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AJM2021_DDSdata_YHCfigs\"/>
    </mc:Choice>
  </mc:AlternateContent>
  <xr:revisionPtr revIDLastSave="0" documentId="13_ncr:1_{00E2A241-2F49-43A7-88F7-C78DD3D96EBA}" xr6:coauthVersionLast="47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Metadata" sheetId="5" r:id="rId1"/>
    <sheet name="Biomass_not_used" sheetId="1" r:id="rId2"/>
    <sheet name="Starch_not_used" sheetId="2" r:id="rId3"/>
    <sheet name="M+F_not_used" sheetId="4" r:id="rId4"/>
    <sheet name="Biomass_without clock" sheetId="6" r:id="rId5"/>
    <sheet name="Starch_without clock" sheetId="7" r:id="rId6"/>
    <sheet name="M+F _without clock" sheetId="8" r:id="rId7"/>
    <sheet name="plot_LH2_biomass_and_carbon_poo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6" l="1"/>
  <c r="H5" i="8" l="1"/>
  <c r="I5" i="8"/>
  <c r="J5" i="8"/>
  <c r="K5" i="8"/>
  <c r="H6" i="8"/>
  <c r="I6" i="8"/>
  <c r="J6" i="8"/>
  <c r="K6" i="8"/>
  <c r="H7" i="8"/>
  <c r="I7" i="8"/>
  <c r="J7" i="8"/>
  <c r="K7" i="8"/>
  <c r="H8" i="8"/>
  <c r="I8" i="8"/>
  <c r="J8" i="8"/>
  <c r="K8" i="8"/>
  <c r="H9" i="8"/>
  <c r="I9" i="8"/>
  <c r="J9" i="8"/>
  <c r="K9" i="8"/>
  <c r="H10" i="8"/>
  <c r="I10" i="8"/>
  <c r="J10" i="8"/>
  <c r="K10" i="8"/>
  <c r="H11" i="8"/>
  <c r="I11" i="8"/>
  <c r="J11" i="8"/>
  <c r="K11" i="8"/>
  <c r="H12" i="8"/>
  <c r="I12" i="8"/>
  <c r="J12" i="8"/>
  <c r="K12" i="8"/>
  <c r="H13" i="8"/>
  <c r="I13" i="8"/>
  <c r="J13" i="8"/>
  <c r="K13" i="8"/>
  <c r="H14" i="8"/>
  <c r="I14" i="8"/>
  <c r="J14" i="8"/>
  <c r="K14" i="8"/>
  <c r="H15" i="8"/>
  <c r="I15" i="8"/>
  <c r="J15" i="8"/>
  <c r="K15" i="8"/>
  <c r="H16" i="8"/>
  <c r="I16" i="8"/>
  <c r="J16" i="8"/>
  <c r="K16" i="8"/>
  <c r="H17" i="8"/>
  <c r="I17" i="8"/>
  <c r="J17" i="8"/>
  <c r="K17" i="8"/>
  <c r="H18" i="8"/>
  <c r="I18" i="8"/>
  <c r="J18" i="8"/>
  <c r="K18" i="8"/>
  <c r="H19" i="8"/>
  <c r="I19" i="8"/>
  <c r="J19" i="8"/>
  <c r="K19" i="8"/>
  <c r="H20" i="8"/>
  <c r="I20" i="8"/>
  <c r="J20" i="8"/>
  <c r="K20" i="8"/>
  <c r="H21" i="8"/>
  <c r="I21" i="8"/>
  <c r="J21" i="8"/>
  <c r="K21" i="8"/>
  <c r="H22" i="8"/>
  <c r="I22" i="8"/>
  <c r="J22" i="8"/>
  <c r="K22" i="8"/>
  <c r="H23" i="8"/>
  <c r="I23" i="8"/>
  <c r="J23" i="8"/>
  <c r="K23" i="8"/>
  <c r="H24" i="8"/>
  <c r="I24" i="8"/>
  <c r="J24" i="8"/>
  <c r="K24" i="8"/>
  <c r="H25" i="8"/>
  <c r="I25" i="8"/>
  <c r="J25" i="8"/>
  <c r="K25" i="8"/>
  <c r="H26" i="8"/>
  <c r="I26" i="8"/>
  <c r="J26" i="8"/>
  <c r="K26" i="8"/>
  <c r="H27" i="8"/>
  <c r="I27" i="8"/>
  <c r="J27" i="8"/>
  <c r="K27" i="8"/>
  <c r="H28" i="8"/>
  <c r="I28" i="8"/>
  <c r="J28" i="8"/>
  <c r="K28" i="8"/>
  <c r="K4" i="8"/>
  <c r="J4" i="8"/>
  <c r="I4" i="8"/>
  <c r="H4" i="8"/>
  <c r="H5" i="7"/>
  <c r="I5" i="7"/>
  <c r="J5" i="7"/>
  <c r="K5" i="7"/>
  <c r="H6" i="7"/>
  <c r="I6" i="7"/>
  <c r="J6" i="7"/>
  <c r="K6" i="7"/>
  <c r="H7" i="7"/>
  <c r="I7" i="7"/>
  <c r="J7" i="7"/>
  <c r="K7" i="7"/>
  <c r="H8" i="7"/>
  <c r="I8" i="7"/>
  <c r="J8" i="7"/>
  <c r="K8" i="7"/>
  <c r="H9" i="7"/>
  <c r="I9" i="7"/>
  <c r="J9" i="7"/>
  <c r="K9" i="7"/>
  <c r="H10" i="7"/>
  <c r="I10" i="7"/>
  <c r="J10" i="7"/>
  <c r="K10" i="7"/>
  <c r="H11" i="7"/>
  <c r="I11" i="7"/>
  <c r="J11" i="7"/>
  <c r="K11" i="7"/>
  <c r="H12" i="7"/>
  <c r="I12" i="7"/>
  <c r="J12" i="7"/>
  <c r="K12" i="7"/>
  <c r="H13" i="7"/>
  <c r="I13" i="7"/>
  <c r="J13" i="7"/>
  <c r="K13" i="7"/>
  <c r="H14" i="7"/>
  <c r="I14" i="7"/>
  <c r="J14" i="7"/>
  <c r="K14" i="7"/>
  <c r="H15" i="7"/>
  <c r="I15" i="7"/>
  <c r="J15" i="7"/>
  <c r="K15" i="7"/>
  <c r="H16" i="7"/>
  <c r="I16" i="7"/>
  <c r="J16" i="7"/>
  <c r="K16" i="7"/>
  <c r="H17" i="7"/>
  <c r="I17" i="7"/>
  <c r="J17" i="7"/>
  <c r="K17" i="7"/>
  <c r="H18" i="7"/>
  <c r="I18" i="7"/>
  <c r="J18" i="7"/>
  <c r="K18" i="7"/>
  <c r="H19" i="7"/>
  <c r="I19" i="7"/>
  <c r="J19" i="7"/>
  <c r="K19" i="7"/>
  <c r="H20" i="7"/>
  <c r="I20" i="7"/>
  <c r="J20" i="7"/>
  <c r="K20" i="7"/>
  <c r="H21" i="7"/>
  <c r="I21" i="7"/>
  <c r="J21" i="7"/>
  <c r="K21" i="7"/>
  <c r="H22" i="7"/>
  <c r="I22" i="7"/>
  <c r="J22" i="7"/>
  <c r="K22" i="7"/>
  <c r="H23" i="7"/>
  <c r="I23" i="7"/>
  <c r="J23" i="7"/>
  <c r="K23" i="7"/>
  <c r="H24" i="7"/>
  <c r="I24" i="7"/>
  <c r="J24" i="7"/>
  <c r="K24" i="7"/>
  <c r="H25" i="7"/>
  <c r="I25" i="7"/>
  <c r="J25" i="7"/>
  <c r="K25" i="7"/>
  <c r="H26" i="7"/>
  <c r="I26" i="7"/>
  <c r="J26" i="7"/>
  <c r="K26" i="7"/>
  <c r="H27" i="7"/>
  <c r="I27" i="7"/>
  <c r="J27" i="7"/>
  <c r="K27" i="7"/>
  <c r="H28" i="7"/>
  <c r="I28" i="7"/>
  <c r="J28" i="7"/>
  <c r="K28" i="7"/>
  <c r="K4" i="7"/>
  <c r="J4" i="7"/>
  <c r="I4" i="7"/>
  <c r="H4" i="7"/>
  <c r="I4" i="6"/>
  <c r="J4" i="6"/>
  <c r="K4" i="6"/>
  <c r="L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I23" i="6"/>
  <c r="J23" i="6"/>
  <c r="K23" i="6"/>
  <c r="L23" i="6"/>
  <c r="I24" i="6"/>
  <c r="J24" i="6"/>
  <c r="K24" i="6"/>
  <c r="L24" i="6"/>
  <c r="I25" i="6"/>
  <c r="J25" i="6"/>
  <c r="K25" i="6"/>
  <c r="L25" i="6"/>
  <c r="I26" i="6"/>
  <c r="J26" i="6"/>
  <c r="K26" i="6"/>
  <c r="L26" i="6"/>
  <c r="I27" i="6"/>
  <c r="J27" i="6"/>
  <c r="K27" i="6"/>
  <c r="L27" i="6"/>
  <c r="I28" i="6"/>
  <c r="J28" i="6"/>
  <c r="K28" i="6"/>
  <c r="L28" i="6"/>
  <c r="I29" i="6"/>
  <c r="J29" i="6"/>
  <c r="K29" i="6"/>
  <c r="L29" i="6"/>
  <c r="I30" i="6"/>
  <c r="J30" i="6"/>
  <c r="K30" i="6"/>
  <c r="L30" i="6"/>
  <c r="I31" i="6"/>
  <c r="J31" i="6"/>
  <c r="K31" i="6"/>
  <c r="L31" i="6"/>
  <c r="I32" i="6"/>
  <c r="J32" i="6"/>
  <c r="K32" i="6"/>
  <c r="L32" i="6"/>
  <c r="I33" i="6"/>
  <c r="J33" i="6"/>
  <c r="K33" i="6"/>
  <c r="L33" i="6"/>
  <c r="I34" i="6"/>
  <c r="J34" i="6"/>
  <c r="K34" i="6"/>
  <c r="L34" i="6"/>
  <c r="I35" i="6"/>
  <c r="J35" i="6"/>
  <c r="K35" i="6"/>
  <c r="L35" i="6"/>
  <c r="I36" i="6"/>
  <c r="J36" i="6"/>
  <c r="K36" i="6"/>
  <c r="L36" i="6"/>
  <c r="I37" i="6"/>
  <c r="J37" i="6"/>
  <c r="K37" i="6"/>
  <c r="L37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I65" i="6"/>
  <c r="J65" i="6"/>
  <c r="K65" i="6"/>
  <c r="L65" i="6"/>
  <c r="I66" i="6"/>
  <c r="J66" i="6"/>
  <c r="K66" i="6"/>
  <c r="L66" i="6"/>
  <c r="I67" i="6"/>
  <c r="J67" i="6"/>
  <c r="K67" i="6"/>
  <c r="L67" i="6"/>
  <c r="I68" i="6"/>
  <c r="J68" i="6"/>
  <c r="K68" i="6"/>
  <c r="L68" i="6"/>
  <c r="I69" i="6"/>
  <c r="J69" i="6"/>
  <c r="K69" i="6"/>
  <c r="L69" i="6"/>
  <c r="I70" i="6"/>
  <c r="J70" i="6"/>
  <c r="K70" i="6"/>
  <c r="L70" i="6"/>
  <c r="I71" i="6"/>
  <c r="J71" i="6"/>
  <c r="K71" i="6"/>
  <c r="L71" i="6"/>
  <c r="I72" i="6"/>
  <c r="J72" i="6"/>
  <c r="K72" i="6"/>
  <c r="L72" i="6"/>
  <c r="I73" i="6"/>
  <c r="J73" i="6"/>
  <c r="K73" i="6"/>
  <c r="L73" i="6"/>
  <c r="I74" i="6"/>
  <c r="J74" i="6"/>
  <c r="K74" i="6"/>
  <c r="L74" i="6"/>
  <c r="I75" i="6"/>
  <c r="J75" i="6"/>
  <c r="K75" i="6"/>
  <c r="L75" i="6"/>
  <c r="I76" i="6"/>
  <c r="J76" i="6"/>
  <c r="K76" i="6"/>
  <c r="L76" i="6"/>
  <c r="I77" i="6"/>
  <c r="J77" i="6"/>
  <c r="K77" i="6"/>
  <c r="L77" i="6"/>
  <c r="I78" i="6"/>
  <c r="J78" i="6"/>
  <c r="K78" i="6"/>
  <c r="L78" i="6"/>
  <c r="I79" i="6"/>
  <c r="J79" i="6"/>
  <c r="K79" i="6"/>
  <c r="L79" i="6"/>
  <c r="I80" i="6"/>
  <c r="J80" i="6"/>
  <c r="K80" i="6"/>
  <c r="L80" i="6"/>
  <c r="I81" i="6"/>
  <c r="J81" i="6"/>
  <c r="K81" i="6"/>
  <c r="L81" i="6"/>
  <c r="I82" i="6"/>
  <c r="J82" i="6"/>
  <c r="K82" i="6"/>
  <c r="L82" i="6"/>
  <c r="I83" i="6"/>
  <c r="J83" i="6"/>
  <c r="K83" i="6"/>
  <c r="L83" i="6"/>
  <c r="I84" i="6"/>
  <c r="J84" i="6"/>
  <c r="K84" i="6"/>
  <c r="L84" i="6"/>
  <c r="I85" i="6"/>
  <c r="J85" i="6"/>
  <c r="K85" i="6"/>
  <c r="L85" i="6"/>
  <c r="I86" i="6"/>
  <c r="J86" i="6"/>
  <c r="K86" i="6"/>
  <c r="L86" i="6"/>
  <c r="I87" i="6"/>
  <c r="J87" i="6"/>
  <c r="K87" i="6"/>
  <c r="L87" i="6"/>
  <c r="I88" i="6"/>
  <c r="J88" i="6"/>
  <c r="K88" i="6"/>
  <c r="L88" i="6"/>
  <c r="I89" i="6"/>
  <c r="J89" i="6"/>
  <c r="K89" i="6"/>
  <c r="L89" i="6"/>
  <c r="I90" i="6"/>
  <c r="J90" i="6"/>
  <c r="K90" i="6"/>
  <c r="L90" i="6"/>
  <c r="I91" i="6"/>
  <c r="J91" i="6"/>
  <c r="K91" i="6"/>
  <c r="L91" i="6"/>
  <c r="I92" i="6"/>
  <c r="J92" i="6"/>
  <c r="K92" i="6"/>
  <c r="L92" i="6"/>
  <c r="I93" i="6"/>
  <c r="J93" i="6"/>
  <c r="K93" i="6"/>
  <c r="L93" i="6"/>
  <c r="I94" i="6"/>
  <c r="J94" i="6"/>
  <c r="K94" i="6"/>
  <c r="L94" i="6"/>
  <c r="I95" i="6"/>
  <c r="J95" i="6"/>
  <c r="K95" i="6"/>
  <c r="L95" i="6"/>
  <c r="I96" i="6"/>
  <c r="J96" i="6"/>
  <c r="K96" i="6"/>
  <c r="L96" i="6"/>
  <c r="I97" i="6"/>
  <c r="J97" i="6"/>
  <c r="K97" i="6"/>
  <c r="L97" i="6"/>
  <c r="I98" i="6"/>
  <c r="J98" i="6"/>
  <c r="K98" i="6"/>
  <c r="L98" i="6"/>
  <c r="I99" i="6"/>
  <c r="J99" i="6"/>
  <c r="K99" i="6"/>
  <c r="L99" i="6"/>
  <c r="I100" i="6"/>
  <c r="J100" i="6"/>
  <c r="K100" i="6"/>
  <c r="L100" i="6"/>
  <c r="I101" i="6"/>
  <c r="J101" i="6"/>
  <c r="K101" i="6"/>
  <c r="L101" i="6"/>
  <c r="I102" i="6"/>
  <c r="J102" i="6"/>
  <c r="K102" i="6"/>
  <c r="L102" i="6"/>
  <c r="I103" i="6"/>
  <c r="J103" i="6"/>
  <c r="K103" i="6"/>
  <c r="L103" i="6"/>
  <c r="I104" i="6"/>
  <c r="J104" i="6"/>
  <c r="K104" i="6"/>
  <c r="L104" i="6"/>
  <c r="I105" i="6"/>
  <c r="J105" i="6"/>
  <c r="K105" i="6"/>
  <c r="L105" i="6"/>
  <c r="I106" i="6"/>
  <c r="J106" i="6"/>
  <c r="K106" i="6"/>
  <c r="L106" i="6"/>
  <c r="I107" i="6"/>
  <c r="J107" i="6"/>
  <c r="K107" i="6"/>
  <c r="L107" i="6"/>
  <c r="I108" i="6"/>
  <c r="J108" i="6"/>
  <c r="K108" i="6"/>
  <c r="L108" i="6"/>
  <c r="I109" i="6"/>
  <c r="J109" i="6"/>
  <c r="K109" i="6"/>
  <c r="L109" i="6"/>
  <c r="I110" i="6"/>
  <c r="J110" i="6"/>
  <c r="K110" i="6"/>
  <c r="L110" i="6"/>
  <c r="I111" i="6"/>
  <c r="J111" i="6"/>
  <c r="K111" i="6"/>
  <c r="L111" i="6"/>
  <c r="I112" i="6"/>
  <c r="J112" i="6"/>
  <c r="K112" i="6"/>
  <c r="L112" i="6"/>
  <c r="I113" i="6"/>
  <c r="J113" i="6"/>
  <c r="K113" i="6"/>
  <c r="L113" i="6"/>
  <c r="I114" i="6"/>
  <c r="J114" i="6"/>
  <c r="K114" i="6"/>
  <c r="L114" i="6"/>
  <c r="I115" i="6"/>
  <c r="J115" i="6"/>
  <c r="K115" i="6"/>
  <c r="L115" i="6"/>
  <c r="I116" i="6"/>
  <c r="J116" i="6"/>
  <c r="K116" i="6"/>
  <c r="L116" i="6"/>
  <c r="I117" i="6"/>
  <c r="J117" i="6"/>
  <c r="K117" i="6"/>
  <c r="L117" i="6"/>
  <c r="I118" i="6"/>
  <c r="J118" i="6"/>
  <c r="K118" i="6"/>
  <c r="L118" i="6"/>
  <c r="I119" i="6"/>
  <c r="J119" i="6"/>
  <c r="K119" i="6"/>
  <c r="L119" i="6"/>
  <c r="I120" i="6"/>
  <c r="J120" i="6"/>
  <c r="K120" i="6"/>
  <c r="L120" i="6"/>
  <c r="I121" i="6"/>
  <c r="J121" i="6"/>
  <c r="K121" i="6"/>
  <c r="L121" i="6"/>
  <c r="I122" i="6"/>
  <c r="J122" i="6"/>
  <c r="K122" i="6"/>
  <c r="L122" i="6"/>
  <c r="I123" i="6"/>
  <c r="J123" i="6"/>
  <c r="K123" i="6"/>
  <c r="L123" i="6"/>
  <c r="I124" i="6"/>
  <c r="J124" i="6"/>
  <c r="K124" i="6"/>
  <c r="L124" i="6"/>
  <c r="I125" i="6"/>
  <c r="J125" i="6"/>
  <c r="K125" i="6"/>
  <c r="L125" i="6"/>
  <c r="I126" i="6"/>
  <c r="J126" i="6"/>
  <c r="K126" i="6"/>
  <c r="L126" i="6"/>
  <c r="I127" i="6"/>
  <c r="J127" i="6"/>
  <c r="K127" i="6"/>
  <c r="L127" i="6"/>
  <c r="I128" i="6"/>
  <c r="J128" i="6"/>
  <c r="K128" i="6"/>
  <c r="L128" i="6"/>
  <c r="I129" i="6"/>
  <c r="J129" i="6"/>
  <c r="K129" i="6"/>
  <c r="L129" i="6"/>
  <c r="I130" i="6"/>
  <c r="J130" i="6"/>
  <c r="K130" i="6"/>
  <c r="L130" i="6"/>
  <c r="I131" i="6"/>
  <c r="J131" i="6"/>
  <c r="K131" i="6"/>
  <c r="L131" i="6"/>
  <c r="I132" i="6"/>
  <c r="J132" i="6"/>
  <c r="K132" i="6"/>
  <c r="L132" i="6"/>
  <c r="I133" i="6"/>
  <c r="J133" i="6"/>
  <c r="K133" i="6"/>
  <c r="L133" i="6"/>
  <c r="I134" i="6"/>
  <c r="J134" i="6"/>
  <c r="K134" i="6"/>
  <c r="L134" i="6"/>
  <c r="I135" i="6"/>
  <c r="J135" i="6"/>
  <c r="K135" i="6"/>
  <c r="L135" i="6"/>
  <c r="I136" i="6"/>
  <c r="J136" i="6"/>
  <c r="K136" i="6"/>
  <c r="L136" i="6"/>
  <c r="I137" i="6"/>
  <c r="J137" i="6"/>
  <c r="K137" i="6"/>
  <c r="L137" i="6"/>
  <c r="I138" i="6"/>
  <c r="J138" i="6"/>
  <c r="K138" i="6"/>
  <c r="L138" i="6"/>
  <c r="I139" i="6"/>
  <c r="J139" i="6"/>
  <c r="K139" i="6"/>
  <c r="L139" i="6"/>
  <c r="I140" i="6"/>
  <c r="J140" i="6"/>
  <c r="K140" i="6"/>
  <c r="L140" i="6"/>
  <c r="I141" i="6"/>
  <c r="J141" i="6"/>
  <c r="K141" i="6"/>
  <c r="L141" i="6"/>
  <c r="I142" i="6"/>
  <c r="J142" i="6"/>
  <c r="K142" i="6"/>
  <c r="L142" i="6"/>
  <c r="I143" i="6"/>
  <c r="J143" i="6"/>
  <c r="K143" i="6"/>
  <c r="L143" i="6"/>
  <c r="I144" i="6"/>
  <c r="J144" i="6"/>
  <c r="K144" i="6"/>
  <c r="L144" i="6"/>
  <c r="I145" i="6"/>
  <c r="J145" i="6"/>
  <c r="K145" i="6"/>
  <c r="L145" i="6"/>
  <c r="I146" i="6"/>
  <c r="J146" i="6"/>
  <c r="K146" i="6"/>
  <c r="L146" i="6"/>
  <c r="I147" i="6"/>
  <c r="J147" i="6"/>
  <c r="K147" i="6"/>
  <c r="L147" i="6"/>
  <c r="I148" i="6"/>
  <c r="J148" i="6"/>
  <c r="K148" i="6"/>
  <c r="L148" i="6"/>
  <c r="I149" i="6"/>
  <c r="J149" i="6"/>
  <c r="K149" i="6"/>
  <c r="L149" i="6"/>
  <c r="I150" i="6"/>
  <c r="J150" i="6"/>
  <c r="K150" i="6"/>
  <c r="L150" i="6"/>
  <c r="I151" i="6"/>
  <c r="J151" i="6"/>
  <c r="K151" i="6"/>
  <c r="L151" i="6"/>
  <c r="I152" i="6"/>
  <c r="J152" i="6"/>
  <c r="K152" i="6"/>
  <c r="L152" i="6"/>
  <c r="I153" i="6"/>
  <c r="J153" i="6"/>
  <c r="K153" i="6"/>
  <c r="L153" i="6"/>
  <c r="I154" i="6"/>
  <c r="J154" i="6"/>
  <c r="K154" i="6"/>
  <c r="L154" i="6"/>
  <c r="I155" i="6"/>
  <c r="J155" i="6"/>
  <c r="K155" i="6"/>
  <c r="L155" i="6"/>
  <c r="I156" i="6"/>
  <c r="J156" i="6"/>
  <c r="K156" i="6"/>
  <c r="L156" i="6"/>
  <c r="I157" i="6"/>
  <c r="J157" i="6"/>
  <c r="K157" i="6"/>
  <c r="L157" i="6"/>
  <c r="I158" i="6"/>
  <c r="J158" i="6"/>
  <c r="K158" i="6"/>
  <c r="L158" i="6"/>
  <c r="I159" i="6"/>
  <c r="J159" i="6"/>
  <c r="K159" i="6"/>
  <c r="L159" i="6"/>
  <c r="I160" i="6"/>
  <c r="J160" i="6"/>
  <c r="K160" i="6"/>
  <c r="L160" i="6"/>
  <c r="I161" i="6"/>
  <c r="J161" i="6"/>
  <c r="K161" i="6"/>
  <c r="L161" i="6"/>
  <c r="I162" i="6"/>
  <c r="J162" i="6"/>
  <c r="K162" i="6"/>
  <c r="L162" i="6"/>
  <c r="I163" i="6"/>
  <c r="J163" i="6"/>
  <c r="K163" i="6"/>
  <c r="L163" i="6"/>
  <c r="I164" i="6"/>
  <c r="J164" i="6"/>
  <c r="K164" i="6"/>
  <c r="L164" i="6"/>
  <c r="I165" i="6"/>
  <c r="J165" i="6"/>
  <c r="K165" i="6"/>
  <c r="L165" i="6"/>
  <c r="I166" i="6"/>
  <c r="J166" i="6"/>
  <c r="K166" i="6"/>
  <c r="L166" i="6"/>
  <c r="I167" i="6"/>
  <c r="J167" i="6"/>
  <c r="K167" i="6"/>
  <c r="L167" i="6"/>
  <c r="I168" i="6"/>
  <c r="J168" i="6"/>
  <c r="K168" i="6"/>
  <c r="L168" i="6"/>
  <c r="I169" i="6"/>
  <c r="J169" i="6"/>
  <c r="K169" i="6"/>
  <c r="L169" i="6"/>
  <c r="I170" i="6"/>
  <c r="J170" i="6"/>
  <c r="K170" i="6"/>
  <c r="L170" i="6"/>
  <c r="I171" i="6"/>
  <c r="J171" i="6"/>
  <c r="K171" i="6"/>
  <c r="L171" i="6"/>
  <c r="I172" i="6"/>
  <c r="J172" i="6"/>
  <c r="K172" i="6"/>
  <c r="L172" i="6"/>
  <c r="I173" i="6"/>
  <c r="J173" i="6"/>
  <c r="K173" i="6"/>
  <c r="L173" i="6"/>
  <c r="I174" i="6"/>
  <c r="J174" i="6"/>
  <c r="K174" i="6"/>
  <c r="L174" i="6"/>
  <c r="I175" i="6"/>
  <c r="J175" i="6"/>
  <c r="K175" i="6"/>
  <c r="L175" i="6"/>
  <c r="I176" i="6"/>
  <c r="J176" i="6"/>
  <c r="K176" i="6"/>
  <c r="L176" i="6"/>
  <c r="I177" i="6"/>
  <c r="J177" i="6"/>
  <c r="K177" i="6"/>
  <c r="L177" i="6"/>
  <c r="I178" i="6"/>
  <c r="J178" i="6"/>
  <c r="K178" i="6"/>
  <c r="L178" i="6"/>
  <c r="I179" i="6"/>
  <c r="J179" i="6"/>
  <c r="K179" i="6"/>
  <c r="L179" i="6"/>
  <c r="I180" i="6"/>
  <c r="J180" i="6"/>
  <c r="K180" i="6"/>
  <c r="L180" i="6"/>
  <c r="I181" i="6"/>
  <c r="J181" i="6"/>
  <c r="K181" i="6"/>
  <c r="L181" i="6"/>
  <c r="I182" i="6"/>
  <c r="J182" i="6"/>
  <c r="K182" i="6"/>
  <c r="L182" i="6"/>
  <c r="I183" i="6"/>
  <c r="J183" i="6"/>
  <c r="K183" i="6"/>
  <c r="L183" i="6"/>
  <c r="I184" i="6"/>
  <c r="J184" i="6"/>
  <c r="K184" i="6"/>
  <c r="L184" i="6"/>
  <c r="I185" i="6"/>
  <c r="J185" i="6"/>
  <c r="K185" i="6"/>
  <c r="L185" i="6"/>
  <c r="I186" i="6"/>
  <c r="J186" i="6"/>
  <c r="K186" i="6"/>
  <c r="L186" i="6"/>
  <c r="I187" i="6"/>
  <c r="J187" i="6"/>
  <c r="K187" i="6"/>
  <c r="L187" i="6"/>
  <c r="I188" i="6"/>
  <c r="J188" i="6"/>
  <c r="K188" i="6"/>
  <c r="L188" i="6"/>
  <c r="I189" i="6"/>
  <c r="J189" i="6"/>
  <c r="K189" i="6"/>
  <c r="L189" i="6"/>
  <c r="I190" i="6"/>
  <c r="J190" i="6"/>
  <c r="K190" i="6"/>
  <c r="L190" i="6"/>
  <c r="I191" i="6"/>
  <c r="J191" i="6"/>
  <c r="K191" i="6"/>
  <c r="L191" i="6"/>
  <c r="I192" i="6"/>
  <c r="J192" i="6"/>
  <c r="K192" i="6"/>
  <c r="L192" i="6"/>
  <c r="I193" i="6"/>
  <c r="J193" i="6"/>
  <c r="K193" i="6"/>
  <c r="L193" i="6"/>
  <c r="I194" i="6"/>
  <c r="J194" i="6"/>
  <c r="K194" i="6"/>
  <c r="L194" i="6"/>
  <c r="I195" i="6"/>
  <c r="J195" i="6"/>
  <c r="K195" i="6"/>
  <c r="L195" i="6"/>
  <c r="I196" i="6"/>
  <c r="J196" i="6"/>
  <c r="K196" i="6"/>
  <c r="L196" i="6"/>
  <c r="I197" i="6"/>
  <c r="J197" i="6"/>
  <c r="K197" i="6"/>
  <c r="L197" i="6"/>
  <c r="I198" i="6"/>
  <c r="J198" i="6"/>
  <c r="K198" i="6"/>
  <c r="L198" i="6"/>
  <c r="I199" i="6"/>
  <c r="J199" i="6"/>
  <c r="K199" i="6"/>
  <c r="L199" i="6"/>
  <c r="I200" i="6"/>
  <c r="J200" i="6"/>
  <c r="K200" i="6"/>
  <c r="L200" i="6"/>
  <c r="I201" i="6"/>
  <c r="J201" i="6"/>
  <c r="K201" i="6"/>
  <c r="L201" i="6"/>
  <c r="I202" i="6"/>
  <c r="J202" i="6"/>
  <c r="K202" i="6"/>
  <c r="L202" i="6"/>
  <c r="I203" i="6"/>
  <c r="J203" i="6"/>
  <c r="K203" i="6"/>
  <c r="L203" i="6"/>
  <c r="I204" i="6"/>
  <c r="J204" i="6"/>
  <c r="K204" i="6"/>
  <c r="L204" i="6"/>
  <c r="I205" i="6"/>
  <c r="J205" i="6"/>
  <c r="K205" i="6"/>
  <c r="L205" i="6"/>
  <c r="I206" i="6"/>
  <c r="J206" i="6"/>
  <c r="K206" i="6"/>
  <c r="L206" i="6"/>
  <c r="I207" i="6"/>
  <c r="J207" i="6"/>
  <c r="K207" i="6"/>
  <c r="L207" i="6"/>
  <c r="I208" i="6"/>
  <c r="J208" i="6"/>
  <c r="K208" i="6"/>
  <c r="L208" i="6"/>
  <c r="I209" i="6"/>
  <c r="J209" i="6"/>
  <c r="K209" i="6"/>
  <c r="L209" i="6"/>
  <c r="I210" i="6"/>
  <c r="J210" i="6"/>
  <c r="K210" i="6"/>
  <c r="L210" i="6"/>
  <c r="I211" i="6"/>
  <c r="J211" i="6"/>
  <c r="K211" i="6"/>
  <c r="L211" i="6"/>
  <c r="I212" i="6"/>
  <c r="J212" i="6"/>
  <c r="K212" i="6"/>
  <c r="L212" i="6"/>
  <c r="I213" i="6"/>
  <c r="J213" i="6"/>
  <c r="K213" i="6"/>
  <c r="L213" i="6"/>
  <c r="I214" i="6"/>
  <c r="J214" i="6"/>
  <c r="K214" i="6"/>
  <c r="L214" i="6"/>
  <c r="I215" i="6"/>
  <c r="J215" i="6"/>
  <c r="K215" i="6"/>
  <c r="L215" i="6"/>
  <c r="I216" i="6"/>
  <c r="J216" i="6"/>
  <c r="K216" i="6"/>
  <c r="L216" i="6"/>
  <c r="I217" i="6"/>
  <c r="J217" i="6"/>
  <c r="K217" i="6"/>
  <c r="L217" i="6"/>
  <c r="I218" i="6"/>
  <c r="J218" i="6"/>
  <c r="K218" i="6"/>
  <c r="L218" i="6"/>
  <c r="I219" i="6"/>
  <c r="J219" i="6"/>
  <c r="K219" i="6"/>
  <c r="L219" i="6"/>
  <c r="I220" i="6"/>
  <c r="J220" i="6"/>
  <c r="K220" i="6"/>
  <c r="L220" i="6"/>
  <c r="I221" i="6"/>
  <c r="J221" i="6"/>
  <c r="K221" i="6"/>
  <c r="L221" i="6"/>
  <c r="I222" i="6"/>
  <c r="J222" i="6"/>
  <c r="K222" i="6"/>
  <c r="L222" i="6"/>
  <c r="I223" i="6"/>
  <c r="J223" i="6"/>
  <c r="K223" i="6"/>
  <c r="L223" i="6"/>
  <c r="I224" i="6"/>
  <c r="J224" i="6"/>
  <c r="K224" i="6"/>
  <c r="L224" i="6"/>
  <c r="I225" i="6"/>
  <c r="J225" i="6"/>
  <c r="K225" i="6"/>
  <c r="L225" i="6"/>
  <c r="I226" i="6"/>
  <c r="J226" i="6"/>
  <c r="K226" i="6"/>
  <c r="L226" i="6"/>
  <c r="I227" i="6"/>
  <c r="J227" i="6"/>
  <c r="K227" i="6"/>
  <c r="L227" i="6"/>
  <c r="I228" i="6"/>
  <c r="J228" i="6"/>
  <c r="K228" i="6"/>
  <c r="L228" i="6"/>
  <c r="I229" i="6"/>
  <c r="J229" i="6"/>
  <c r="K229" i="6"/>
  <c r="L229" i="6"/>
  <c r="I230" i="6"/>
  <c r="J230" i="6"/>
  <c r="K230" i="6"/>
  <c r="L230" i="6"/>
  <c r="I231" i="6"/>
  <c r="J231" i="6"/>
  <c r="K231" i="6"/>
  <c r="L231" i="6"/>
  <c r="I232" i="6"/>
  <c r="J232" i="6"/>
  <c r="K232" i="6"/>
  <c r="L232" i="6"/>
  <c r="I233" i="6"/>
  <c r="J233" i="6"/>
  <c r="K233" i="6"/>
  <c r="L233" i="6"/>
  <c r="I234" i="6"/>
  <c r="J234" i="6"/>
  <c r="K234" i="6"/>
  <c r="L234" i="6"/>
  <c r="I235" i="6"/>
  <c r="J235" i="6"/>
  <c r="K235" i="6"/>
  <c r="L235" i="6"/>
  <c r="I236" i="6"/>
  <c r="J236" i="6"/>
  <c r="K236" i="6"/>
  <c r="L236" i="6"/>
  <c r="I237" i="6"/>
  <c r="J237" i="6"/>
  <c r="K237" i="6"/>
  <c r="L237" i="6"/>
  <c r="I238" i="6"/>
  <c r="J238" i="6"/>
  <c r="K238" i="6"/>
  <c r="L238" i="6"/>
  <c r="I239" i="6"/>
  <c r="J239" i="6"/>
  <c r="K239" i="6"/>
  <c r="L239" i="6"/>
  <c r="I240" i="6"/>
  <c r="J240" i="6"/>
  <c r="K240" i="6"/>
  <c r="L240" i="6"/>
  <c r="I241" i="6"/>
  <c r="J241" i="6"/>
  <c r="K241" i="6"/>
  <c r="L241" i="6"/>
  <c r="I242" i="6"/>
  <c r="J242" i="6"/>
  <c r="K242" i="6"/>
  <c r="L242" i="6"/>
  <c r="I243" i="6"/>
  <c r="J243" i="6"/>
  <c r="K243" i="6"/>
  <c r="L243" i="6"/>
  <c r="I244" i="6"/>
  <c r="J244" i="6"/>
  <c r="K244" i="6"/>
  <c r="L244" i="6"/>
  <c r="I245" i="6"/>
  <c r="J245" i="6"/>
  <c r="K245" i="6"/>
  <c r="L245" i="6"/>
  <c r="I246" i="6"/>
  <c r="J246" i="6"/>
  <c r="K246" i="6"/>
  <c r="L246" i="6"/>
  <c r="I247" i="6"/>
  <c r="J247" i="6"/>
  <c r="K247" i="6"/>
  <c r="L247" i="6"/>
  <c r="I248" i="6"/>
  <c r="J248" i="6"/>
  <c r="K248" i="6"/>
  <c r="L248" i="6"/>
  <c r="I249" i="6"/>
  <c r="J249" i="6"/>
  <c r="K249" i="6"/>
  <c r="L249" i="6"/>
  <c r="I250" i="6"/>
  <c r="J250" i="6"/>
  <c r="K250" i="6"/>
  <c r="L250" i="6"/>
  <c r="I251" i="6"/>
  <c r="J251" i="6"/>
  <c r="K251" i="6"/>
  <c r="L251" i="6"/>
  <c r="I252" i="6"/>
  <c r="J252" i="6"/>
  <c r="K252" i="6"/>
  <c r="L252" i="6"/>
  <c r="I253" i="6"/>
  <c r="J253" i="6"/>
  <c r="K253" i="6"/>
  <c r="L253" i="6"/>
  <c r="I254" i="6"/>
  <c r="J254" i="6"/>
  <c r="K254" i="6"/>
  <c r="L254" i="6"/>
  <c r="I255" i="6"/>
  <c r="J255" i="6"/>
  <c r="K255" i="6"/>
  <c r="L255" i="6"/>
  <c r="I256" i="6"/>
  <c r="J256" i="6"/>
  <c r="K256" i="6"/>
  <c r="L256" i="6"/>
  <c r="I257" i="6"/>
  <c r="J257" i="6"/>
  <c r="K257" i="6"/>
  <c r="L257" i="6"/>
  <c r="I258" i="6"/>
  <c r="J258" i="6"/>
  <c r="K258" i="6"/>
  <c r="L258" i="6"/>
  <c r="I259" i="6"/>
  <c r="J259" i="6"/>
  <c r="K259" i="6"/>
  <c r="L259" i="6"/>
  <c r="I260" i="6"/>
  <c r="J260" i="6"/>
  <c r="K260" i="6"/>
  <c r="L260" i="6"/>
  <c r="I261" i="6"/>
  <c r="J261" i="6"/>
  <c r="K261" i="6"/>
  <c r="L261" i="6"/>
  <c r="I262" i="6"/>
  <c r="J262" i="6"/>
  <c r="K262" i="6"/>
  <c r="L262" i="6"/>
  <c r="I263" i="6"/>
  <c r="J263" i="6"/>
  <c r="K263" i="6"/>
  <c r="L263" i="6"/>
  <c r="I264" i="6"/>
  <c r="J264" i="6"/>
  <c r="K264" i="6"/>
  <c r="L264" i="6"/>
  <c r="I265" i="6"/>
  <c r="J265" i="6"/>
  <c r="K265" i="6"/>
  <c r="L265" i="6"/>
  <c r="I266" i="6"/>
  <c r="J266" i="6"/>
  <c r="K266" i="6"/>
  <c r="L266" i="6"/>
  <c r="I267" i="6"/>
  <c r="J267" i="6"/>
  <c r="K267" i="6"/>
  <c r="L267" i="6"/>
  <c r="I268" i="6"/>
  <c r="J268" i="6"/>
  <c r="K268" i="6"/>
  <c r="L268" i="6"/>
  <c r="I269" i="6"/>
  <c r="J269" i="6"/>
  <c r="K269" i="6"/>
  <c r="L269" i="6"/>
  <c r="I270" i="6"/>
  <c r="J270" i="6"/>
  <c r="K270" i="6"/>
  <c r="L270" i="6"/>
  <c r="I271" i="6"/>
  <c r="J271" i="6"/>
  <c r="K271" i="6"/>
  <c r="L271" i="6"/>
  <c r="I272" i="6"/>
  <c r="J272" i="6"/>
  <c r="K272" i="6"/>
  <c r="L272" i="6"/>
  <c r="I273" i="6"/>
  <c r="J273" i="6"/>
  <c r="K273" i="6"/>
  <c r="L273" i="6"/>
  <c r="I274" i="6"/>
  <c r="J274" i="6"/>
  <c r="K274" i="6"/>
  <c r="L274" i="6"/>
  <c r="I275" i="6"/>
  <c r="J275" i="6"/>
  <c r="K275" i="6"/>
  <c r="L275" i="6"/>
  <c r="I276" i="6"/>
  <c r="J276" i="6"/>
  <c r="K276" i="6"/>
  <c r="L276" i="6"/>
  <c r="I277" i="6"/>
  <c r="J277" i="6"/>
  <c r="K277" i="6"/>
  <c r="L277" i="6"/>
  <c r="I278" i="6"/>
  <c r="J278" i="6"/>
  <c r="K278" i="6"/>
  <c r="L278" i="6"/>
  <c r="I279" i="6"/>
  <c r="J279" i="6"/>
  <c r="K279" i="6"/>
  <c r="L279" i="6"/>
  <c r="I280" i="6"/>
  <c r="J280" i="6"/>
  <c r="K280" i="6"/>
  <c r="L280" i="6"/>
  <c r="I281" i="6"/>
  <c r="J281" i="6"/>
  <c r="K281" i="6"/>
  <c r="L281" i="6"/>
  <c r="I282" i="6"/>
  <c r="J282" i="6"/>
  <c r="K282" i="6"/>
  <c r="L282" i="6"/>
  <c r="I283" i="6"/>
  <c r="J283" i="6"/>
  <c r="K283" i="6"/>
  <c r="L283" i="6"/>
  <c r="I284" i="6"/>
  <c r="J284" i="6"/>
  <c r="K284" i="6"/>
  <c r="L284" i="6"/>
  <c r="I285" i="6"/>
  <c r="J285" i="6"/>
  <c r="K285" i="6"/>
  <c r="L285" i="6"/>
  <c r="I286" i="6"/>
  <c r="J286" i="6"/>
  <c r="K286" i="6"/>
  <c r="L286" i="6"/>
  <c r="I287" i="6"/>
  <c r="J287" i="6"/>
  <c r="K287" i="6"/>
  <c r="L287" i="6"/>
  <c r="I288" i="6"/>
  <c r="J288" i="6"/>
  <c r="K288" i="6"/>
  <c r="L288" i="6"/>
  <c r="I289" i="6"/>
  <c r="J289" i="6"/>
  <c r="K289" i="6"/>
  <c r="L289" i="6"/>
  <c r="I290" i="6"/>
  <c r="J290" i="6"/>
  <c r="K290" i="6"/>
  <c r="L290" i="6"/>
  <c r="I291" i="6"/>
  <c r="J291" i="6"/>
  <c r="K291" i="6"/>
  <c r="L291" i="6"/>
  <c r="I292" i="6"/>
  <c r="J292" i="6"/>
  <c r="K292" i="6"/>
  <c r="L292" i="6"/>
  <c r="I293" i="6"/>
  <c r="J293" i="6"/>
  <c r="K293" i="6"/>
  <c r="L293" i="6"/>
  <c r="I294" i="6"/>
  <c r="J294" i="6"/>
  <c r="K294" i="6"/>
  <c r="L294" i="6"/>
  <c r="I295" i="6"/>
  <c r="J295" i="6"/>
  <c r="K295" i="6"/>
  <c r="L295" i="6"/>
  <c r="I296" i="6"/>
  <c r="J296" i="6"/>
  <c r="K296" i="6"/>
  <c r="L296" i="6"/>
  <c r="I297" i="6"/>
  <c r="J297" i="6"/>
  <c r="K297" i="6"/>
  <c r="L297" i="6"/>
  <c r="I298" i="6"/>
  <c r="J298" i="6"/>
  <c r="K298" i="6"/>
  <c r="L298" i="6"/>
  <c r="I299" i="6"/>
  <c r="J299" i="6"/>
  <c r="K299" i="6"/>
  <c r="L299" i="6"/>
  <c r="I300" i="6"/>
  <c r="J300" i="6"/>
  <c r="K300" i="6"/>
  <c r="L300" i="6"/>
  <c r="I301" i="6"/>
  <c r="J301" i="6"/>
  <c r="K301" i="6"/>
  <c r="L301" i="6"/>
  <c r="I302" i="6"/>
  <c r="J302" i="6"/>
  <c r="K302" i="6"/>
  <c r="L302" i="6"/>
  <c r="I303" i="6"/>
  <c r="J303" i="6"/>
  <c r="K303" i="6"/>
  <c r="L303" i="6"/>
  <c r="I304" i="6"/>
  <c r="J304" i="6"/>
  <c r="K304" i="6"/>
  <c r="L304" i="6"/>
  <c r="I305" i="6"/>
  <c r="J305" i="6"/>
  <c r="K305" i="6"/>
  <c r="L305" i="6"/>
  <c r="I306" i="6"/>
  <c r="J306" i="6"/>
  <c r="K306" i="6"/>
  <c r="L306" i="6"/>
  <c r="I307" i="6"/>
  <c r="J307" i="6"/>
  <c r="K307" i="6"/>
  <c r="L307" i="6"/>
  <c r="I308" i="6"/>
  <c r="J308" i="6"/>
  <c r="K308" i="6"/>
  <c r="L308" i="6"/>
  <c r="I309" i="6"/>
  <c r="J309" i="6"/>
  <c r="K309" i="6"/>
  <c r="L309" i="6"/>
  <c r="I310" i="6"/>
  <c r="J310" i="6"/>
  <c r="K310" i="6"/>
  <c r="L310" i="6"/>
  <c r="I311" i="6"/>
  <c r="J311" i="6"/>
  <c r="K311" i="6"/>
  <c r="L311" i="6"/>
  <c r="I312" i="6"/>
  <c r="J312" i="6"/>
  <c r="K312" i="6"/>
  <c r="L312" i="6"/>
  <c r="I313" i="6"/>
  <c r="J313" i="6"/>
  <c r="K313" i="6"/>
  <c r="L313" i="6"/>
  <c r="I314" i="6"/>
  <c r="J314" i="6"/>
  <c r="K314" i="6"/>
  <c r="L314" i="6"/>
  <c r="I315" i="6"/>
  <c r="J315" i="6"/>
  <c r="K315" i="6"/>
  <c r="L315" i="6"/>
  <c r="I316" i="6"/>
  <c r="J316" i="6"/>
  <c r="K316" i="6"/>
  <c r="L316" i="6"/>
  <c r="I317" i="6"/>
  <c r="J317" i="6"/>
  <c r="K317" i="6"/>
  <c r="L317" i="6"/>
  <c r="I318" i="6"/>
  <c r="J318" i="6"/>
  <c r="K318" i="6"/>
  <c r="L318" i="6"/>
  <c r="I319" i="6"/>
  <c r="J319" i="6"/>
  <c r="K319" i="6"/>
  <c r="L319" i="6"/>
  <c r="I320" i="6"/>
  <c r="J320" i="6"/>
  <c r="K320" i="6"/>
  <c r="L320" i="6"/>
  <c r="I321" i="6"/>
  <c r="J321" i="6"/>
  <c r="K321" i="6"/>
  <c r="L321" i="6"/>
  <c r="I322" i="6"/>
  <c r="J322" i="6"/>
  <c r="K322" i="6"/>
  <c r="L322" i="6"/>
  <c r="I323" i="6"/>
  <c r="J323" i="6"/>
  <c r="K323" i="6"/>
  <c r="L323" i="6"/>
  <c r="I324" i="6"/>
  <c r="J324" i="6"/>
  <c r="K324" i="6"/>
  <c r="L324" i="6"/>
  <c r="I325" i="6"/>
  <c r="J325" i="6"/>
  <c r="K325" i="6"/>
  <c r="L325" i="6"/>
  <c r="I326" i="6"/>
  <c r="J326" i="6"/>
  <c r="K326" i="6"/>
  <c r="L326" i="6"/>
  <c r="I327" i="6"/>
  <c r="J327" i="6"/>
  <c r="K327" i="6"/>
  <c r="L327" i="6"/>
  <c r="I328" i="6"/>
  <c r="J328" i="6"/>
  <c r="K328" i="6"/>
  <c r="L328" i="6"/>
  <c r="I329" i="6"/>
  <c r="J329" i="6"/>
  <c r="K329" i="6"/>
  <c r="L329" i="6"/>
  <c r="I330" i="6"/>
  <c r="J330" i="6"/>
  <c r="K330" i="6"/>
  <c r="L330" i="6"/>
  <c r="I331" i="6"/>
  <c r="J331" i="6"/>
  <c r="K331" i="6"/>
  <c r="L331" i="6"/>
  <c r="I332" i="6"/>
  <c r="J332" i="6"/>
  <c r="K332" i="6"/>
  <c r="L332" i="6"/>
  <c r="I333" i="6"/>
  <c r="J333" i="6"/>
  <c r="K333" i="6"/>
  <c r="L333" i="6"/>
  <c r="I334" i="6"/>
  <c r="J334" i="6"/>
  <c r="K334" i="6"/>
  <c r="L334" i="6"/>
  <c r="I335" i="6"/>
  <c r="J335" i="6"/>
  <c r="K335" i="6"/>
  <c r="L335" i="6"/>
  <c r="I336" i="6"/>
  <c r="J336" i="6"/>
  <c r="K336" i="6"/>
  <c r="L336" i="6"/>
  <c r="I337" i="6"/>
  <c r="J337" i="6"/>
  <c r="K337" i="6"/>
  <c r="L337" i="6"/>
  <c r="I338" i="6"/>
  <c r="J338" i="6"/>
  <c r="K338" i="6"/>
  <c r="L338" i="6"/>
  <c r="I339" i="6"/>
  <c r="J339" i="6"/>
  <c r="K339" i="6"/>
  <c r="L339" i="6"/>
  <c r="I340" i="6"/>
  <c r="J340" i="6"/>
  <c r="K340" i="6"/>
  <c r="L340" i="6"/>
  <c r="I341" i="6"/>
  <c r="J341" i="6"/>
  <c r="K341" i="6"/>
  <c r="L341" i="6"/>
  <c r="I342" i="6"/>
  <c r="J342" i="6"/>
  <c r="K342" i="6"/>
  <c r="L342" i="6"/>
  <c r="I343" i="6"/>
  <c r="J343" i="6"/>
  <c r="K343" i="6"/>
  <c r="L343" i="6"/>
  <c r="I344" i="6"/>
  <c r="J344" i="6"/>
  <c r="K344" i="6"/>
  <c r="L344" i="6"/>
  <c r="I345" i="6"/>
  <c r="J345" i="6"/>
  <c r="K345" i="6"/>
  <c r="L345" i="6"/>
  <c r="I346" i="6"/>
  <c r="J346" i="6"/>
  <c r="K346" i="6"/>
  <c r="L346" i="6"/>
  <c r="I347" i="6"/>
  <c r="J347" i="6"/>
  <c r="K347" i="6"/>
  <c r="L347" i="6"/>
  <c r="I348" i="6"/>
  <c r="J348" i="6"/>
  <c r="K348" i="6"/>
  <c r="L348" i="6"/>
  <c r="I349" i="6"/>
  <c r="J349" i="6"/>
  <c r="K349" i="6"/>
  <c r="L349" i="6"/>
  <c r="I350" i="6"/>
  <c r="J350" i="6"/>
  <c r="K350" i="6"/>
  <c r="L350" i="6"/>
  <c r="I351" i="6"/>
  <c r="J351" i="6"/>
  <c r="K351" i="6"/>
  <c r="L351" i="6"/>
  <c r="I352" i="6"/>
  <c r="J352" i="6"/>
  <c r="K352" i="6"/>
  <c r="L352" i="6"/>
  <c r="I353" i="6"/>
  <c r="J353" i="6"/>
  <c r="K353" i="6"/>
  <c r="L353" i="6"/>
  <c r="I354" i="6"/>
  <c r="J354" i="6"/>
  <c r="K354" i="6"/>
  <c r="L354" i="6"/>
  <c r="I355" i="6"/>
  <c r="J355" i="6"/>
  <c r="K355" i="6"/>
  <c r="L355" i="6"/>
  <c r="I356" i="6"/>
  <c r="J356" i="6"/>
  <c r="K356" i="6"/>
  <c r="L356" i="6"/>
  <c r="I357" i="6"/>
  <c r="J357" i="6"/>
  <c r="K357" i="6"/>
  <c r="L357" i="6"/>
  <c r="I358" i="6"/>
  <c r="J358" i="6"/>
  <c r="K358" i="6"/>
  <c r="L358" i="6"/>
  <c r="I359" i="6"/>
  <c r="J359" i="6"/>
  <c r="K359" i="6"/>
  <c r="L359" i="6"/>
  <c r="I360" i="6"/>
  <c r="J360" i="6"/>
  <c r="K360" i="6"/>
  <c r="L360" i="6"/>
  <c r="I361" i="6"/>
  <c r="J361" i="6"/>
  <c r="K361" i="6"/>
  <c r="L361" i="6"/>
  <c r="I362" i="6"/>
  <c r="J362" i="6"/>
  <c r="K362" i="6"/>
  <c r="L362" i="6"/>
  <c r="I363" i="6"/>
  <c r="J363" i="6"/>
  <c r="K363" i="6"/>
  <c r="L363" i="6"/>
  <c r="I364" i="6"/>
  <c r="J364" i="6"/>
  <c r="K364" i="6"/>
  <c r="L364" i="6"/>
  <c r="I365" i="6"/>
  <c r="J365" i="6"/>
  <c r="K365" i="6"/>
  <c r="L365" i="6"/>
  <c r="I366" i="6"/>
  <c r="J366" i="6"/>
  <c r="K366" i="6"/>
  <c r="L366" i="6"/>
  <c r="I367" i="6"/>
  <c r="J367" i="6"/>
  <c r="K367" i="6"/>
  <c r="L367" i="6"/>
  <c r="I368" i="6"/>
  <c r="J368" i="6"/>
  <c r="K368" i="6"/>
  <c r="L368" i="6"/>
  <c r="I369" i="6"/>
  <c r="J369" i="6"/>
  <c r="K369" i="6"/>
  <c r="L369" i="6"/>
  <c r="I370" i="6"/>
  <c r="J370" i="6"/>
  <c r="K370" i="6"/>
  <c r="L370" i="6"/>
  <c r="I371" i="6"/>
  <c r="J371" i="6"/>
  <c r="K371" i="6"/>
  <c r="L371" i="6"/>
  <c r="I372" i="6"/>
  <c r="J372" i="6"/>
  <c r="K372" i="6"/>
  <c r="L372" i="6"/>
  <c r="I373" i="6"/>
  <c r="J373" i="6"/>
  <c r="K373" i="6"/>
  <c r="L373" i="6"/>
  <c r="I374" i="6"/>
  <c r="J374" i="6"/>
  <c r="K374" i="6"/>
  <c r="L374" i="6"/>
  <c r="I375" i="6"/>
  <c r="J375" i="6"/>
  <c r="K375" i="6"/>
  <c r="L375" i="6"/>
  <c r="I376" i="6"/>
  <c r="J376" i="6"/>
  <c r="K376" i="6"/>
  <c r="L376" i="6"/>
  <c r="I377" i="6"/>
  <c r="J377" i="6"/>
  <c r="K377" i="6"/>
  <c r="L377" i="6"/>
  <c r="I378" i="6"/>
  <c r="J378" i="6"/>
  <c r="K378" i="6"/>
  <c r="L378" i="6"/>
  <c r="I379" i="6"/>
  <c r="J379" i="6"/>
  <c r="K379" i="6"/>
  <c r="L379" i="6"/>
  <c r="I380" i="6"/>
  <c r="J380" i="6"/>
  <c r="K380" i="6"/>
  <c r="L380" i="6"/>
  <c r="I381" i="6"/>
  <c r="J381" i="6"/>
  <c r="K381" i="6"/>
  <c r="L381" i="6"/>
  <c r="I382" i="6"/>
  <c r="J382" i="6"/>
  <c r="K382" i="6"/>
  <c r="L382" i="6"/>
  <c r="I383" i="6"/>
  <c r="J383" i="6"/>
  <c r="K383" i="6"/>
  <c r="L383" i="6"/>
  <c r="I384" i="6"/>
  <c r="J384" i="6"/>
  <c r="K384" i="6"/>
  <c r="L384" i="6"/>
  <c r="I385" i="6"/>
  <c r="J385" i="6"/>
  <c r="K385" i="6"/>
  <c r="L385" i="6"/>
  <c r="I386" i="6"/>
  <c r="J386" i="6"/>
  <c r="K386" i="6"/>
  <c r="L386" i="6"/>
  <c r="I387" i="6"/>
  <c r="J387" i="6"/>
  <c r="K387" i="6"/>
  <c r="L387" i="6"/>
  <c r="I388" i="6"/>
  <c r="J388" i="6"/>
  <c r="K388" i="6"/>
  <c r="L388" i="6"/>
  <c r="I389" i="6"/>
  <c r="J389" i="6"/>
  <c r="K389" i="6"/>
  <c r="L389" i="6"/>
  <c r="I390" i="6"/>
  <c r="J390" i="6"/>
  <c r="K390" i="6"/>
  <c r="L390" i="6"/>
  <c r="I391" i="6"/>
  <c r="J391" i="6"/>
  <c r="K391" i="6"/>
  <c r="L391" i="6"/>
  <c r="I392" i="6"/>
  <c r="J392" i="6"/>
  <c r="K392" i="6"/>
  <c r="L392" i="6"/>
  <c r="I393" i="6"/>
  <c r="J393" i="6"/>
  <c r="K393" i="6"/>
  <c r="L393" i="6"/>
  <c r="I394" i="6"/>
  <c r="J394" i="6"/>
  <c r="K394" i="6"/>
  <c r="L394" i="6"/>
  <c r="I395" i="6"/>
  <c r="J395" i="6"/>
  <c r="K395" i="6"/>
  <c r="L395" i="6"/>
  <c r="I396" i="6"/>
  <c r="J396" i="6"/>
  <c r="K396" i="6"/>
  <c r="L396" i="6"/>
  <c r="I397" i="6"/>
  <c r="J397" i="6"/>
  <c r="K397" i="6"/>
  <c r="L397" i="6"/>
  <c r="I398" i="6"/>
  <c r="J398" i="6"/>
  <c r="K398" i="6"/>
  <c r="L398" i="6"/>
  <c r="I399" i="6"/>
  <c r="J399" i="6"/>
  <c r="K399" i="6"/>
  <c r="L399" i="6"/>
  <c r="I400" i="6"/>
  <c r="J400" i="6"/>
  <c r="K400" i="6"/>
  <c r="L400" i="6"/>
  <c r="I401" i="6"/>
  <c r="J401" i="6"/>
  <c r="K401" i="6"/>
  <c r="L401" i="6"/>
  <c r="I402" i="6"/>
  <c r="J402" i="6"/>
  <c r="K402" i="6"/>
  <c r="L402" i="6"/>
  <c r="I403" i="6"/>
  <c r="J403" i="6"/>
  <c r="K403" i="6"/>
  <c r="L403" i="6"/>
  <c r="I404" i="6"/>
  <c r="J404" i="6"/>
  <c r="K404" i="6"/>
  <c r="L404" i="6"/>
  <c r="I405" i="6"/>
  <c r="J405" i="6"/>
  <c r="K405" i="6"/>
  <c r="L405" i="6"/>
  <c r="I406" i="6"/>
  <c r="J406" i="6"/>
  <c r="K406" i="6"/>
  <c r="L406" i="6"/>
  <c r="I407" i="6"/>
  <c r="J407" i="6"/>
  <c r="K407" i="6"/>
  <c r="L407" i="6"/>
  <c r="I408" i="6"/>
  <c r="J408" i="6"/>
  <c r="K408" i="6"/>
  <c r="L408" i="6"/>
  <c r="I409" i="6"/>
  <c r="J409" i="6"/>
  <c r="K409" i="6"/>
  <c r="L409" i="6"/>
  <c r="I410" i="6"/>
  <c r="J410" i="6"/>
  <c r="K410" i="6"/>
  <c r="L410" i="6"/>
  <c r="I411" i="6"/>
  <c r="J411" i="6"/>
  <c r="K411" i="6"/>
  <c r="L411" i="6"/>
  <c r="I412" i="6"/>
  <c r="J412" i="6"/>
  <c r="K412" i="6"/>
  <c r="L412" i="6"/>
  <c r="I413" i="6"/>
  <c r="J413" i="6"/>
  <c r="K413" i="6"/>
  <c r="L413" i="6"/>
  <c r="I414" i="6"/>
  <c r="J414" i="6"/>
  <c r="K414" i="6"/>
  <c r="L414" i="6"/>
  <c r="I415" i="6"/>
  <c r="J415" i="6"/>
  <c r="K415" i="6"/>
  <c r="L415" i="6"/>
  <c r="I416" i="6"/>
  <c r="J416" i="6"/>
  <c r="K416" i="6"/>
  <c r="L416" i="6"/>
  <c r="I417" i="6"/>
  <c r="J417" i="6"/>
  <c r="K417" i="6"/>
  <c r="L417" i="6"/>
  <c r="I418" i="6"/>
  <c r="J418" i="6"/>
  <c r="K418" i="6"/>
  <c r="L418" i="6"/>
  <c r="I419" i="6"/>
  <c r="J419" i="6"/>
  <c r="K419" i="6"/>
  <c r="L419" i="6"/>
  <c r="I420" i="6"/>
  <c r="J420" i="6"/>
  <c r="K420" i="6"/>
  <c r="L420" i="6"/>
  <c r="I421" i="6"/>
  <c r="J421" i="6"/>
  <c r="K421" i="6"/>
  <c r="L421" i="6"/>
  <c r="I422" i="6"/>
  <c r="J422" i="6"/>
  <c r="K422" i="6"/>
  <c r="L422" i="6"/>
  <c r="I423" i="6"/>
  <c r="J423" i="6"/>
  <c r="K423" i="6"/>
  <c r="L423" i="6"/>
  <c r="I424" i="6"/>
  <c r="J424" i="6"/>
  <c r="K424" i="6"/>
  <c r="L424" i="6"/>
  <c r="I425" i="6"/>
  <c r="J425" i="6"/>
  <c r="K425" i="6"/>
  <c r="L425" i="6"/>
  <c r="I426" i="6"/>
  <c r="J426" i="6"/>
  <c r="K426" i="6"/>
  <c r="L426" i="6"/>
  <c r="I427" i="6"/>
  <c r="J427" i="6"/>
  <c r="K427" i="6"/>
  <c r="L427" i="6"/>
  <c r="I428" i="6"/>
  <c r="J428" i="6"/>
  <c r="K428" i="6"/>
  <c r="L428" i="6"/>
  <c r="I429" i="6"/>
  <c r="J429" i="6"/>
  <c r="K429" i="6"/>
  <c r="L429" i="6"/>
  <c r="I430" i="6"/>
  <c r="J430" i="6"/>
  <c r="K430" i="6"/>
  <c r="L430" i="6"/>
  <c r="I431" i="6"/>
  <c r="J431" i="6"/>
  <c r="K431" i="6"/>
  <c r="L431" i="6"/>
  <c r="I432" i="6"/>
  <c r="J432" i="6"/>
  <c r="K432" i="6"/>
  <c r="L432" i="6"/>
  <c r="I433" i="6"/>
  <c r="J433" i="6"/>
  <c r="K433" i="6"/>
  <c r="L433" i="6"/>
  <c r="I434" i="6"/>
  <c r="J434" i="6"/>
  <c r="K434" i="6"/>
  <c r="L434" i="6"/>
  <c r="I435" i="6"/>
  <c r="J435" i="6"/>
  <c r="K435" i="6"/>
  <c r="L435" i="6"/>
  <c r="I436" i="6"/>
  <c r="J436" i="6"/>
  <c r="K436" i="6"/>
  <c r="L436" i="6"/>
  <c r="I437" i="6"/>
  <c r="J437" i="6"/>
  <c r="K437" i="6"/>
  <c r="L437" i="6"/>
  <c r="I438" i="6"/>
  <c r="J438" i="6"/>
  <c r="K438" i="6"/>
  <c r="L438" i="6"/>
  <c r="I439" i="6"/>
  <c r="J439" i="6"/>
  <c r="K439" i="6"/>
  <c r="L439" i="6"/>
  <c r="I440" i="6"/>
  <c r="J440" i="6"/>
  <c r="K440" i="6"/>
  <c r="L440" i="6"/>
  <c r="I441" i="6"/>
  <c r="J441" i="6"/>
  <c r="K441" i="6"/>
  <c r="L441" i="6"/>
  <c r="I442" i="6"/>
  <c r="J442" i="6"/>
  <c r="K442" i="6"/>
  <c r="L442" i="6"/>
  <c r="I443" i="6"/>
  <c r="J443" i="6"/>
  <c r="K443" i="6"/>
  <c r="L443" i="6"/>
  <c r="I444" i="6"/>
  <c r="J444" i="6"/>
  <c r="K444" i="6"/>
  <c r="L444" i="6"/>
  <c r="I445" i="6"/>
  <c r="J445" i="6"/>
  <c r="K445" i="6"/>
  <c r="L445" i="6"/>
  <c r="I446" i="6"/>
  <c r="J446" i="6"/>
  <c r="K446" i="6"/>
  <c r="L446" i="6"/>
  <c r="I447" i="6"/>
  <c r="J447" i="6"/>
  <c r="K447" i="6"/>
  <c r="L447" i="6"/>
  <c r="I448" i="6"/>
  <c r="J448" i="6"/>
  <c r="K448" i="6"/>
  <c r="L448" i="6"/>
  <c r="I449" i="6"/>
  <c r="J449" i="6"/>
  <c r="K449" i="6"/>
  <c r="L449" i="6"/>
  <c r="I450" i="6"/>
  <c r="J450" i="6"/>
  <c r="K450" i="6"/>
  <c r="L450" i="6"/>
  <c r="I451" i="6"/>
  <c r="J451" i="6"/>
  <c r="K451" i="6"/>
  <c r="L451" i="6"/>
  <c r="I452" i="6"/>
  <c r="J452" i="6"/>
  <c r="K452" i="6"/>
  <c r="L452" i="6"/>
  <c r="I453" i="6"/>
  <c r="J453" i="6"/>
  <c r="K453" i="6"/>
  <c r="L453" i="6"/>
  <c r="I454" i="6"/>
  <c r="J454" i="6"/>
  <c r="K454" i="6"/>
  <c r="L454" i="6"/>
  <c r="I455" i="6"/>
  <c r="J455" i="6"/>
  <c r="K455" i="6"/>
  <c r="L455" i="6"/>
  <c r="I456" i="6"/>
  <c r="J456" i="6"/>
  <c r="K456" i="6"/>
  <c r="L456" i="6"/>
  <c r="I457" i="6"/>
  <c r="J457" i="6"/>
  <c r="K457" i="6"/>
  <c r="L457" i="6"/>
  <c r="I458" i="6"/>
  <c r="J458" i="6"/>
  <c r="K458" i="6"/>
  <c r="L458" i="6"/>
  <c r="I459" i="6"/>
  <c r="J459" i="6"/>
  <c r="K459" i="6"/>
  <c r="L459" i="6"/>
  <c r="I460" i="6"/>
  <c r="J460" i="6"/>
  <c r="K460" i="6"/>
  <c r="L460" i="6"/>
  <c r="I461" i="6"/>
  <c r="J461" i="6"/>
  <c r="K461" i="6"/>
  <c r="L461" i="6"/>
  <c r="I462" i="6"/>
  <c r="J462" i="6"/>
  <c r="K462" i="6"/>
  <c r="L462" i="6"/>
  <c r="I463" i="6"/>
  <c r="J463" i="6"/>
  <c r="K463" i="6"/>
  <c r="L463" i="6"/>
  <c r="I464" i="6"/>
  <c r="J464" i="6"/>
  <c r="K464" i="6"/>
  <c r="L464" i="6"/>
  <c r="I465" i="6"/>
  <c r="J465" i="6"/>
  <c r="K465" i="6"/>
  <c r="L465" i="6"/>
  <c r="I466" i="6"/>
  <c r="J466" i="6"/>
  <c r="K466" i="6"/>
  <c r="L466" i="6"/>
  <c r="I467" i="6"/>
  <c r="J467" i="6"/>
  <c r="K467" i="6"/>
  <c r="L467" i="6"/>
  <c r="I468" i="6"/>
  <c r="J468" i="6"/>
  <c r="K468" i="6"/>
  <c r="L468" i="6"/>
  <c r="I469" i="6"/>
  <c r="J469" i="6"/>
  <c r="K469" i="6"/>
  <c r="L469" i="6"/>
  <c r="I470" i="6"/>
  <c r="J470" i="6"/>
  <c r="K470" i="6"/>
  <c r="L470" i="6"/>
  <c r="I471" i="6"/>
  <c r="J471" i="6"/>
  <c r="K471" i="6"/>
  <c r="L471" i="6"/>
  <c r="I472" i="6"/>
  <c r="J472" i="6"/>
  <c r="K472" i="6"/>
  <c r="L472" i="6"/>
  <c r="I473" i="6"/>
  <c r="J473" i="6"/>
  <c r="K473" i="6"/>
  <c r="L473" i="6"/>
  <c r="I474" i="6"/>
  <c r="J474" i="6"/>
  <c r="K474" i="6"/>
  <c r="L474" i="6"/>
  <c r="I475" i="6"/>
  <c r="J475" i="6"/>
  <c r="K475" i="6"/>
  <c r="L475" i="6"/>
  <c r="I476" i="6"/>
  <c r="J476" i="6"/>
  <c r="K476" i="6"/>
  <c r="L476" i="6"/>
  <c r="I477" i="6"/>
  <c r="J477" i="6"/>
  <c r="K477" i="6"/>
  <c r="L477" i="6"/>
  <c r="I478" i="6"/>
  <c r="J478" i="6"/>
  <c r="K478" i="6"/>
  <c r="L478" i="6"/>
  <c r="I479" i="6"/>
  <c r="J479" i="6"/>
  <c r="K479" i="6"/>
  <c r="L479" i="6"/>
  <c r="I480" i="6"/>
  <c r="J480" i="6"/>
  <c r="K480" i="6"/>
  <c r="L480" i="6"/>
  <c r="I481" i="6"/>
  <c r="J481" i="6"/>
  <c r="K481" i="6"/>
  <c r="L481" i="6"/>
  <c r="I482" i="6"/>
  <c r="J482" i="6"/>
  <c r="K482" i="6"/>
  <c r="L482" i="6"/>
  <c r="I483" i="6"/>
  <c r="J483" i="6"/>
  <c r="K483" i="6"/>
  <c r="L483" i="6"/>
  <c r="I484" i="6"/>
  <c r="J484" i="6"/>
  <c r="K484" i="6"/>
  <c r="L484" i="6"/>
  <c r="I485" i="6"/>
  <c r="J485" i="6"/>
  <c r="K485" i="6"/>
  <c r="L485" i="6"/>
  <c r="I486" i="6"/>
  <c r="J486" i="6"/>
  <c r="K486" i="6"/>
  <c r="L486" i="6"/>
  <c r="I487" i="6"/>
  <c r="J487" i="6"/>
  <c r="K487" i="6"/>
  <c r="L487" i="6"/>
  <c r="I488" i="6"/>
  <c r="J488" i="6"/>
  <c r="K488" i="6"/>
  <c r="L488" i="6"/>
  <c r="I489" i="6"/>
  <c r="J489" i="6"/>
  <c r="K489" i="6"/>
  <c r="L489" i="6"/>
  <c r="I490" i="6"/>
  <c r="J490" i="6"/>
  <c r="K490" i="6"/>
  <c r="L490" i="6"/>
  <c r="I491" i="6"/>
  <c r="J491" i="6"/>
  <c r="K491" i="6"/>
  <c r="L491" i="6"/>
  <c r="I492" i="6"/>
  <c r="J492" i="6"/>
  <c r="K492" i="6"/>
  <c r="L492" i="6"/>
  <c r="I493" i="6"/>
  <c r="J493" i="6"/>
  <c r="K493" i="6"/>
  <c r="L493" i="6"/>
  <c r="I494" i="6"/>
  <c r="J494" i="6"/>
  <c r="K494" i="6"/>
  <c r="L494" i="6"/>
  <c r="I495" i="6"/>
  <c r="J495" i="6"/>
  <c r="K495" i="6"/>
  <c r="L495" i="6"/>
  <c r="I496" i="6"/>
  <c r="J496" i="6"/>
  <c r="K496" i="6"/>
  <c r="L496" i="6"/>
  <c r="I497" i="6"/>
  <c r="J497" i="6"/>
  <c r="K497" i="6"/>
  <c r="L497" i="6"/>
  <c r="I498" i="6"/>
  <c r="J498" i="6"/>
  <c r="K498" i="6"/>
  <c r="L498" i="6"/>
  <c r="I499" i="6"/>
  <c r="J499" i="6"/>
  <c r="K499" i="6"/>
  <c r="L499" i="6"/>
  <c r="I500" i="6"/>
  <c r="J500" i="6"/>
  <c r="K500" i="6"/>
  <c r="L500" i="6"/>
  <c r="I501" i="6"/>
  <c r="J501" i="6"/>
  <c r="K501" i="6"/>
  <c r="L501" i="6"/>
  <c r="I502" i="6"/>
  <c r="J502" i="6"/>
  <c r="K502" i="6"/>
  <c r="L502" i="6"/>
  <c r="I503" i="6"/>
  <c r="J503" i="6"/>
  <c r="K503" i="6"/>
  <c r="L503" i="6"/>
  <c r="I504" i="6"/>
  <c r="J504" i="6"/>
  <c r="K504" i="6"/>
  <c r="L504" i="6"/>
  <c r="I505" i="6"/>
  <c r="J505" i="6"/>
  <c r="K505" i="6"/>
  <c r="L505" i="6"/>
  <c r="I506" i="6"/>
  <c r="J506" i="6"/>
  <c r="K506" i="6"/>
  <c r="L506" i="6"/>
  <c r="I507" i="6"/>
  <c r="J507" i="6"/>
  <c r="K507" i="6"/>
  <c r="L507" i="6"/>
  <c r="I508" i="6"/>
  <c r="J508" i="6"/>
  <c r="K508" i="6"/>
  <c r="L508" i="6"/>
  <c r="I509" i="6"/>
  <c r="J509" i="6"/>
  <c r="K509" i="6"/>
  <c r="L509" i="6"/>
  <c r="I510" i="6"/>
  <c r="J510" i="6"/>
  <c r="K510" i="6"/>
  <c r="L510" i="6"/>
  <c r="I511" i="6"/>
  <c r="J511" i="6"/>
  <c r="K511" i="6"/>
  <c r="L511" i="6"/>
  <c r="I512" i="6"/>
  <c r="J512" i="6"/>
  <c r="K512" i="6"/>
  <c r="L512" i="6"/>
  <c r="I513" i="6"/>
  <c r="J513" i="6"/>
  <c r="K513" i="6"/>
  <c r="L513" i="6"/>
  <c r="I514" i="6"/>
  <c r="J514" i="6"/>
  <c r="K514" i="6"/>
  <c r="L514" i="6"/>
  <c r="I515" i="6"/>
  <c r="J515" i="6"/>
  <c r="K515" i="6"/>
  <c r="L515" i="6"/>
  <c r="I516" i="6"/>
  <c r="J516" i="6"/>
  <c r="K516" i="6"/>
  <c r="L516" i="6"/>
  <c r="I517" i="6"/>
  <c r="J517" i="6"/>
  <c r="K517" i="6"/>
  <c r="L517" i="6"/>
  <c r="I518" i="6"/>
  <c r="J518" i="6"/>
  <c r="K518" i="6"/>
  <c r="L518" i="6"/>
  <c r="I519" i="6"/>
  <c r="J519" i="6"/>
  <c r="K519" i="6"/>
  <c r="L519" i="6"/>
  <c r="I520" i="6"/>
  <c r="J520" i="6"/>
  <c r="K520" i="6"/>
  <c r="L520" i="6"/>
  <c r="I521" i="6"/>
  <c r="J521" i="6"/>
  <c r="K521" i="6"/>
  <c r="L521" i="6"/>
  <c r="I522" i="6"/>
  <c r="J522" i="6"/>
  <c r="K522" i="6"/>
  <c r="L522" i="6"/>
  <c r="I523" i="6"/>
  <c r="J523" i="6"/>
  <c r="K523" i="6"/>
  <c r="L523" i="6"/>
  <c r="I524" i="6"/>
  <c r="J524" i="6"/>
  <c r="K524" i="6"/>
  <c r="L524" i="6"/>
  <c r="I525" i="6"/>
  <c r="J525" i="6"/>
  <c r="K525" i="6"/>
  <c r="L525" i="6"/>
  <c r="I526" i="6"/>
  <c r="J526" i="6"/>
  <c r="K526" i="6"/>
  <c r="L526" i="6"/>
  <c r="I527" i="6"/>
  <c r="J527" i="6"/>
  <c r="K527" i="6"/>
  <c r="L527" i="6"/>
  <c r="I528" i="6"/>
  <c r="J528" i="6"/>
  <c r="K528" i="6"/>
  <c r="L528" i="6"/>
  <c r="I529" i="6"/>
  <c r="J529" i="6"/>
  <c r="K529" i="6"/>
  <c r="L529" i="6"/>
  <c r="I530" i="6"/>
  <c r="J530" i="6"/>
  <c r="K530" i="6"/>
  <c r="L530" i="6"/>
  <c r="I531" i="6"/>
  <c r="J531" i="6"/>
  <c r="K531" i="6"/>
  <c r="L531" i="6"/>
  <c r="I532" i="6"/>
  <c r="J532" i="6"/>
  <c r="K532" i="6"/>
  <c r="L532" i="6"/>
  <c r="I533" i="6"/>
  <c r="J533" i="6"/>
  <c r="K533" i="6"/>
  <c r="L533" i="6"/>
  <c r="I534" i="6"/>
  <c r="J534" i="6"/>
  <c r="K534" i="6"/>
  <c r="L534" i="6"/>
  <c r="I535" i="6"/>
  <c r="J535" i="6"/>
  <c r="K535" i="6"/>
  <c r="L535" i="6"/>
  <c r="I536" i="6"/>
  <c r="J536" i="6"/>
  <c r="K536" i="6"/>
  <c r="L536" i="6"/>
  <c r="I537" i="6"/>
  <c r="J537" i="6"/>
  <c r="K537" i="6"/>
  <c r="L537" i="6"/>
  <c r="I538" i="6"/>
  <c r="J538" i="6"/>
  <c r="K538" i="6"/>
  <c r="L538" i="6"/>
  <c r="I539" i="6"/>
  <c r="J539" i="6"/>
  <c r="K539" i="6"/>
  <c r="L539" i="6"/>
  <c r="I540" i="6"/>
  <c r="J540" i="6"/>
  <c r="K540" i="6"/>
  <c r="L540" i="6"/>
  <c r="I541" i="6"/>
  <c r="J541" i="6"/>
  <c r="K541" i="6"/>
  <c r="L541" i="6"/>
  <c r="I542" i="6"/>
  <c r="J542" i="6"/>
  <c r="K542" i="6"/>
  <c r="L542" i="6"/>
  <c r="I543" i="6"/>
  <c r="J543" i="6"/>
  <c r="K543" i="6"/>
  <c r="L543" i="6"/>
  <c r="I544" i="6"/>
  <c r="J544" i="6"/>
  <c r="K544" i="6"/>
  <c r="L544" i="6"/>
  <c r="I545" i="6"/>
  <c r="J545" i="6"/>
  <c r="K545" i="6"/>
  <c r="L545" i="6"/>
  <c r="I546" i="6"/>
  <c r="J546" i="6"/>
  <c r="K546" i="6"/>
  <c r="L546" i="6"/>
  <c r="I547" i="6"/>
  <c r="J547" i="6"/>
  <c r="K547" i="6"/>
  <c r="L547" i="6"/>
  <c r="I548" i="6"/>
  <c r="J548" i="6"/>
  <c r="K548" i="6"/>
  <c r="L548" i="6"/>
  <c r="I549" i="6"/>
  <c r="J549" i="6"/>
  <c r="K549" i="6"/>
  <c r="L549" i="6"/>
  <c r="I550" i="6"/>
  <c r="J550" i="6"/>
  <c r="K550" i="6"/>
  <c r="L550" i="6"/>
  <c r="I551" i="6"/>
  <c r="J551" i="6"/>
  <c r="K551" i="6"/>
  <c r="L551" i="6"/>
  <c r="I552" i="6"/>
  <c r="J552" i="6"/>
  <c r="K552" i="6"/>
  <c r="L552" i="6"/>
  <c r="I553" i="6"/>
  <c r="J553" i="6"/>
  <c r="K553" i="6"/>
  <c r="L553" i="6"/>
  <c r="I554" i="6"/>
  <c r="J554" i="6"/>
  <c r="K554" i="6"/>
  <c r="L554" i="6"/>
  <c r="I555" i="6"/>
  <c r="J555" i="6"/>
  <c r="K555" i="6"/>
  <c r="L555" i="6"/>
  <c r="I556" i="6"/>
  <c r="J556" i="6"/>
  <c r="K556" i="6"/>
  <c r="L556" i="6"/>
  <c r="I557" i="6"/>
  <c r="J557" i="6"/>
  <c r="K557" i="6"/>
  <c r="L557" i="6"/>
  <c r="I558" i="6"/>
  <c r="J558" i="6"/>
  <c r="K558" i="6"/>
  <c r="L558" i="6"/>
  <c r="I559" i="6"/>
  <c r="J559" i="6"/>
  <c r="K559" i="6"/>
  <c r="L559" i="6"/>
  <c r="I560" i="6"/>
  <c r="J560" i="6"/>
  <c r="K560" i="6"/>
  <c r="L560" i="6"/>
  <c r="I561" i="6"/>
  <c r="J561" i="6"/>
  <c r="K561" i="6"/>
  <c r="L561" i="6"/>
  <c r="I562" i="6"/>
  <c r="J562" i="6"/>
  <c r="K562" i="6"/>
  <c r="L562" i="6"/>
  <c r="I563" i="6"/>
  <c r="J563" i="6"/>
  <c r="K563" i="6"/>
  <c r="L563" i="6"/>
  <c r="I564" i="6"/>
  <c r="J564" i="6"/>
  <c r="K564" i="6"/>
  <c r="L564" i="6"/>
  <c r="I565" i="6"/>
  <c r="J565" i="6"/>
  <c r="K565" i="6"/>
  <c r="L565" i="6"/>
  <c r="I566" i="6"/>
  <c r="J566" i="6"/>
  <c r="K566" i="6"/>
  <c r="L566" i="6"/>
  <c r="I567" i="6"/>
  <c r="J567" i="6"/>
  <c r="K567" i="6"/>
  <c r="L567" i="6"/>
  <c r="I568" i="6"/>
  <c r="J568" i="6"/>
  <c r="K568" i="6"/>
  <c r="L568" i="6"/>
  <c r="I569" i="6"/>
  <c r="J569" i="6"/>
  <c r="K569" i="6"/>
  <c r="L569" i="6"/>
  <c r="I570" i="6"/>
  <c r="J570" i="6"/>
  <c r="K570" i="6"/>
  <c r="L570" i="6"/>
  <c r="I571" i="6"/>
  <c r="J571" i="6"/>
  <c r="K571" i="6"/>
  <c r="L571" i="6"/>
  <c r="I572" i="6"/>
  <c r="J572" i="6"/>
  <c r="K572" i="6"/>
  <c r="L572" i="6"/>
  <c r="I573" i="6"/>
  <c r="J573" i="6"/>
  <c r="K573" i="6"/>
  <c r="L573" i="6"/>
  <c r="I574" i="6"/>
  <c r="J574" i="6"/>
  <c r="K574" i="6"/>
  <c r="L574" i="6"/>
  <c r="I575" i="6"/>
  <c r="J575" i="6"/>
  <c r="K575" i="6"/>
  <c r="L575" i="6"/>
  <c r="I576" i="6"/>
  <c r="J576" i="6"/>
  <c r="K576" i="6"/>
  <c r="L576" i="6"/>
  <c r="I577" i="6"/>
  <c r="J577" i="6"/>
  <c r="K577" i="6"/>
  <c r="L577" i="6"/>
  <c r="I578" i="6"/>
  <c r="J578" i="6"/>
  <c r="K578" i="6"/>
  <c r="L578" i="6"/>
  <c r="I579" i="6"/>
  <c r="J579" i="6"/>
  <c r="K579" i="6"/>
  <c r="L579" i="6"/>
  <c r="I580" i="6"/>
  <c r="J580" i="6"/>
  <c r="K580" i="6"/>
  <c r="L580" i="6"/>
  <c r="I581" i="6"/>
  <c r="J581" i="6"/>
  <c r="K581" i="6"/>
  <c r="L581" i="6"/>
  <c r="I582" i="6"/>
  <c r="J582" i="6"/>
  <c r="K582" i="6"/>
  <c r="L582" i="6"/>
  <c r="I583" i="6"/>
  <c r="J583" i="6"/>
  <c r="K583" i="6"/>
  <c r="L583" i="6"/>
  <c r="I584" i="6"/>
  <c r="J584" i="6"/>
  <c r="K584" i="6"/>
  <c r="L584" i="6"/>
  <c r="I585" i="6"/>
  <c r="J585" i="6"/>
  <c r="K585" i="6"/>
  <c r="L585" i="6"/>
  <c r="I586" i="6"/>
  <c r="J586" i="6"/>
  <c r="K586" i="6"/>
  <c r="L586" i="6"/>
  <c r="I587" i="6"/>
  <c r="J587" i="6"/>
  <c r="K587" i="6"/>
  <c r="L587" i="6"/>
  <c r="I588" i="6"/>
  <c r="J588" i="6"/>
  <c r="K588" i="6"/>
  <c r="L588" i="6"/>
  <c r="I589" i="6"/>
  <c r="J589" i="6"/>
  <c r="K589" i="6"/>
  <c r="L589" i="6"/>
  <c r="I590" i="6"/>
  <c r="J590" i="6"/>
  <c r="K590" i="6"/>
  <c r="L590" i="6"/>
  <c r="I591" i="6"/>
  <c r="J591" i="6"/>
  <c r="K591" i="6"/>
  <c r="L591" i="6"/>
  <c r="I592" i="6"/>
  <c r="J592" i="6"/>
  <c r="K592" i="6"/>
  <c r="L592" i="6"/>
  <c r="I593" i="6"/>
  <c r="J593" i="6"/>
  <c r="K593" i="6"/>
  <c r="L593" i="6"/>
  <c r="I594" i="6"/>
  <c r="J594" i="6"/>
  <c r="K594" i="6"/>
  <c r="L594" i="6"/>
  <c r="I595" i="6"/>
  <c r="J595" i="6"/>
  <c r="K595" i="6"/>
  <c r="L595" i="6"/>
  <c r="I596" i="6"/>
  <c r="J596" i="6"/>
  <c r="K596" i="6"/>
  <c r="L596" i="6"/>
  <c r="I597" i="6"/>
  <c r="J597" i="6"/>
  <c r="K597" i="6"/>
  <c r="L597" i="6"/>
  <c r="I598" i="6"/>
  <c r="J598" i="6"/>
  <c r="K598" i="6"/>
  <c r="L598" i="6"/>
  <c r="I599" i="6"/>
  <c r="J599" i="6"/>
  <c r="K599" i="6"/>
  <c r="L599" i="6"/>
  <c r="I600" i="6"/>
  <c r="J600" i="6"/>
  <c r="K600" i="6"/>
  <c r="L600" i="6"/>
  <c r="I601" i="6"/>
  <c r="J601" i="6"/>
  <c r="K601" i="6"/>
  <c r="L601" i="6"/>
  <c r="I602" i="6"/>
  <c r="J602" i="6"/>
  <c r="K602" i="6"/>
  <c r="L602" i="6"/>
  <c r="I603" i="6"/>
  <c r="J603" i="6"/>
  <c r="K603" i="6"/>
  <c r="L603" i="6"/>
  <c r="I604" i="6"/>
  <c r="J604" i="6"/>
  <c r="K604" i="6"/>
  <c r="L604" i="6"/>
  <c r="I605" i="6"/>
  <c r="J605" i="6"/>
  <c r="K605" i="6"/>
  <c r="L605" i="6"/>
  <c r="I606" i="6"/>
  <c r="J606" i="6"/>
  <c r="K606" i="6"/>
  <c r="L606" i="6"/>
  <c r="I607" i="6"/>
  <c r="J607" i="6"/>
  <c r="K607" i="6"/>
  <c r="L607" i="6"/>
  <c r="I608" i="6"/>
  <c r="J608" i="6"/>
  <c r="K608" i="6"/>
  <c r="L608" i="6"/>
  <c r="I609" i="6"/>
  <c r="J609" i="6"/>
  <c r="K609" i="6"/>
  <c r="L609" i="6"/>
  <c r="I610" i="6"/>
  <c r="J610" i="6"/>
  <c r="K610" i="6"/>
  <c r="L610" i="6"/>
  <c r="I611" i="6"/>
  <c r="J611" i="6"/>
  <c r="K611" i="6"/>
  <c r="L611" i="6"/>
  <c r="I612" i="6"/>
  <c r="J612" i="6"/>
  <c r="K612" i="6"/>
  <c r="L612" i="6"/>
  <c r="I613" i="6"/>
  <c r="J613" i="6"/>
  <c r="K613" i="6"/>
  <c r="L613" i="6"/>
  <c r="I614" i="6"/>
  <c r="J614" i="6"/>
  <c r="K614" i="6"/>
  <c r="L614" i="6"/>
  <c r="I615" i="6"/>
  <c r="J615" i="6"/>
  <c r="K615" i="6"/>
  <c r="L615" i="6"/>
  <c r="I616" i="6"/>
  <c r="J616" i="6"/>
  <c r="K616" i="6"/>
  <c r="L616" i="6"/>
  <c r="I617" i="6"/>
  <c r="J617" i="6"/>
  <c r="K617" i="6"/>
  <c r="L617" i="6"/>
  <c r="I618" i="6"/>
  <c r="J618" i="6"/>
  <c r="K618" i="6"/>
  <c r="L618" i="6"/>
  <c r="I619" i="6"/>
  <c r="J619" i="6"/>
  <c r="K619" i="6"/>
  <c r="L619" i="6"/>
  <c r="I620" i="6"/>
  <c r="J620" i="6"/>
  <c r="K620" i="6"/>
  <c r="L620" i="6"/>
  <c r="I621" i="6"/>
  <c r="J621" i="6"/>
  <c r="K621" i="6"/>
  <c r="L621" i="6"/>
  <c r="I622" i="6"/>
  <c r="J622" i="6"/>
  <c r="K622" i="6"/>
  <c r="L622" i="6"/>
  <c r="I623" i="6"/>
  <c r="J623" i="6"/>
  <c r="K623" i="6"/>
  <c r="L623" i="6"/>
  <c r="I624" i="6"/>
  <c r="J624" i="6"/>
  <c r="K624" i="6"/>
  <c r="L624" i="6"/>
  <c r="I625" i="6"/>
  <c r="J625" i="6"/>
  <c r="K625" i="6"/>
  <c r="L625" i="6"/>
  <c r="I626" i="6"/>
  <c r="J626" i="6"/>
  <c r="K626" i="6"/>
  <c r="L626" i="6"/>
  <c r="I627" i="6"/>
  <c r="J627" i="6"/>
  <c r="K627" i="6"/>
  <c r="L627" i="6"/>
  <c r="I628" i="6"/>
  <c r="J628" i="6"/>
  <c r="K628" i="6"/>
  <c r="L628" i="6"/>
  <c r="I629" i="6"/>
  <c r="J629" i="6"/>
  <c r="K629" i="6"/>
  <c r="L629" i="6"/>
  <c r="I630" i="6"/>
  <c r="J630" i="6"/>
  <c r="K630" i="6"/>
  <c r="L630" i="6"/>
  <c r="I631" i="6"/>
  <c r="J631" i="6"/>
  <c r="K631" i="6"/>
  <c r="L631" i="6"/>
  <c r="I632" i="6"/>
  <c r="J632" i="6"/>
  <c r="K632" i="6"/>
  <c r="L632" i="6"/>
  <c r="I633" i="6"/>
  <c r="J633" i="6"/>
  <c r="K633" i="6"/>
  <c r="L633" i="6"/>
  <c r="I634" i="6"/>
  <c r="J634" i="6"/>
  <c r="K634" i="6"/>
  <c r="L634" i="6"/>
  <c r="I635" i="6"/>
  <c r="J635" i="6"/>
  <c r="K635" i="6"/>
  <c r="L635" i="6"/>
  <c r="I636" i="6"/>
  <c r="J636" i="6"/>
  <c r="K636" i="6"/>
  <c r="L636" i="6"/>
  <c r="I637" i="6"/>
  <c r="J637" i="6"/>
  <c r="K637" i="6"/>
  <c r="L637" i="6"/>
  <c r="I638" i="6"/>
  <c r="J638" i="6"/>
  <c r="K638" i="6"/>
  <c r="L638" i="6"/>
  <c r="I639" i="6"/>
  <c r="J639" i="6"/>
  <c r="K639" i="6"/>
  <c r="L639" i="6"/>
  <c r="I640" i="6"/>
  <c r="J640" i="6"/>
  <c r="K640" i="6"/>
  <c r="L640" i="6"/>
  <c r="I641" i="6"/>
  <c r="J641" i="6"/>
  <c r="K641" i="6"/>
  <c r="L641" i="6"/>
  <c r="I642" i="6"/>
  <c r="J642" i="6"/>
  <c r="K642" i="6"/>
  <c r="L642" i="6"/>
  <c r="I643" i="6"/>
  <c r="J643" i="6"/>
  <c r="K643" i="6"/>
  <c r="L643" i="6"/>
  <c r="I644" i="6"/>
  <c r="J644" i="6"/>
  <c r="K644" i="6"/>
  <c r="L644" i="6"/>
  <c r="I645" i="6"/>
  <c r="J645" i="6"/>
  <c r="K645" i="6"/>
  <c r="L645" i="6"/>
  <c r="I646" i="6"/>
  <c r="J646" i="6"/>
  <c r="K646" i="6"/>
  <c r="L646" i="6"/>
  <c r="I647" i="6"/>
  <c r="J647" i="6"/>
  <c r="K647" i="6"/>
  <c r="L647" i="6"/>
  <c r="I648" i="6"/>
  <c r="J648" i="6"/>
  <c r="K648" i="6"/>
  <c r="L648" i="6"/>
  <c r="I649" i="6"/>
  <c r="J649" i="6"/>
  <c r="K649" i="6"/>
  <c r="L649" i="6"/>
  <c r="I650" i="6"/>
  <c r="J650" i="6"/>
  <c r="K650" i="6"/>
  <c r="L650" i="6"/>
  <c r="I651" i="6"/>
  <c r="J651" i="6"/>
  <c r="K651" i="6"/>
  <c r="L651" i="6"/>
  <c r="I652" i="6"/>
  <c r="J652" i="6"/>
  <c r="K652" i="6"/>
  <c r="L652" i="6"/>
  <c r="I653" i="6"/>
  <c r="J653" i="6"/>
  <c r="K653" i="6"/>
  <c r="L653" i="6"/>
  <c r="I654" i="6"/>
  <c r="J654" i="6"/>
  <c r="K654" i="6"/>
  <c r="L654" i="6"/>
  <c r="I655" i="6"/>
  <c r="J655" i="6"/>
  <c r="K655" i="6"/>
  <c r="L655" i="6"/>
  <c r="I656" i="6"/>
  <c r="J656" i="6"/>
  <c r="K656" i="6"/>
  <c r="L656" i="6"/>
  <c r="I657" i="6"/>
  <c r="J657" i="6"/>
  <c r="K657" i="6"/>
  <c r="L657" i="6"/>
  <c r="I658" i="6"/>
  <c r="J658" i="6"/>
  <c r="K658" i="6"/>
  <c r="L658" i="6"/>
  <c r="I659" i="6"/>
  <c r="J659" i="6"/>
  <c r="K659" i="6"/>
  <c r="L659" i="6"/>
  <c r="I660" i="6"/>
  <c r="J660" i="6"/>
  <c r="K660" i="6"/>
  <c r="L660" i="6"/>
  <c r="I661" i="6"/>
  <c r="J661" i="6"/>
  <c r="K661" i="6"/>
  <c r="L661" i="6"/>
  <c r="I662" i="6"/>
  <c r="J662" i="6"/>
  <c r="K662" i="6"/>
  <c r="L662" i="6"/>
  <c r="I663" i="6"/>
  <c r="J663" i="6"/>
  <c r="K663" i="6"/>
  <c r="L663" i="6"/>
  <c r="I664" i="6"/>
  <c r="J664" i="6"/>
  <c r="K664" i="6"/>
  <c r="L664" i="6"/>
  <c r="I665" i="6"/>
  <c r="J665" i="6"/>
  <c r="K665" i="6"/>
  <c r="L665" i="6"/>
  <c r="I666" i="6"/>
  <c r="J666" i="6"/>
  <c r="K666" i="6"/>
  <c r="L666" i="6"/>
  <c r="I667" i="6"/>
  <c r="J667" i="6"/>
  <c r="K667" i="6"/>
  <c r="L667" i="6"/>
  <c r="I668" i="6"/>
  <c r="J668" i="6"/>
  <c r="K668" i="6"/>
  <c r="L668" i="6"/>
  <c r="I669" i="6"/>
  <c r="J669" i="6"/>
  <c r="K669" i="6"/>
  <c r="L669" i="6"/>
  <c r="I670" i="6"/>
  <c r="J670" i="6"/>
  <c r="K670" i="6"/>
  <c r="L670" i="6"/>
  <c r="I671" i="6"/>
  <c r="J671" i="6"/>
  <c r="K671" i="6"/>
  <c r="L671" i="6"/>
  <c r="I672" i="6"/>
  <c r="J672" i="6"/>
  <c r="K672" i="6"/>
  <c r="L672" i="6"/>
  <c r="I673" i="6"/>
  <c r="J673" i="6"/>
  <c r="K673" i="6"/>
  <c r="L673" i="6"/>
  <c r="I674" i="6"/>
  <c r="J674" i="6"/>
  <c r="K674" i="6"/>
  <c r="L674" i="6"/>
  <c r="I675" i="6"/>
  <c r="J675" i="6"/>
  <c r="K675" i="6"/>
  <c r="L675" i="6"/>
  <c r="I676" i="6"/>
  <c r="J676" i="6"/>
  <c r="K676" i="6"/>
  <c r="L676" i="6"/>
  <c r="I677" i="6"/>
  <c r="J677" i="6"/>
  <c r="K677" i="6"/>
  <c r="L677" i="6"/>
  <c r="I678" i="6"/>
  <c r="J678" i="6"/>
  <c r="K678" i="6"/>
  <c r="L678" i="6"/>
  <c r="I679" i="6"/>
  <c r="J679" i="6"/>
  <c r="K679" i="6"/>
  <c r="L679" i="6"/>
  <c r="I680" i="6"/>
  <c r="J680" i="6"/>
  <c r="K680" i="6"/>
  <c r="L680" i="6"/>
  <c r="I681" i="6"/>
  <c r="J681" i="6"/>
  <c r="K681" i="6"/>
  <c r="L681" i="6"/>
  <c r="I682" i="6"/>
  <c r="J682" i="6"/>
  <c r="K682" i="6"/>
  <c r="L682" i="6"/>
  <c r="I683" i="6"/>
  <c r="J683" i="6"/>
  <c r="K683" i="6"/>
  <c r="L683" i="6"/>
  <c r="I684" i="6"/>
  <c r="J684" i="6"/>
  <c r="K684" i="6"/>
  <c r="L684" i="6"/>
  <c r="I685" i="6"/>
  <c r="J685" i="6"/>
  <c r="K685" i="6"/>
  <c r="L685" i="6"/>
  <c r="I686" i="6"/>
  <c r="J686" i="6"/>
  <c r="K686" i="6"/>
  <c r="L686" i="6"/>
  <c r="I687" i="6"/>
  <c r="J687" i="6"/>
  <c r="K687" i="6"/>
  <c r="L687" i="6"/>
  <c r="I688" i="6"/>
  <c r="J688" i="6"/>
  <c r="K688" i="6"/>
  <c r="L688" i="6"/>
  <c r="I689" i="6"/>
  <c r="J689" i="6"/>
  <c r="K689" i="6"/>
  <c r="L689" i="6"/>
  <c r="I690" i="6"/>
  <c r="J690" i="6"/>
  <c r="K690" i="6"/>
  <c r="L690" i="6"/>
  <c r="I691" i="6"/>
  <c r="J691" i="6"/>
  <c r="K691" i="6"/>
  <c r="L691" i="6"/>
  <c r="I692" i="6"/>
  <c r="J692" i="6"/>
  <c r="K692" i="6"/>
  <c r="L692" i="6"/>
  <c r="I693" i="6"/>
  <c r="J693" i="6"/>
  <c r="K693" i="6"/>
  <c r="L693" i="6"/>
  <c r="I694" i="6"/>
  <c r="J694" i="6"/>
  <c r="K694" i="6"/>
  <c r="L694" i="6"/>
  <c r="I695" i="6"/>
  <c r="J695" i="6"/>
  <c r="K695" i="6"/>
  <c r="L695" i="6"/>
  <c r="I696" i="6"/>
  <c r="J696" i="6"/>
  <c r="K696" i="6"/>
  <c r="L696" i="6"/>
  <c r="I697" i="6"/>
  <c r="J697" i="6"/>
  <c r="K697" i="6"/>
  <c r="L697" i="6"/>
  <c r="I698" i="6"/>
  <c r="J698" i="6"/>
  <c r="K698" i="6"/>
  <c r="L698" i="6"/>
  <c r="I699" i="6"/>
  <c r="J699" i="6"/>
  <c r="K699" i="6"/>
  <c r="L699" i="6"/>
  <c r="I700" i="6"/>
  <c r="J700" i="6"/>
  <c r="K700" i="6"/>
  <c r="L700" i="6"/>
  <c r="I701" i="6"/>
  <c r="J701" i="6"/>
  <c r="K701" i="6"/>
  <c r="L701" i="6"/>
  <c r="I702" i="6"/>
  <c r="J702" i="6"/>
  <c r="K702" i="6"/>
  <c r="L702" i="6"/>
  <c r="I703" i="6"/>
  <c r="J703" i="6"/>
  <c r="K703" i="6"/>
  <c r="L703" i="6"/>
  <c r="I704" i="6"/>
  <c r="J704" i="6"/>
  <c r="K704" i="6"/>
  <c r="L704" i="6"/>
  <c r="I705" i="6"/>
  <c r="J705" i="6"/>
  <c r="K705" i="6"/>
  <c r="L705" i="6"/>
  <c r="I706" i="6"/>
  <c r="J706" i="6"/>
  <c r="K706" i="6"/>
  <c r="L706" i="6"/>
  <c r="I707" i="6"/>
  <c r="J707" i="6"/>
  <c r="K707" i="6"/>
  <c r="L707" i="6"/>
  <c r="I708" i="6"/>
  <c r="J708" i="6"/>
  <c r="K708" i="6"/>
  <c r="L708" i="6"/>
  <c r="I709" i="6"/>
  <c r="J709" i="6"/>
  <c r="K709" i="6"/>
  <c r="L709" i="6"/>
  <c r="I710" i="6"/>
  <c r="J710" i="6"/>
  <c r="K710" i="6"/>
  <c r="L710" i="6"/>
  <c r="I711" i="6"/>
  <c r="J711" i="6"/>
  <c r="K711" i="6"/>
  <c r="L711" i="6"/>
  <c r="I712" i="6"/>
  <c r="J712" i="6"/>
  <c r="K712" i="6"/>
  <c r="L712" i="6"/>
  <c r="I713" i="6"/>
  <c r="J713" i="6"/>
  <c r="K713" i="6"/>
  <c r="L713" i="6"/>
  <c r="I714" i="6"/>
  <c r="J714" i="6"/>
  <c r="K714" i="6"/>
  <c r="L714" i="6"/>
  <c r="I715" i="6"/>
  <c r="J715" i="6"/>
  <c r="K715" i="6"/>
  <c r="L715" i="6"/>
  <c r="I716" i="6"/>
  <c r="J716" i="6"/>
  <c r="K716" i="6"/>
  <c r="L716" i="6"/>
  <c r="I717" i="6"/>
  <c r="J717" i="6"/>
  <c r="K717" i="6"/>
  <c r="L717" i="6"/>
  <c r="I718" i="6"/>
  <c r="J718" i="6"/>
  <c r="K718" i="6"/>
  <c r="L718" i="6"/>
  <c r="I719" i="6"/>
  <c r="J719" i="6"/>
  <c r="K719" i="6"/>
  <c r="L719" i="6"/>
  <c r="I720" i="6"/>
  <c r="J720" i="6"/>
  <c r="K720" i="6"/>
  <c r="L720" i="6"/>
  <c r="I721" i="6"/>
  <c r="J721" i="6"/>
  <c r="K721" i="6"/>
  <c r="L721" i="6"/>
  <c r="I722" i="6"/>
  <c r="J722" i="6"/>
  <c r="K722" i="6"/>
  <c r="L722" i="6"/>
  <c r="I723" i="6"/>
  <c r="J723" i="6"/>
  <c r="K723" i="6"/>
  <c r="L723" i="6"/>
  <c r="I724" i="6"/>
  <c r="J724" i="6"/>
  <c r="K724" i="6"/>
  <c r="L724" i="6"/>
  <c r="I725" i="6"/>
  <c r="J725" i="6"/>
  <c r="K725" i="6"/>
  <c r="L725" i="6"/>
  <c r="I726" i="6"/>
  <c r="J726" i="6"/>
  <c r="K726" i="6"/>
  <c r="L726" i="6"/>
  <c r="I727" i="6"/>
  <c r="J727" i="6"/>
  <c r="K727" i="6"/>
  <c r="L727" i="6"/>
  <c r="I728" i="6"/>
  <c r="J728" i="6"/>
  <c r="K728" i="6"/>
  <c r="L728" i="6"/>
  <c r="I729" i="6"/>
  <c r="J729" i="6"/>
  <c r="K729" i="6"/>
  <c r="L729" i="6"/>
  <c r="I730" i="6"/>
  <c r="J730" i="6"/>
  <c r="K730" i="6"/>
  <c r="L730" i="6"/>
  <c r="I731" i="6"/>
  <c r="J731" i="6"/>
  <c r="K731" i="6"/>
  <c r="L731" i="6"/>
  <c r="I732" i="6"/>
  <c r="J732" i="6"/>
  <c r="K732" i="6"/>
  <c r="L732" i="6"/>
  <c r="I733" i="6"/>
  <c r="J733" i="6"/>
  <c r="K733" i="6"/>
  <c r="L733" i="6"/>
  <c r="I734" i="6"/>
  <c r="J734" i="6"/>
  <c r="K734" i="6"/>
  <c r="L734" i="6"/>
  <c r="I735" i="6"/>
  <c r="J735" i="6"/>
  <c r="K735" i="6"/>
  <c r="L735" i="6"/>
  <c r="I736" i="6"/>
  <c r="J736" i="6"/>
  <c r="K736" i="6"/>
  <c r="L736" i="6"/>
  <c r="I737" i="6"/>
  <c r="J737" i="6"/>
  <c r="K737" i="6"/>
  <c r="L737" i="6"/>
  <c r="I738" i="6"/>
  <c r="J738" i="6"/>
  <c r="K738" i="6"/>
  <c r="L738" i="6"/>
  <c r="I739" i="6"/>
  <c r="J739" i="6"/>
  <c r="K739" i="6"/>
  <c r="L739" i="6"/>
  <c r="I740" i="6"/>
  <c r="J740" i="6"/>
  <c r="K740" i="6"/>
  <c r="L740" i="6"/>
  <c r="I741" i="6"/>
  <c r="J741" i="6"/>
  <c r="K741" i="6"/>
  <c r="L741" i="6"/>
  <c r="I742" i="6"/>
  <c r="J742" i="6"/>
  <c r="K742" i="6"/>
  <c r="L742" i="6"/>
  <c r="I743" i="6"/>
  <c r="J743" i="6"/>
  <c r="K743" i="6"/>
  <c r="L743" i="6"/>
  <c r="I744" i="6"/>
  <c r="J744" i="6"/>
  <c r="K744" i="6"/>
  <c r="L744" i="6"/>
  <c r="I745" i="6"/>
  <c r="J745" i="6"/>
  <c r="K745" i="6"/>
  <c r="L745" i="6"/>
  <c r="I746" i="6"/>
  <c r="J746" i="6"/>
  <c r="K746" i="6"/>
  <c r="L746" i="6"/>
  <c r="I747" i="6"/>
  <c r="J747" i="6"/>
  <c r="K747" i="6"/>
  <c r="L747" i="6"/>
  <c r="I748" i="6"/>
  <c r="J748" i="6"/>
  <c r="K748" i="6"/>
  <c r="L748" i="6"/>
  <c r="I749" i="6"/>
  <c r="J749" i="6"/>
  <c r="K749" i="6"/>
  <c r="L749" i="6"/>
  <c r="I750" i="6"/>
  <c r="J750" i="6"/>
  <c r="K750" i="6"/>
  <c r="L750" i="6"/>
  <c r="I751" i="6"/>
  <c r="J751" i="6"/>
  <c r="K751" i="6"/>
  <c r="L751" i="6"/>
  <c r="I752" i="6"/>
  <c r="J752" i="6"/>
  <c r="K752" i="6"/>
  <c r="L752" i="6"/>
  <c r="I753" i="6"/>
  <c r="J753" i="6"/>
  <c r="K753" i="6"/>
  <c r="L753" i="6"/>
  <c r="I754" i="6"/>
  <c r="J754" i="6"/>
  <c r="K754" i="6"/>
  <c r="L754" i="6"/>
  <c r="I755" i="6"/>
  <c r="J755" i="6"/>
  <c r="K755" i="6"/>
  <c r="L755" i="6"/>
  <c r="I756" i="6"/>
  <c r="J756" i="6"/>
  <c r="K756" i="6"/>
  <c r="L756" i="6"/>
  <c r="I757" i="6"/>
  <c r="J757" i="6"/>
  <c r="K757" i="6"/>
  <c r="L757" i="6"/>
  <c r="I758" i="6"/>
  <c r="J758" i="6"/>
  <c r="K758" i="6"/>
  <c r="L758" i="6"/>
  <c r="I759" i="6"/>
  <c r="J759" i="6"/>
  <c r="K759" i="6"/>
  <c r="L759" i="6"/>
  <c r="I760" i="6"/>
  <c r="J760" i="6"/>
  <c r="K760" i="6"/>
  <c r="L760" i="6"/>
  <c r="I761" i="6"/>
  <c r="J761" i="6"/>
  <c r="K761" i="6"/>
  <c r="L761" i="6"/>
  <c r="I762" i="6"/>
  <c r="J762" i="6"/>
  <c r="K762" i="6"/>
  <c r="L762" i="6"/>
  <c r="I763" i="6"/>
  <c r="J763" i="6"/>
  <c r="K763" i="6"/>
  <c r="L763" i="6"/>
  <c r="I764" i="6"/>
  <c r="J764" i="6"/>
  <c r="K764" i="6"/>
  <c r="L764" i="6"/>
  <c r="I765" i="6"/>
  <c r="J765" i="6"/>
  <c r="K765" i="6"/>
  <c r="L765" i="6"/>
  <c r="I766" i="6"/>
  <c r="J766" i="6"/>
  <c r="K766" i="6"/>
  <c r="L766" i="6"/>
  <c r="I767" i="6"/>
  <c r="J767" i="6"/>
  <c r="K767" i="6"/>
  <c r="L767" i="6"/>
  <c r="I768" i="6"/>
  <c r="J768" i="6"/>
  <c r="K768" i="6"/>
  <c r="L768" i="6"/>
  <c r="I769" i="6"/>
  <c r="J769" i="6"/>
  <c r="K769" i="6"/>
  <c r="L769" i="6"/>
  <c r="I770" i="6"/>
  <c r="J770" i="6"/>
  <c r="K770" i="6"/>
  <c r="L770" i="6"/>
  <c r="I771" i="6"/>
  <c r="J771" i="6"/>
  <c r="K771" i="6"/>
  <c r="L771" i="6"/>
  <c r="I772" i="6"/>
  <c r="J772" i="6"/>
  <c r="K772" i="6"/>
  <c r="L772" i="6"/>
  <c r="I773" i="6"/>
  <c r="J773" i="6"/>
  <c r="K773" i="6"/>
  <c r="L773" i="6"/>
  <c r="I774" i="6"/>
  <c r="J774" i="6"/>
  <c r="K774" i="6"/>
  <c r="L774" i="6"/>
  <c r="I775" i="6"/>
  <c r="J775" i="6"/>
  <c r="K775" i="6"/>
  <c r="L775" i="6"/>
  <c r="I776" i="6"/>
  <c r="J776" i="6"/>
  <c r="K776" i="6"/>
  <c r="L776" i="6"/>
  <c r="I777" i="6"/>
  <c r="J777" i="6"/>
  <c r="K777" i="6"/>
  <c r="L777" i="6"/>
  <c r="I778" i="6"/>
  <c r="J778" i="6"/>
  <c r="K778" i="6"/>
  <c r="L778" i="6"/>
  <c r="I779" i="6"/>
  <c r="J779" i="6"/>
  <c r="K779" i="6"/>
  <c r="L779" i="6"/>
  <c r="I780" i="6"/>
  <c r="J780" i="6"/>
  <c r="K780" i="6"/>
  <c r="L780" i="6"/>
  <c r="I781" i="6"/>
  <c r="J781" i="6"/>
  <c r="K781" i="6"/>
  <c r="L781" i="6"/>
  <c r="I782" i="6"/>
  <c r="J782" i="6"/>
  <c r="K782" i="6"/>
  <c r="L782" i="6"/>
  <c r="I783" i="6"/>
  <c r="J783" i="6"/>
  <c r="K783" i="6"/>
  <c r="L783" i="6"/>
  <c r="I784" i="6"/>
  <c r="J784" i="6"/>
  <c r="K784" i="6"/>
  <c r="L784" i="6"/>
  <c r="I785" i="6"/>
  <c r="J785" i="6"/>
  <c r="K785" i="6"/>
  <c r="L785" i="6"/>
  <c r="I786" i="6"/>
  <c r="J786" i="6"/>
  <c r="K786" i="6"/>
  <c r="L786" i="6"/>
  <c r="I787" i="6"/>
  <c r="J787" i="6"/>
  <c r="K787" i="6"/>
  <c r="L787" i="6"/>
  <c r="I788" i="6"/>
  <c r="J788" i="6"/>
  <c r="K788" i="6"/>
  <c r="L788" i="6"/>
  <c r="I789" i="6"/>
  <c r="J789" i="6"/>
  <c r="K789" i="6"/>
  <c r="L789" i="6"/>
  <c r="I790" i="6"/>
  <c r="J790" i="6"/>
  <c r="K790" i="6"/>
  <c r="L790" i="6"/>
  <c r="I791" i="6"/>
  <c r="J791" i="6"/>
  <c r="K791" i="6"/>
  <c r="L791" i="6"/>
  <c r="I792" i="6"/>
  <c r="J792" i="6"/>
  <c r="K792" i="6"/>
  <c r="L792" i="6"/>
  <c r="I793" i="6"/>
  <c r="J793" i="6"/>
  <c r="K793" i="6"/>
  <c r="L793" i="6"/>
  <c r="I794" i="6"/>
  <c r="J794" i="6"/>
  <c r="K794" i="6"/>
  <c r="L794" i="6"/>
  <c r="I795" i="6"/>
  <c r="J795" i="6"/>
  <c r="K795" i="6"/>
  <c r="L795" i="6"/>
  <c r="I796" i="6"/>
  <c r="J796" i="6"/>
  <c r="K796" i="6"/>
  <c r="L796" i="6"/>
  <c r="I797" i="6"/>
  <c r="J797" i="6"/>
  <c r="K797" i="6"/>
  <c r="L797" i="6"/>
  <c r="I798" i="6"/>
  <c r="J798" i="6"/>
  <c r="K798" i="6"/>
  <c r="L798" i="6"/>
  <c r="I799" i="6"/>
  <c r="J799" i="6"/>
  <c r="K799" i="6"/>
  <c r="L799" i="6"/>
  <c r="I800" i="6"/>
  <c r="J800" i="6"/>
  <c r="K800" i="6"/>
  <c r="L800" i="6"/>
  <c r="I801" i="6"/>
  <c r="J801" i="6"/>
  <c r="K801" i="6"/>
  <c r="L801" i="6"/>
  <c r="I802" i="6"/>
  <c r="J802" i="6"/>
  <c r="K802" i="6"/>
  <c r="L802" i="6"/>
  <c r="I803" i="6"/>
  <c r="J803" i="6"/>
  <c r="K803" i="6"/>
  <c r="L803" i="6"/>
  <c r="I804" i="6"/>
  <c r="J804" i="6"/>
  <c r="K804" i="6"/>
  <c r="L804" i="6"/>
  <c r="I805" i="6"/>
  <c r="J805" i="6"/>
  <c r="K805" i="6"/>
  <c r="L805" i="6"/>
  <c r="I806" i="6"/>
  <c r="J806" i="6"/>
  <c r="K806" i="6"/>
  <c r="L806" i="6"/>
  <c r="I807" i="6"/>
  <c r="J807" i="6"/>
  <c r="K807" i="6"/>
  <c r="L807" i="6"/>
  <c r="I808" i="6"/>
  <c r="J808" i="6"/>
  <c r="K808" i="6"/>
  <c r="L808" i="6"/>
  <c r="I809" i="6"/>
  <c r="J809" i="6"/>
  <c r="K809" i="6"/>
  <c r="L809" i="6"/>
  <c r="I810" i="6"/>
  <c r="J810" i="6"/>
  <c r="K810" i="6"/>
  <c r="L810" i="6"/>
  <c r="I811" i="6"/>
  <c r="J811" i="6"/>
  <c r="K811" i="6"/>
  <c r="L811" i="6"/>
  <c r="I812" i="6"/>
  <c r="J812" i="6"/>
  <c r="K812" i="6"/>
  <c r="L812" i="6"/>
  <c r="I813" i="6"/>
  <c r="J813" i="6"/>
  <c r="K813" i="6"/>
  <c r="L813" i="6"/>
  <c r="I814" i="6"/>
  <c r="J814" i="6"/>
  <c r="K814" i="6"/>
  <c r="L814" i="6"/>
  <c r="I815" i="6"/>
  <c r="J815" i="6"/>
  <c r="K815" i="6"/>
  <c r="L815" i="6"/>
  <c r="I816" i="6"/>
  <c r="J816" i="6"/>
  <c r="K816" i="6"/>
  <c r="L816" i="6"/>
  <c r="I817" i="6"/>
  <c r="J817" i="6"/>
  <c r="K817" i="6"/>
  <c r="L817" i="6"/>
  <c r="I818" i="6"/>
  <c r="J818" i="6"/>
  <c r="K818" i="6"/>
  <c r="L818" i="6"/>
  <c r="I819" i="6"/>
  <c r="J819" i="6"/>
  <c r="K819" i="6"/>
  <c r="L819" i="6"/>
  <c r="I820" i="6"/>
  <c r="J820" i="6"/>
  <c r="K820" i="6"/>
  <c r="L820" i="6"/>
  <c r="I821" i="6"/>
  <c r="J821" i="6"/>
  <c r="K821" i="6"/>
  <c r="L821" i="6"/>
  <c r="I822" i="6"/>
  <c r="J822" i="6"/>
  <c r="K822" i="6"/>
  <c r="L822" i="6"/>
  <c r="I823" i="6"/>
  <c r="J823" i="6"/>
  <c r="K823" i="6"/>
  <c r="L823" i="6"/>
  <c r="I824" i="6"/>
  <c r="J824" i="6"/>
  <c r="K824" i="6"/>
  <c r="L824" i="6"/>
  <c r="I825" i="6"/>
  <c r="J825" i="6"/>
  <c r="K825" i="6"/>
  <c r="L825" i="6"/>
  <c r="I826" i="6"/>
  <c r="J826" i="6"/>
  <c r="K826" i="6"/>
  <c r="L826" i="6"/>
  <c r="I827" i="6"/>
  <c r="J827" i="6"/>
  <c r="K827" i="6"/>
  <c r="L827" i="6"/>
  <c r="I828" i="6"/>
  <c r="J828" i="6"/>
  <c r="K828" i="6"/>
  <c r="L828" i="6"/>
  <c r="I829" i="6"/>
  <c r="J829" i="6"/>
  <c r="K829" i="6"/>
  <c r="L829" i="6"/>
  <c r="I830" i="6"/>
  <c r="J830" i="6"/>
  <c r="K830" i="6"/>
  <c r="L830" i="6"/>
  <c r="I831" i="6"/>
  <c r="J831" i="6"/>
  <c r="K831" i="6"/>
  <c r="L831" i="6"/>
  <c r="I832" i="6"/>
  <c r="J832" i="6"/>
  <c r="K832" i="6"/>
  <c r="L832" i="6"/>
  <c r="I833" i="6"/>
  <c r="J833" i="6"/>
  <c r="K833" i="6"/>
  <c r="L833" i="6"/>
  <c r="I834" i="6"/>
  <c r="J834" i="6"/>
  <c r="K834" i="6"/>
  <c r="L834" i="6"/>
  <c r="I835" i="6"/>
  <c r="J835" i="6"/>
  <c r="K835" i="6"/>
  <c r="L835" i="6"/>
  <c r="I836" i="6"/>
  <c r="J836" i="6"/>
  <c r="K836" i="6"/>
  <c r="L836" i="6"/>
  <c r="I837" i="6"/>
  <c r="J837" i="6"/>
  <c r="K837" i="6"/>
  <c r="L837" i="6"/>
  <c r="I838" i="6"/>
  <c r="J838" i="6"/>
  <c r="K838" i="6"/>
  <c r="L838" i="6"/>
  <c r="I839" i="6"/>
  <c r="J839" i="6"/>
  <c r="K839" i="6"/>
  <c r="L839" i="6"/>
  <c r="I840" i="6"/>
  <c r="J840" i="6"/>
  <c r="K840" i="6"/>
  <c r="L840" i="6"/>
  <c r="I841" i="6"/>
  <c r="J841" i="6"/>
  <c r="K841" i="6"/>
  <c r="L841" i="6"/>
  <c r="I842" i="6"/>
  <c r="J842" i="6"/>
  <c r="K842" i="6"/>
  <c r="L842" i="6"/>
  <c r="I843" i="6"/>
  <c r="J843" i="6"/>
  <c r="K843" i="6"/>
  <c r="L843" i="6"/>
  <c r="I844" i="6"/>
  <c r="J844" i="6"/>
  <c r="K844" i="6"/>
  <c r="L844" i="6"/>
  <c r="I845" i="6"/>
  <c r="J845" i="6"/>
  <c r="K845" i="6"/>
  <c r="L845" i="6"/>
  <c r="I846" i="6"/>
  <c r="J846" i="6"/>
  <c r="K846" i="6"/>
  <c r="L846" i="6"/>
  <c r="I847" i="6"/>
  <c r="J847" i="6"/>
  <c r="K847" i="6"/>
  <c r="L847" i="6"/>
  <c r="I848" i="6"/>
  <c r="J848" i="6"/>
  <c r="K848" i="6"/>
  <c r="L848" i="6"/>
  <c r="I849" i="6"/>
  <c r="J849" i="6"/>
  <c r="K849" i="6"/>
  <c r="L849" i="6"/>
  <c r="I850" i="6"/>
  <c r="J850" i="6"/>
  <c r="K850" i="6"/>
  <c r="L850" i="6"/>
  <c r="I851" i="6"/>
  <c r="J851" i="6"/>
  <c r="K851" i="6"/>
  <c r="L851" i="6"/>
  <c r="I852" i="6"/>
  <c r="J852" i="6"/>
  <c r="K852" i="6"/>
  <c r="L852" i="6"/>
  <c r="I853" i="6"/>
  <c r="J853" i="6"/>
  <c r="K853" i="6"/>
  <c r="L853" i="6"/>
  <c r="I854" i="6"/>
  <c r="J854" i="6"/>
  <c r="K854" i="6"/>
  <c r="L854" i="6"/>
  <c r="I855" i="6"/>
  <c r="J855" i="6"/>
  <c r="K855" i="6"/>
  <c r="L855" i="6"/>
  <c r="I856" i="6"/>
  <c r="J856" i="6"/>
  <c r="K856" i="6"/>
  <c r="L856" i="6"/>
  <c r="I857" i="6"/>
  <c r="J857" i="6"/>
  <c r="K857" i="6"/>
  <c r="L857" i="6"/>
  <c r="I858" i="6"/>
  <c r="J858" i="6"/>
  <c r="K858" i="6"/>
  <c r="L858" i="6"/>
  <c r="I859" i="6"/>
  <c r="J859" i="6"/>
  <c r="K859" i="6"/>
  <c r="L859" i="6"/>
  <c r="I860" i="6"/>
  <c r="J860" i="6"/>
  <c r="K860" i="6"/>
  <c r="L860" i="6"/>
  <c r="I861" i="6"/>
  <c r="J861" i="6"/>
  <c r="K861" i="6"/>
  <c r="L861" i="6"/>
  <c r="I862" i="6"/>
  <c r="J862" i="6"/>
  <c r="K862" i="6"/>
  <c r="L862" i="6"/>
  <c r="I863" i="6"/>
  <c r="J863" i="6"/>
  <c r="K863" i="6"/>
  <c r="L863" i="6"/>
  <c r="I864" i="6"/>
  <c r="J864" i="6"/>
  <c r="K864" i="6"/>
  <c r="L864" i="6"/>
  <c r="I865" i="6"/>
  <c r="J865" i="6"/>
  <c r="K865" i="6"/>
  <c r="L865" i="6"/>
  <c r="I866" i="6"/>
  <c r="J866" i="6"/>
  <c r="K866" i="6"/>
  <c r="L866" i="6"/>
  <c r="I867" i="6"/>
  <c r="J867" i="6"/>
  <c r="K867" i="6"/>
  <c r="L867" i="6"/>
  <c r="I868" i="6"/>
  <c r="J868" i="6"/>
  <c r="K868" i="6"/>
  <c r="L868" i="6"/>
  <c r="I869" i="6"/>
  <c r="J869" i="6"/>
  <c r="K869" i="6"/>
  <c r="L869" i="6"/>
  <c r="I870" i="6"/>
  <c r="J870" i="6"/>
  <c r="K870" i="6"/>
  <c r="L870" i="6"/>
  <c r="I871" i="6"/>
  <c r="J871" i="6"/>
  <c r="K871" i="6"/>
  <c r="L871" i="6"/>
  <c r="I872" i="6"/>
  <c r="J872" i="6"/>
  <c r="K872" i="6"/>
  <c r="L872" i="6"/>
  <c r="I873" i="6"/>
  <c r="J873" i="6"/>
  <c r="K873" i="6"/>
  <c r="L873" i="6"/>
  <c r="I874" i="6"/>
  <c r="J874" i="6"/>
  <c r="K874" i="6"/>
  <c r="L874" i="6"/>
  <c r="I875" i="6"/>
  <c r="J875" i="6"/>
  <c r="K875" i="6"/>
  <c r="L875" i="6"/>
  <c r="I876" i="6"/>
  <c r="J876" i="6"/>
  <c r="K876" i="6"/>
  <c r="L876" i="6"/>
  <c r="I877" i="6"/>
  <c r="J877" i="6"/>
  <c r="K877" i="6"/>
  <c r="L877" i="6"/>
  <c r="I878" i="6"/>
  <c r="J878" i="6"/>
  <c r="K878" i="6"/>
  <c r="L878" i="6"/>
  <c r="I879" i="6"/>
  <c r="J879" i="6"/>
  <c r="K879" i="6"/>
  <c r="L879" i="6"/>
  <c r="I880" i="6"/>
  <c r="J880" i="6"/>
  <c r="K880" i="6"/>
  <c r="L880" i="6"/>
  <c r="I881" i="6"/>
  <c r="J881" i="6"/>
  <c r="K881" i="6"/>
  <c r="L881" i="6"/>
  <c r="I882" i="6"/>
  <c r="J882" i="6"/>
  <c r="K882" i="6"/>
  <c r="L882" i="6"/>
  <c r="I883" i="6"/>
  <c r="J883" i="6"/>
  <c r="K883" i="6"/>
  <c r="L883" i="6"/>
  <c r="I884" i="6"/>
  <c r="J884" i="6"/>
  <c r="K884" i="6"/>
  <c r="L884" i="6"/>
  <c r="I885" i="6"/>
  <c r="J885" i="6"/>
  <c r="K885" i="6"/>
  <c r="L885" i="6"/>
  <c r="I886" i="6"/>
  <c r="J886" i="6"/>
  <c r="K886" i="6"/>
  <c r="L886" i="6"/>
  <c r="I887" i="6"/>
  <c r="J887" i="6"/>
  <c r="K887" i="6"/>
  <c r="L887" i="6"/>
  <c r="I888" i="6"/>
  <c r="J888" i="6"/>
  <c r="K888" i="6"/>
  <c r="L888" i="6"/>
  <c r="I889" i="6"/>
  <c r="J889" i="6"/>
  <c r="K889" i="6"/>
  <c r="L889" i="6"/>
  <c r="I890" i="6"/>
  <c r="J890" i="6"/>
  <c r="K890" i="6"/>
  <c r="L890" i="6"/>
  <c r="I891" i="6"/>
  <c r="J891" i="6"/>
  <c r="K891" i="6"/>
  <c r="L891" i="6"/>
  <c r="I892" i="6"/>
  <c r="J892" i="6"/>
  <c r="K892" i="6"/>
  <c r="L892" i="6"/>
  <c r="I893" i="6"/>
  <c r="J893" i="6"/>
  <c r="K893" i="6"/>
  <c r="L893" i="6"/>
  <c r="I894" i="6"/>
  <c r="J894" i="6"/>
  <c r="K894" i="6"/>
  <c r="L894" i="6"/>
  <c r="I895" i="6"/>
  <c r="J895" i="6"/>
  <c r="K895" i="6"/>
  <c r="L895" i="6"/>
  <c r="I896" i="6"/>
  <c r="J896" i="6"/>
  <c r="K896" i="6"/>
  <c r="L896" i="6"/>
  <c r="I897" i="6"/>
  <c r="J897" i="6"/>
  <c r="K897" i="6"/>
  <c r="L897" i="6"/>
  <c r="I898" i="6"/>
  <c r="J898" i="6"/>
  <c r="K898" i="6"/>
  <c r="L898" i="6"/>
  <c r="I899" i="6"/>
  <c r="J899" i="6"/>
  <c r="K899" i="6"/>
  <c r="L899" i="6"/>
  <c r="I900" i="6"/>
  <c r="J900" i="6"/>
  <c r="K900" i="6"/>
  <c r="L900" i="6"/>
  <c r="I901" i="6"/>
  <c r="J901" i="6"/>
  <c r="K901" i="6"/>
  <c r="L901" i="6"/>
  <c r="I902" i="6"/>
  <c r="J902" i="6"/>
  <c r="K902" i="6"/>
  <c r="L902" i="6"/>
  <c r="I903" i="6"/>
  <c r="J903" i="6"/>
  <c r="K903" i="6"/>
  <c r="L903" i="6"/>
  <c r="I904" i="6"/>
  <c r="J904" i="6"/>
  <c r="K904" i="6"/>
  <c r="L904" i="6"/>
  <c r="I905" i="6"/>
  <c r="J905" i="6"/>
  <c r="K905" i="6"/>
  <c r="L905" i="6"/>
  <c r="I906" i="6"/>
  <c r="J906" i="6"/>
  <c r="K906" i="6"/>
  <c r="L906" i="6"/>
  <c r="I907" i="6"/>
  <c r="J907" i="6"/>
  <c r="K907" i="6"/>
  <c r="L907" i="6"/>
  <c r="I908" i="6"/>
  <c r="J908" i="6"/>
  <c r="K908" i="6"/>
  <c r="L908" i="6"/>
  <c r="I909" i="6"/>
  <c r="J909" i="6"/>
  <c r="K909" i="6"/>
  <c r="L909" i="6"/>
  <c r="I910" i="6"/>
  <c r="J910" i="6"/>
  <c r="K910" i="6"/>
  <c r="L910" i="6"/>
  <c r="I911" i="6"/>
  <c r="J911" i="6"/>
  <c r="K911" i="6"/>
  <c r="L911" i="6"/>
  <c r="I912" i="6"/>
  <c r="J912" i="6"/>
  <c r="K912" i="6"/>
  <c r="L912" i="6"/>
  <c r="I913" i="6"/>
  <c r="J913" i="6"/>
  <c r="K913" i="6"/>
  <c r="L913" i="6"/>
  <c r="I914" i="6"/>
  <c r="J914" i="6"/>
  <c r="K914" i="6"/>
  <c r="L914" i="6"/>
  <c r="I915" i="6"/>
  <c r="J915" i="6"/>
  <c r="K915" i="6"/>
  <c r="L915" i="6"/>
  <c r="I916" i="6"/>
  <c r="J916" i="6"/>
  <c r="K916" i="6"/>
  <c r="L916" i="6"/>
  <c r="I917" i="6"/>
  <c r="J917" i="6"/>
  <c r="K917" i="6"/>
  <c r="L917" i="6"/>
  <c r="I918" i="6"/>
  <c r="J918" i="6"/>
  <c r="K918" i="6"/>
  <c r="L918" i="6"/>
  <c r="I919" i="6"/>
  <c r="J919" i="6"/>
  <c r="K919" i="6"/>
  <c r="L919" i="6"/>
  <c r="I920" i="6"/>
  <c r="J920" i="6"/>
  <c r="K920" i="6"/>
  <c r="L920" i="6"/>
  <c r="I921" i="6"/>
  <c r="J921" i="6"/>
  <c r="K921" i="6"/>
  <c r="L921" i="6"/>
  <c r="I922" i="6"/>
  <c r="J922" i="6"/>
  <c r="K922" i="6"/>
  <c r="L922" i="6"/>
  <c r="I923" i="6"/>
  <c r="J923" i="6"/>
  <c r="K923" i="6"/>
  <c r="L923" i="6"/>
  <c r="I924" i="6"/>
  <c r="J924" i="6"/>
  <c r="K924" i="6"/>
  <c r="L924" i="6"/>
  <c r="I925" i="6"/>
  <c r="J925" i="6"/>
  <c r="K925" i="6"/>
  <c r="L925" i="6"/>
  <c r="I926" i="6"/>
  <c r="J926" i="6"/>
  <c r="K926" i="6"/>
  <c r="L926" i="6"/>
  <c r="I927" i="6"/>
  <c r="J927" i="6"/>
  <c r="K927" i="6"/>
  <c r="L927" i="6"/>
  <c r="I928" i="6"/>
  <c r="J928" i="6"/>
  <c r="K928" i="6"/>
  <c r="L928" i="6"/>
  <c r="I929" i="6"/>
  <c r="J929" i="6"/>
  <c r="K929" i="6"/>
  <c r="L929" i="6"/>
  <c r="I930" i="6"/>
  <c r="J930" i="6"/>
  <c r="K930" i="6"/>
  <c r="L930" i="6"/>
  <c r="I931" i="6"/>
  <c r="J931" i="6"/>
  <c r="K931" i="6"/>
  <c r="L931" i="6"/>
  <c r="I932" i="6"/>
  <c r="J932" i="6"/>
  <c r="K932" i="6"/>
  <c r="L932" i="6"/>
  <c r="I933" i="6"/>
  <c r="J933" i="6"/>
  <c r="K933" i="6"/>
  <c r="L933" i="6"/>
  <c r="I934" i="6"/>
  <c r="J934" i="6"/>
  <c r="K934" i="6"/>
  <c r="L934" i="6"/>
  <c r="I935" i="6"/>
  <c r="J935" i="6"/>
  <c r="K935" i="6"/>
  <c r="L935" i="6"/>
  <c r="I936" i="6"/>
  <c r="J936" i="6"/>
  <c r="K936" i="6"/>
  <c r="L936" i="6"/>
  <c r="I937" i="6"/>
  <c r="J937" i="6"/>
  <c r="K937" i="6"/>
  <c r="L937" i="6"/>
  <c r="I938" i="6"/>
  <c r="J938" i="6"/>
  <c r="K938" i="6"/>
  <c r="L938" i="6"/>
  <c r="I939" i="6"/>
  <c r="J939" i="6"/>
  <c r="K939" i="6"/>
  <c r="L939" i="6"/>
  <c r="I940" i="6"/>
  <c r="J940" i="6"/>
  <c r="K940" i="6"/>
  <c r="L940" i="6"/>
  <c r="I941" i="6"/>
  <c r="J941" i="6"/>
  <c r="K941" i="6"/>
  <c r="L941" i="6"/>
  <c r="I942" i="6"/>
  <c r="J942" i="6"/>
  <c r="K942" i="6"/>
  <c r="L942" i="6"/>
  <c r="I943" i="6"/>
  <c r="J943" i="6"/>
  <c r="K943" i="6"/>
  <c r="L943" i="6"/>
  <c r="I944" i="6"/>
  <c r="J944" i="6"/>
  <c r="K944" i="6"/>
  <c r="L944" i="6"/>
  <c r="I945" i="6"/>
  <c r="J945" i="6"/>
  <c r="K945" i="6"/>
  <c r="L945" i="6"/>
  <c r="I946" i="6"/>
  <c r="J946" i="6"/>
  <c r="K946" i="6"/>
  <c r="L946" i="6"/>
  <c r="I947" i="6"/>
  <c r="J947" i="6"/>
  <c r="K947" i="6"/>
  <c r="L947" i="6"/>
  <c r="I948" i="6"/>
  <c r="J948" i="6"/>
  <c r="K948" i="6"/>
  <c r="L948" i="6"/>
  <c r="I949" i="6"/>
  <c r="J949" i="6"/>
  <c r="K949" i="6"/>
  <c r="L949" i="6"/>
  <c r="I950" i="6"/>
  <c r="J950" i="6"/>
  <c r="K950" i="6"/>
  <c r="L950" i="6"/>
  <c r="I951" i="6"/>
  <c r="J951" i="6"/>
  <c r="K951" i="6"/>
  <c r="L951" i="6"/>
  <c r="I952" i="6"/>
  <c r="J952" i="6"/>
  <c r="K952" i="6"/>
  <c r="L952" i="6"/>
  <c r="I953" i="6"/>
  <c r="J953" i="6"/>
  <c r="K953" i="6"/>
  <c r="L953" i="6"/>
  <c r="I954" i="6"/>
  <c r="J954" i="6"/>
  <c r="K954" i="6"/>
  <c r="L954" i="6"/>
  <c r="I955" i="6"/>
  <c r="J955" i="6"/>
  <c r="K955" i="6"/>
  <c r="L955" i="6"/>
  <c r="I956" i="6"/>
  <c r="J956" i="6"/>
  <c r="K956" i="6"/>
  <c r="L956" i="6"/>
  <c r="I957" i="6"/>
  <c r="J957" i="6"/>
  <c r="K957" i="6"/>
  <c r="L957" i="6"/>
  <c r="I958" i="6"/>
  <c r="J958" i="6"/>
  <c r="K958" i="6"/>
  <c r="L958" i="6"/>
  <c r="I959" i="6"/>
  <c r="J959" i="6"/>
  <c r="K959" i="6"/>
  <c r="L959" i="6"/>
  <c r="I960" i="6"/>
  <c r="J960" i="6"/>
  <c r="K960" i="6"/>
  <c r="L960" i="6"/>
  <c r="I961" i="6"/>
  <c r="J961" i="6"/>
  <c r="K961" i="6"/>
  <c r="L961" i="6"/>
  <c r="I962" i="6"/>
  <c r="J962" i="6"/>
  <c r="K962" i="6"/>
  <c r="L962" i="6"/>
  <c r="L3" i="6"/>
  <c r="K3" i="6"/>
  <c r="J3" i="6"/>
  <c r="I3" i="6"/>
  <c r="X5" i="4" l="1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4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4" i="2"/>
  <c r="W28" i="8" l="1"/>
  <c r="V28" i="8"/>
  <c r="U28" i="8"/>
  <c r="T28" i="8"/>
  <c r="W27" i="8"/>
  <c r="V27" i="8"/>
  <c r="U27" i="8"/>
  <c r="T27" i="8"/>
  <c r="W26" i="8"/>
  <c r="V26" i="8"/>
  <c r="U26" i="8"/>
  <c r="T26" i="8"/>
  <c r="W25" i="8"/>
  <c r="V25" i="8"/>
  <c r="U25" i="8"/>
  <c r="T25" i="8"/>
  <c r="W24" i="8"/>
  <c r="V24" i="8"/>
  <c r="U24" i="8"/>
  <c r="T24" i="8"/>
  <c r="W23" i="8"/>
  <c r="V23" i="8"/>
  <c r="U23" i="8"/>
  <c r="T23" i="8"/>
  <c r="W22" i="8"/>
  <c r="V22" i="8"/>
  <c r="U22" i="8"/>
  <c r="T22" i="8"/>
  <c r="W21" i="8"/>
  <c r="V21" i="8"/>
  <c r="U21" i="8"/>
  <c r="T21" i="8"/>
  <c r="W20" i="8"/>
  <c r="V20" i="8"/>
  <c r="U20" i="8"/>
  <c r="T20" i="8"/>
  <c r="W19" i="8"/>
  <c r="V19" i="8"/>
  <c r="U19" i="8"/>
  <c r="T19" i="8"/>
  <c r="W18" i="8"/>
  <c r="V18" i="8"/>
  <c r="U18" i="8"/>
  <c r="T18" i="8"/>
  <c r="W17" i="8"/>
  <c r="V17" i="8"/>
  <c r="U17" i="8"/>
  <c r="T17" i="8"/>
  <c r="W16" i="8"/>
  <c r="V16" i="8"/>
  <c r="U16" i="8"/>
  <c r="T16" i="8"/>
  <c r="W15" i="8"/>
  <c r="V15" i="8"/>
  <c r="U15" i="8"/>
  <c r="T15" i="8"/>
  <c r="W14" i="8"/>
  <c r="V14" i="8"/>
  <c r="U14" i="8"/>
  <c r="T14" i="8"/>
  <c r="W13" i="8"/>
  <c r="V13" i="8"/>
  <c r="U13" i="8"/>
  <c r="T13" i="8"/>
  <c r="W12" i="8"/>
  <c r="V12" i="8"/>
  <c r="U12" i="8"/>
  <c r="T12" i="8"/>
  <c r="W11" i="8"/>
  <c r="V11" i="8"/>
  <c r="U11" i="8"/>
  <c r="T11" i="8"/>
  <c r="W10" i="8"/>
  <c r="V10" i="8"/>
  <c r="U10" i="8"/>
  <c r="T10" i="8"/>
  <c r="W9" i="8"/>
  <c r="V9" i="8"/>
  <c r="U9" i="8"/>
  <c r="T9" i="8"/>
  <c r="P9" i="8"/>
  <c r="O9" i="8"/>
  <c r="N9" i="8"/>
  <c r="W8" i="8"/>
  <c r="V8" i="8"/>
  <c r="U8" i="8"/>
  <c r="T8" i="8"/>
  <c r="P8" i="8"/>
  <c r="O8" i="8"/>
  <c r="N8" i="8"/>
  <c r="W7" i="8"/>
  <c r="V7" i="8"/>
  <c r="U7" i="8"/>
  <c r="T7" i="8"/>
  <c r="P7" i="8"/>
  <c r="O7" i="8"/>
  <c r="N7" i="8"/>
  <c r="W6" i="8"/>
  <c r="V6" i="8"/>
  <c r="U6" i="8"/>
  <c r="T6" i="8"/>
  <c r="P6" i="8"/>
  <c r="O6" i="8"/>
  <c r="N6" i="8"/>
  <c r="Q6" i="8" s="1"/>
  <c r="W5" i="8"/>
  <c r="V5" i="8"/>
  <c r="U5" i="8"/>
  <c r="T5" i="8"/>
  <c r="S5" i="8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P5" i="8"/>
  <c r="O5" i="8"/>
  <c r="N5" i="8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W4" i="8"/>
  <c r="V4" i="8"/>
  <c r="U4" i="8"/>
  <c r="T4" i="8"/>
  <c r="P4" i="8"/>
  <c r="O4" i="8"/>
  <c r="N4" i="8"/>
  <c r="Q4" i="8" s="1"/>
  <c r="W28" i="7"/>
  <c r="V28" i="7"/>
  <c r="U28" i="7"/>
  <c r="T28" i="7"/>
  <c r="W27" i="7"/>
  <c r="V27" i="7"/>
  <c r="U27" i="7"/>
  <c r="T27" i="7"/>
  <c r="W26" i="7"/>
  <c r="V26" i="7"/>
  <c r="U26" i="7"/>
  <c r="T26" i="7"/>
  <c r="W25" i="7"/>
  <c r="V25" i="7"/>
  <c r="U25" i="7"/>
  <c r="T25" i="7"/>
  <c r="W24" i="7"/>
  <c r="V24" i="7"/>
  <c r="U24" i="7"/>
  <c r="T24" i="7"/>
  <c r="W23" i="7"/>
  <c r="V23" i="7"/>
  <c r="U23" i="7"/>
  <c r="T23" i="7"/>
  <c r="W22" i="7"/>
  <c r="V22" i="7"/>
  <c r="U22" i="7"/>
  <c r="T22" i="7"/>
  <c r="W21" i="7"/>
  <c r="V21" i="7"/>
  <c r="U21" i="7"/>
  <c r="T21" i="7"/>
  <c r="W20" i="7"/>
  <c r="V20" i="7"/>
  <c r="U20" i="7"/>
  <c r="T20" i="7"/>
  <c r="W19" i="7"/>
  <c r="V19" i="7"/>
  <c r="U19" i="7"/>
  <c r="T19" i="7"/>
  <c r="W18" i="7"/>
  <c r="V18" i="7"/>
  <c r="U18" i="7"/>
  <c r="T18" i="7"/>
  <c r="W17" i="7"/>
  <c r="V17" i="7"/>
  <c r="U17" i="7"/>
  <c r="T17" i="7"/>
  <c r="W16" i="7"/>
  <c r="V16" i="7"/>
  <c r="U16" i="7"/>
  <c r="T16" i="7"/>
  <c r="W15" i="7"/>
  <c r="V15" i="7"/>
  <c r="U15" i="7"/>
  <c r="T15" i="7"/>
  <c r="W14" i="7"/>
  <c r="V14" i="7"/>
  <c r="U14" i="7"/>
  <c r="T14" i="7"/>
  <c r="W13" i="7"/>
  <c r="V13" i="7"/>
  <c r="U13" i="7"/>
  <c r="T13" i="7"/>
  <c r="W12" i="7"/>
  <c r="V12" i="7"/>
  <c r="U12" i="7"/>
  <c r="T12" i="7"/>
  <c r="W11" i="7"/>
  <c r="V11" i="7"/>
  <c r="U11" i="7"/>
  <c r="T11" i="7"/>
  <c r="W10" i="7"/>
  <c r="V10" i="7"/>
  <c r="U10" i="7"/>
  <c r="T10" i="7"/>
  <c r="W9" i="7"/>
  <c r="V9" i="7"/>
  <c r="U9" i="7"/>
  <c r="T9" i="7"/>
  <c r="P9" i="7"/>
  <c r="O9" i="7"/>
  <c r="N9" i="7"/>
  <c r="W8" i="7"/>
  <c r="V8" i="7"/>
  <c r="U8" i="7"/>
  <c r="T8" i="7"/>
  <c r="P8" i="7"/>
  <c r="O8" i="7"/>
  <c r="N8" i="7"/>
  <c r="W7" i="7"/>
  <c r="V7" i="7"/>
  <c r="U7" i="7"/>
  <c r="T7" i="7"/>
  <c r="P7" i="7"/>
  <c r="O7" i="7"/>
  <c r="N7" i="7"/>
  <c r="W6" i="7"/>
  <c r="V6" i="7"/>
  <c r="U6" i="7"/>
  <c r="T6" i="7"/>
  <c r="P6" i="7"/>
  <c r="O6" i="7"/>
  <c r="N6" i="7"/>
  <c r="Q6" i="7" s="1"/>
  <c r="W5" i="7"/>
  <c r="V5" i="7"/>
  <c r="U5" i="7"/>
  <c r="T5" i="7"/>
  <c r="S5" i="7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P5" i="7"/>
  <c r="O5" i="7"/>
  <c r="N5" i="7"/>
  <c r="G5" i="7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W4" i="7"/>
  <c r="V4" i="7"/>
  <c r="U4" i="7"/>
  <c r="T4" i="7"/>
  <c r="P4" i="7"/>
  <c r="O4" i="7"/>
  <c r="N4" i="7"/>
  <c r="Q4" i="7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618" i="6" s="1"/>
  <c r="H619" i="6" s="1"/>
  <c r="H620" i="6" s="1"/>
  <c r="H621" i="6" s="1"/>
  <c r="H622" i="6" s="1"/>
  <c r="H623" i="6" s="1"/>
  <c r="H624" i="6" s="1"/>
  <c r="H625" i="6" s="1"/>
  <c r="H626" i="6" s="1"/>
  <c r="H627" i="6" s="1"/>
  <c r="H628" i="6" s="1"/>
  <c r="H629" i="6" s="1"/>
  <c r="H630" i="6" s="1"/>
  <c r="H631" i="6" s="1"/>
  <c r="H632" i="6" s="1"/>
  <c r="H633" i="6" s="1"/>
  <c r="H634" i="6" s="1"/>
  <c r="H635" i="6" s="1"/>
  <c r="H636" i="6" s="1"/>
  <c r="H637" i="6" s="1"/>
  <c r="H638" i="6" s="1"/>
  <c r="H639" i="6" s="1"/>
  <c r="H640" i="6" s="1"/>
  <c r="H641" i="6" s="1"/>
  <c r="H642" i="6" s="1"/>
  <c r="H643" i="6" s="1"/>
  <c r="H644" i="6" s="1"/>
  <c r="H645" i="6" s="1"/>
  <c r="H646" i="6" s="1"/>
  <c r="H647" i="6" s="1"/>
  <c r="H648" i="6" s="1"/>
  <c r="H649" i="6" s="1"/>
  <c r="H650" i="6" s="1"/>
  <c r="H651" i="6" s="1"/>
  <c r="H652" i="6" s="1"/>
  <c r="H653" i="6" s="1"/>
  <c r="H654" i="6" s="1"/>
  <c r="H655" i="6" s="1"/>
  <c r="H656" i="6" s="1"/>
  <c r="H657" i="6" s="1"/>
  <c r="H658" i="6" s="1"/>
  <c r="H659" i="6" s="1"/>
  <c r="H660" i="6" s="1"/>
  <c r="H661" i="6" s="1"/>
  <c r="H662" i="6" s="1"/>
  <c r="H663" i="6" s="1"/>
  <c r="H664" i="6" s="1"/>
  <c r="H665" i="6" s="1"/>
  <c r="H666" i="6" s="1"/>
  <c r="H667" i="6" s="1"/>
  <c r="H668" i="6" s="1"/>
  <c r="H669" i="6" s="1"/>
  <c r="H670" i="6" s="1"/>
  <c r="H671" i="6" s="1"/>
  <c r="H672" i="6" s="1"/>
  <c r="H673" i="6" s="1"/>
  <c r="H674" i="6" s="1"/>
  <c r="H675" i="6" s="1"/>
  <c r="H676" i="6" s="1"/>
  <c r="H677" i="6" s="1"/>
  <c r="H678" i="6" s="1"/>
  <c r="H679" i="6" s="1"/>
  <c r="H680" i="6" s="1"/>
  <c r="H681" i="6" s="1"/>
  <c r="H682" i="6" s="1"/>
  <c r="H683" i="6" s="1"/>
  <c r="H684" i="6" s="1"/>
  <c r="H685" i="6" s="1"/>
  <c r="H686" i="6" s="1"/>
  <c r="H687" i="6" s="1"/>
  <c r="H688" i="6" s="1"/>
  <c r="H689" i="6" s="1"/>
  <c r="H690" i="6" s="1"/>
  <c r="H691" i="6" s="1"/>
  <c r="H692" i="6" s="1"/>
  <c r="H693" i="6" s="1"/>
  <c r="H694" i="6" s="1"/>
  <c r="H695" i="6" s="1"/>
  <c r="H696" i="6" s="1"/>
  <c r="H697" i="6" s="1"/>
  <c r="H698" i="6" s="1"/>
  <c r="H699" i="6" s="1"/>
  <c r="H700" i="6" s="1"/>
  <c r="H701" i="6" s="1"/>
  <c r="H702" i="6" s="1"/>
  <c r="H703" i="6" s="1"/>
  <c r="H704" i="6" s="1"/>
  <c r="H705" i="6" s="1"/>
  <c r="H706" i="6" s="1"/>
  <c r="H707" i="6" s="1"/>
  <c r="H708" i="6" s="1"/>
  <c r="H709" i="6" s="1"/>
  <c r="H710" i="6" s="1"/>
  <c r="H711" i="6" s="1"/>
  <c r="H712" i="6" s="1"/>
  <c r="H713" i="6" s="1"/>
  <c r="H714" i="6" s="1"/>
  <c r="H715" i="6" s="1"/>
  <c r="H716" i="6" s="1"/>
  <c r="H717" i="6" s="1"/>
  <c r="H718" i="6" s="1"/>
  <c r="H719" i="6" s="1"/>
  <c r="H720" i="6" s="1"/>
  <c r="H721" i="6" s="1"/>
  <c r="H722" i="6" s="1"/>
  <c r="H723" i="6" s="1"/>
  <c r="H724" i="6" s="1"/>
  <c r="H725" i="6" s="1"/>
  <c r="H726" i="6" s="1"/>
  <c r="H727" i="6" s="1"/>
  <c r="H728" i="6" s="1"/>
  <c r="H729" i="6" s="1"/>
  <c r="H730" i="6" s="1"/>
  <c r="H731" i="6" s="1"/>
  <c r="H732" i="6" s="1"/>
  <c r="H733" i="6" s="1"/>
  <c r="H734" i="6" s="1"/>
  <c r="H735" i="6" s="1"/>
  <c r="H736" i="6" s="1"/>
  <c r="H737" i="6" s="1"/>
  <c r="H738" i="6" s="1"/>
  <c r="H739" i="6" s="1"/>
  <c r="H740" i="6" s="1"/>
  <c r="H741" i="6" s="1"/>
  <c r="H742" i="6" s="1"/>
  <c r="H743" i="6" s="1"/>
  <c r="H744" i="6" s="1"/>
  <c r="H745" i="6" s="1"/>
  <c r="H746" i="6" s="1"/>
  <c r="H747" i="6" s="1"/>
  <c r="H748" i="6" s="1"/>
  <c r="H749" i="6" s="1"/>
  <c r="H750" i="6" s="1"/>
  <c r="H751" i="6" s="1"/>
  <c r="H752" i="6" s="1"/>
  <c r="H753" i="6" s="1"/>
  <c r="H754" i="6" s="1"/>
  <c r="H755" i="6" s="1"/>
  <c r="H756" i="6" s="1"/>
  <c r="H757" i="6" s="1"/>
  <c r="H758" i="6" s="1"/>
  <c r="H759" i="6" s="1"/>
  <c r="H760" i="6" s="1"/>
  <c r="H761" i="6" s="1"/>
  <c r="H762" i="6" s="1"/>
  <c r="H763" i="6" s="1"/>
  <c r="H764" i="6" s="1"/>
  <c r="H765" i="6" s="1"/>
  <c r="H766" i="6" s="1"/>
  <c r="H767" i="6" s="1"/>
  <c r="H768" i="6" s="1"/>
  <c r="H769" i="6" s="1"/>
  <c r="H770" i="6" s="1"/>
  <c r="H771" i="6" s="1"/>
  <c r="H772" i="6" s="1"/>
  <c r="H773" i="6" s="1"/>
  <c r="H774" i="6" s="1"/>
  <c r="H775" i="6" s="1"/>
  <c r="H776" i="6" s="1"/>
  <c r="H777" i="6" s="1"/>
  <c r="H778" i="6" s="1"/>
  <c r="H779" i="6" s="1"/>
  <c r="H780" i="6" s="1"/>
  <c r="H781" i="6" s="1"/>
  <c r="H782" i="6" s="1"/>
  <c r="H783" i="6" s="1"/>
  <c r="H784" i="6" s="1"/>
  <c r="H785" i="6" s="1"/>
  <c r="H786" i="6" s="1"/>
  <c r="H787" i="6" s="1"/>
  <c r="H788" i="6" s="1"/>
  <c r="H789" i="6" s="1"/>
  <c r="H790" i="6" s="1"/>
  <c r="H791" i="6" s="1"/>
  <c r="H792" i="6" s="1"/>
  <c r="H793" i="6" s="1"/>
  <c r="H794" i="6" s="1"/>
  <c r="H795" i="6" s="1"/>
  <c r="H796" i="6" s="1"/>
  <c r="H797" i="6" s="1"/>
  <c r="H798" i="6" s="1"/>
  <c r="H799" i="6" s="1"/>
  <c r="H800" i="6" s="1"/>
  <c r="H801" i="6" s="1"/>
  <c r="H802" i="6" s="1"/>
  <c r="H803" i="6" s="1"/>
  <c r="H804" i="6" s="1"/>
  <c r="H805" i="6" s="1"/>
  <c r="H806" i="6" s="1"/>
  <c r="H807" i="6" s="1"/>
  <c r="H808" i="6" s="1"/>
  <c r="H809" i="6" s="1"/>
  <c r="H810" i="6" s="1"/>
  <c r="H811" i="6" s="1"/>
  <c r="H812" i="6" s="1"/>
  <c r="H813" i="6" s="1"/>
  <c r="H814" i="6" s="1"/>
  <c r="H815" i="6" s="1"/>
  <c r="H816" i="6" s="1"/>
  <c r="H817" i="6" s="1"/>
  <c r="H818" i="6" s="1"/>
  <c r="H819" i="6" s="1"/>
  <c r="H820" i="6" s="1"/>
  <c r="H821" i="6" s="1"/>
  <c r="H822" i="6" s="1"/>
  <c r="H823" i="6" s="1"/>
  <c r="H824" i="6" s="1"/>
  <c r="H825" i="6" s="1"/>
  <c r="H826" i="6" s="1"/>
  <c r="H827" i="6" s="1"/>
  <c r="H828" i="6" s="1"/>
  <c r="H829" i="6" s="1"/>
  <c r="H830" i="6" s="1"/>
  <c r="H831" i="6" s="1"/>
  <c r="H832" i="6" s="1"/>
  <c r="H833" i="6" s="1"/>
  <c r="H834" i="6" s="1"/>
  <c r="H835" i="6" s="1"/>
  <c r="H836" i="6" s="1"/>
  <c r="H837" i="6" s="1"/>
  <c r="H838" i="6" s="1"/>
  <c r="H839" i="6" s="1"/>
  <c r="H840" i="6" s="1"/>
  <c r="H841" i="6" s="1"/>
  <c r="H842" i="6" s="1"/>
  <c r="H843" i="6" s="1"/>
  <c r="H844" i="6" s="1"/>
  <c r="H845" i="6" s="1"/>
  <c r="H846" i="6" s="1"/>
  <c r="H847" i="6" s="1"/>
  <c r="H848" i="6" s="1"/>
  <c r="H849" i="6" s="1"/>
  <c r="H850" i="6" s="1"/>
  <c r="H851" i="6" s="1"/>
  <c r="H852" i="6" s="1"/>
  <c r="H853" i="6" s="1"/>
  <c r="H854" i="6" s="1"/>
  <c r="H855" i="6" s="1"/>
  <c r="H856" i="6" s="1"/>
  <c r="H857" i="6" s="1"/>
  <c r="H858" i="6" s="1"/>
  <c r="H859" i="6" s="1"/>
  <c r="H860" i="6" s="1"/>
  <c r="H861" i="6" s="1"/>
  <c r="H862" i="6" s="1"/>
  <c r="H863" i="6" s="1"/>
  <c r="H864" i="6" s="1"/>
  <c r="H865" i="6" s="1"/>
  <c r="H866" i="6" s="1"/>
  <c r="H867" i="6" s="1"/>
  <c r="H868" i="6" s="1"/>
  <c r="H869" i="6" s="1"/>
  <c r="H870" i="6" s="1"/>
  <c r="H871" i="6" s="1"/>
  <c r="H872" i="6" s="1"/>
  <c r="H873" i="6" s="1"/>
  <c r="H874" i="6" s="1"/>
  <c r="H875" i="6" s="1"/>
  <c r="H876" i="6" s="1"/>
  <c r="H877" i="6" s="1"/>
  <c r="H878" i="6" s="1"/>
  <c r="H879" i="6" s="1"/>
  <c r="H880" i="6" s="1"/>
  <c r="H881" i="6" s="1"/>
  <c r="H882" i="6" s="1"/>
  <c r="H883" i="6" s="1"/>
  <c r="H884" i="6" s="1"/>
  <c r="H885" i="6" s="1"/>
  <c r="H886" i="6" s="1"/>
  <c r="H887" i="6" s="1"/>
  <c r="H888" i="6" s="1"/>
  <c r="H889" i="6" s="1"/>
  <c r="H890" i="6" s="1"/>
  <c r="H891" i="6" s="1"/>
  <c r="H892" i="6" s="1"/>
  <c r="H893" i="6" s="1"/>
  <c r="H894" i="6" s="1"/>
  <c r="H895" i="6" s="1"/>
  <c r="H896" i="6" s="1"/>
  <c r="H897" i="6" s="1"/>
  <c r="H898" i="6" s="1"/>
  <c r="H899" i="6" s="1"/>
  <c r="H900" i="6" s="1"/>
  <c r="H901" i="6" s="1"/>
  <c r="H902" i="6" s="1"/>
  <c r="H903" i="6" s="1"/>
  <c r="H904" i="6" s="1"/>
  <c r="H905" i="6" s="1"/>
  <c r="H906" i="6" s="1"/>
  <c r="H907" i="6" s="1"/>
  <c r="H908" i="6" s="1"/>
  <c r="H909" i="6" s="1"/>
  <c r="H910" i="6" s="1"/>
  <c r="H911" i="6" s="1"/>
  <c r="H912" i="6" s="1"/>
  <c r="H913" i="6" s="1"/>
  <c r="H914" i="6" s="1"/>
  <c r="H915" i="6" s="1"/>
  <c r="H916" i="6" s="1"/>
  <c r="H917" i="6" s="1"/>
  <c r="H918" i="6" s="1"/>
  <c r="H919" i="6" s="1"/>
  <c r="H920" i="6" s="1"/>
  <c r="H921" i="6" s="1"/>
  <c r="H922" i="6" s="1"/>
  <c r="H923" i="6" s="1"/>
  <c r="H924" i="6" s="1"/>
  <c r="H925" i="6" s="1"/>
  <c r="H926" i="6" s="1"/>
  <c r="H927" i="6" s="1"/>
  <c r="H928" i="6" s="1"/>
  <c r="H929" i="6" s="1"/>
  <c r="H930" i="6" s="1"/>
  <c r="H931" i="6" s="1"/>
  <c r="H932" i="6" s="1"/>
  <c r="H933" i="6" s="1"/>
  <c r="H934" i="6" s="1"/>
  <c r="H935" i="6" s="1"/>
  <c r="H936" i="6" s="1"/>
  <c r="H937" i="6" s="1"/>
  <c r="H938" i="6" s="1"/>
  <c r="H939" i="6" s="1"/>
  <c r="H940" i="6" s="1"/>
  <c r="H941" i="6" s="1"/>
  <c r="H942" i="6" s="1"/>
  <c r="H943" i="6" s="1"/>
  <c r="H944" i="6" s="1"/>
  <c r="H945" i="6" s="1"/>
  <c r="H946" i="6" s="1"/>
  <c r="H947" i="6" s="1"/>
  <c r="H948" i="6" s="1"/>
  <c r="H949" i="6" s="1"/>
  <c r="H950" i="6" s="1"/>
  <c r="H951" i="6" s="1"/>
  <c r="H952" i="6" s="1"/>
  <c r="H953" i="6" s="1"/>
  <c r="H954" i="6" s="1"/>
  <c r="H955" i="6" s="1"/>
  <c r="H956" i="6" s="1"/>
  <c r="H957" i="6" s="1"/>
  <c r="H958" i="6" s="1"/>
  <c r="H959" i="6" s="1"/>
  <c r="H960" i="6" s="1"/>
  <c r="H961" i="6" s="1"/>
  <c r="H962" i="6" s="1"/>
  <c r="Q8" i="7" l="1"/>
  <c r="Q8" i="8"/>
  <c r="W5" i="4"/>
  <c r="Z5" i="4"/>
  <c r="AA5" i="4"/>
  <c r="W6" i="4"/>
  <c r="Z6" i="4"/>
  <c r="AA6" i="4"/>
  <c r="W7" i="4"/>
  <c r="Z7" i="4"/>
  <c r="AA7" i="4"/>
  <c r="W8" i="4"/>
  <c r="Z8" i="4"/>
  <c r="AA8" i="4"/>
  <c r="W9" i="4"/>
  <c r="Z9" i="4"/>
  <c r="AA9" i="4"/>
  <c r="W10" i="4"/>
  <c r="Z10" i="4"/>
  <c r="AA10" i="4"/>
  <c r="W11" i="4"/>
  <c r="Z11" i="4"/>
  <c r="AA11" i="4"/>
  <c r="W12" i="4"/>
  <c r="Z12" i="4"/>
  <c r="AA12" i="4"/>
  <c r="W13" i="4"/>
  <c r="Z13" i="4"/>
  <c r="AA13" i="4"/>
  <c r="W14" i="4"/>
  <c r="Z14" i="4"/>
  <c r="AA14" i="4"/>
  <c r="W15" i="4"/>
  <c r="Z15" i="4"/>
  <c r="AA15" i="4"/>
  <c r="W16" i="4"/>
  <c r="Z16" i="4"/>
  <c r="AA16" i="4"/>
  <c r="W17" i="4"/>
  <c r="Z17" i="4"/>
  <c r="AA17" i="4"/>
  <c r="W18" i="4"/>
  <c r="Z18" i="4"/>
  <c r="AA18" i="4"/>
  <c r="W19" i="4"/>
  <c r="Z19" i="4"/>
  <c r="AA19" i="4"/>
  <c r="W20" i="4"/>
  <c r="Z20" i="4"/>
  <c r="AA20" i="4"/>
  <c r="W21" i="4"/>
  <c r="Z21" i="4"/>
  <c r="AA21" i="4"/>
  <c r="W22" i="4"/>
  <c r="Z22" i="4"/>
  <c r="AA22" i="4"/>
  <c r="W23" i="4"/>
  <c r="Z23" i="4"/>
  <c r="AA23" i="4"/>
  <c r="W24" i="4"/>
  <c r="Z24" i="4"/>
  <c r="AA24" i="4"/>
  <c r="W25" i="4"/>
  <c r="Z25" i="4"/>
  <c r="AA25" i="4"/>
  <c r="W26" i="4"/>
  <c r="Z26" i="4"/>
  <c r="AA26" i="4"/>
  <c r="W27" i="4"/>
  <c r="Z27" i="4"/>
  <c r="AA27" i="4"/>
  <c r="W28" i="4"/>
  <c r="Z28" i="4"/>
  <c r="AA28" i="4"/>
  <c r="Z4" i="4"/>
  <c r="AA4" i="4"/>
  <c r="W4" i="4"/>
  <c r="Q5" i="4"/>
  <c r="R5" i="4"/>
  <c r="S5" i="4"/>
  <c r="Q6" i="4"/>
  <c r="R6" i="4"/>
  <c r="S6" i="4"/>
  <c r="Q7" i="4"/>
  <c r="R7" i="4"/>
  <c r="S7" i="4"/>
  <c r="Q8" i="4"/>
  <c r="R8" i="4"/>
  <c r="S8" i="4"/>
  <c r="Q9" i="4"/>
  <c r="R9" i="4"/>
  <c r="S9" i="4"/>
  <c r="R4" i="4"/>
  <c r="S4" i="4"/>
  <c r="Q4" i="4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Y4" i="2"/>
  <c r="Z4" i="2"/>
  <c r="AA4" i="2"/>
  <c r="Y5" i="2"/>
  <c r="Z5" i="2"/>
  <c r="AA5" i="2"/>
  <c r="Y6" i="2"/>
  <c r="Z6" i="2"/>
  <c r="AA6" i="2"/>
  <c r="Y7" i="2"/>
  <c r="Z7" i="2"/>
  <c r="AA7" i="2"/>
  <c r="Y8" i="2"/>
  <c r="Z8" i="2"/>
  <c r="AA8" i="2"/>
  <c r="Y9" i="2"/>
  <c r="Z9" i="2"/>
  <c r="AA9" i="2"/>
  <c r="Y10" i="2"/>
  <c r="Z10" i="2"/>
  <c r="AA10" i="2"/>
  <c r="Y11" i="2"/>
  <c r="Z11" i="2"/>
  <c r="AA11" i="2"/>
  <c r="Y12" i="2"/>
  <c r="Z12" i="2"/>
  <c r="AA12" i="2"/>
  <c r="Y13" i="2"/>
  <c r="Z13" i="2"/>
  <c r="AA13" i="2"/>
  <c r="Y14" i="2"/>
  <c r="Z14" i="2"/>
  <c r="AA14" i="2"/>
  <c r="Y15" i="2"/>
  <c r="Z15" i="2"/>
  <c r="AA15" i="2"/>
  <c r="Y16" i="2"/>
  <c r="Z16" i="2"/>
  <c r="AA16" i="2"/>
  <c r="Y17" i="2"/>
  <c r="Z17" i="2"/>
  <c r="AA17" i="2"/>
  <c r="Y18" i="2"/>
  <c r="Z18" i="2"/>
  <c r="AA18" i="2"/>
  <c r="Y19" i="2"/>
  <c r="Z19" i="2"/>
  <c r="AA19" i="2"/>
  <c r="Y20" i="2"/>
  <c r="Z20" i="2"/>
  <c r="AA20" i="2"/>
  <c r="Y21" i="2"/>
  <c r="Z21" i="2"/>
  <c r="AA21" i="2"/>
  <c r="Y22" i="2"/>
  <c r="Z22" i="2"/>
  <c r="AA22" i="2"/>
  <c r="Y23" i="2"/>
  <c r="Z23" i="2"/>
  <c r="AA23" i="2"/>
  <c r="Y24" i="2"/>
  <c r="Z24" i="2"/>
  <c r="AA24" i="2"/>
  <c r="Y25" i="2"/>
  <c r="Z25" i="2"/>
  <c r="AA25" i="2"/>
  <c r="Y26" i="2"/>
  <c r="Z26" i="2"/>
  <c r="AA26" i="2"/>
  <c r="Y27" i="2"/>
  <c r="Z27" i="2"/>
  <c r="AA27" i="2"/>
  <c r="Y28" i="2"/>
  <c r="Z28" i="2"/>
  <c r="AA28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4" i="2"/>
  <c r="R4" i="2"/>
  <c r="S4" i="2"/>
  <c r="R5" i="2"/>
  <c r="S5" i="2"/>
  <c r="R6" i="2"/>
  <c r="S6" i="2"/>
  <c r="R7" i="2"/>
  <c r="S7" i="2"/>
  <c r="R8" i="2"/>
  <c r="S8" i="2"/>
  <c r="R9" i="2"/>
  <c r="S9" i="2"/>
  <c r="Q5" i="2"/>
  <c r="Q6" i="2"/>
  <c r="Q7" i="2"/>
  <c r="Q8" i="2"/>
  <c r="Q9" i="2"/>
  <c r="Q4" i="2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S34" i="4" l="1"/>
  <c r="S36" i="4"/>
  <c r="Q36" i="4"/>
  <c r="Q34" i="4"/>
  <c r="Q32" i="4"/>
  <c r="R32" i="4"/>
  <c r="S32" i="4"/>
  <c r="R36" i="4"/>
  <c r="U36" i="4" s="1"/>
  <c r="R34" i="4"/>
  <c r="U34" i="4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U32" i="4" l="1"/>
</calcChain>
</file>

<file path=xl/sharedStrings.xml><?xml version="1.0" encoding="utf-8"?>
<sst xmlns="http://schemas.openxmlformats.org/spreadsheetml/2006/main" count="365" uniqueCount="106">
  <si>
    <t>Day</t>
  </si>
  <si>
    <t>Col</t>
  </si>
  <si>
    <t>SD</t>
  </si>
  <si>
    <t>prr7/prr9</t>
  </si>
  <si>
    <t>lsf-1</t>
  </si>
  <si>
    <t>Biomass (Data)</t>
  </si>
  <si>
    <t>Biomass (simulation)</t>
  </si>
  <si>
    <t>prr7/prr9 (starch defect)</t>
  </si>
  <si>
    <t>prr7/prr9 (starch+store)</t>
  </si>
  <si>
    <t>Hour</t>
  </si>
  <si>
    <t>Starch (data)</t>
  </si>
  <si>
    <t>Starch (simulation)</t>
  </si>
  <si>
    <t>M+F (data)</t>
  </si>
  <si>
    <t>M+F (simulation)</t>
  </si>
  <si>
    <t>In C6</t>
  </si>
  <si>
    <t>In C</t>
  </si>
  <si>
    <t>In C4</t>
  </si>
  <si>
    <t>M+F + starch (data)</t>
  </si>
  <si>
    <t>Turnover</t>
  </si>
  <si>
    <t>Data</t>
  </si>
  <si>
    <t>Temperature</t>
  </si>
  <si>
    <t>Light</t>
  </si>
  <si>
    <t>Photoperiod</t>
  </si>
  <si>
    <t>CO2 level</t>
  </si>
  <si>
    <t>Model</t>
  </si>
  <si>
    <t>in C</t>
  </si>
  <si>
    <t>in C4</t>
  </si>
  <si>
    <t>in C6</t>
  </si>
  <si>
    <t>Photosynthetic 'efficiency'</t>
  </si>
  <si>
    <t>Water content</t>
  </si>
  <si>
    <t>WT</t>
  </si>
  <si>
    <t>lsf1</t>
  </si>
  <si>
    <t>Starch synthesis</t>
  </si>
  <si>
    <t>0.55 of TiMet AGPase activity data</t>
  </si>
  <si>
    <t>P.ksX = 10*P.ksX;</t>
  </si>
  <si>
    <t>Laurel and Hardy 2 (Nov 2014)</t>
  </si>
  <si>
    <t>micromol CO2/g FW/h</t>
  </si>
  <si>
    <t>micromol CO2/cm2/h</t>
  </si>
  <si>
    <t>cvRMSE</t>
  </si>
  <si>
    <t>nRMSE</t>
  </si>
  <si>
    <t>AperFW</t>
  </si>
  <si>
    <t>RperFW</t>
  </si>
  <si>
    <t>Aperarea</t>
  </si>
  <si>
    <t>Rperarea</t>
  </si>
  <si>
    <t>prr7prr9 (starch only)</t>
  </si>
  <si>
    <t>prr7prr9 (starch +m+f)</t>
  </si>
  <si>
    <t>With the clock</t>
  </si>
  <si>
    <t>Without the clock</t>
  </si>
  <si>
    <t>P.kdS = 0.05*P.kdS;</t>
  </si>
  <si>
    <t>lsf-1 (A)</t>
  </si>
  <si>
    <t>lsf-1 (B)</t>
  </si>
  <si>
    <t>P.kdS = 0.045*P.kdS;</t>
  </si>
  <si>
    <t>lsf1 (A)</t>
  </si>
  <si>
    <t>lsf1 (B)</t>
  </si>
  <si>
    <t>FM 1.2.1 (FM v1 + fixed starch synthesis + malate/fumarate)</t>
  </si>
  <si>
    <t>FM 1.1.1.1 (FM v1 + toy starch + fixed starch synthesis + malate/fumarate), now "FMv2" from DDS sims in last sheet</t>
  </si>
  <si>
    <t>sugar</t>
  </si>
  <si>
    <t>malatefumarateC4</t>
  </si>
  <si>
    <t>starchC6</t>
  </si>
  <si>
    <t>FW</t>
  </si>
  <si>
    <t>sucrose_perFW</t>
  </si>
  <si>
    <t>starch_perFW</t>
  </si>
  <si>
    <t>Gas_exchange_perFW</t>
  </si>
  <si>
    <t>NPP</t>
  </si>
  <si>
    <t>sucrose</t>
  </si>
  <si>
    <t>starch</t>
  </si>
  <si>
    <t>MF_carbon</t>
  </si>
  <si>
    <t>Starch_carbon</t>
  </si>
  <si>
    <t>Total_shoot</t>
  </si>
  <si>
    <t>variable</t>
  </si>
  <si>
    <t>prr7prr9</t>
  </si>
  <si>
    <t>prr7prr9_noMF</t>
  </si>
  <si>
    <t>simulation</t>
  </si>
  <si>
    <t>Biomass (simulation) - from plot_LH2 sheet, FW columns</t>
  </si>
  <si>
    <t>Rows 674-698</t>
  </si>
  <si>
    <t>plot_LH2 sheet "starchC6"</t>
  </si>
  <si>
    <t>in C4 - from plot_LH2 sheet, 'malatefumarateC4' columns, rows from 674 = hour from 671</t>
  </si>
  <si>
    <t>NOT USED</t>
  </si>
  <si>
    <t>This is the version used, but with DDS updates</t>
  </si>
  <si>
    <t>NOTE - MF sim removed to test PPT link…</t>
  </si>
  <si>
    <t>n=5 each</t>
  </si>
  <si>
    <t>two-tailed p = 0.0111</t>
  </si>
  <si>
    <t>of WT mass</t>
  </si>
  <si>
    <t>ave 0,24</t>
  </si>
  <si>
    <t>incorrect data, old sims</t>
  </si>
  <si>
    <t>Sheets in this worksheet</t>
  </si>
  <si>
    <t>Contents</t>
  </si>
  <si>
    <t xml:space="preserve">Simulation data from FMv2 runs in the conditions above, from the Matlab output file </t>
  </si>
  <si>
    <t>Credits</t>
  </si>
  <si>
    <t>Experimental setup, physiological data, sampling and model construction</t>
  </si>
  <si>
    <t>Yin Hoon Chew, Millar group University of Edinburgh</t>
  </si>
  <si>
    <t>Model refinement and final simulations</t>
  </si>
  <si>
    <t>Daniel Seaton, Millar group University of Edinburgh</t>
  </si>
  <si>
    <t>Starch, M+F and other metabolite analysis</t>
  </si>
  <si>
    <t>Virginie Mengin et al, Stitt group, MPIMP</t>
  </si>
  <si>
    <t>plot_LH2_biomass_and_carbon_poo[ls]</t>
  </si>
  <si>
    <t>Starch_without clock</t>
  </si>
  <si>
    <t>M + F_without clock</t>
  </si>
  <si>
    <t>[various]_not_used</t>
  </si>
  <si>
    <t>Earlier simulation versions, discounted when the effect of low growth temperature on prr7prr9 became clear, so the clock model for 21C could not be applied to this experiment</t>
  </si>
  <si>
    <t>Biomass_without clock [model]</t>
  </si>
  <si>
    <t>Note lower temperature in this experiment</t>
  </si>
  <si>
    <t>Fresh (not dry) rosette leaf biomass, measured in samples of 5 plants each on multiple days, as mean and SD; simulation outputs from FMv2 for Col Wild Type plants, lsf1, and two simulations for prr7prr9, where the mutation affects only starch degradation, or both starch degradation and malate/fumarate store mobilisation - all with calibrated not default starch degradation</t>
  </si>
  <si>
    <t>cvRMSEs all from YHC sims, not used</t>
  </si>
  <si>
    <t>Starch levels in carbon units (not C6) measured on 27-28 days, mean and SD, simulations as above</t>
  </si>
  <si>
    <t>Malate and fumarate levels in carbon units (not C4) measured on 27-28 days, mean and SD, simulations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</si>
</sst>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9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63"/>
          <c:y val="4.5078617989219832E-2"/>
          <c:w val="0.59225065616797901"/>
          <c:h val="0.628002231188597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plus>
            <c:minus>
              <c:numRef>
                <c:f>Biomass_not_used!$B$4:$D$4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Biomass_not_used!$B$3:$D$3</c:f>
              <c:numCache>
                <c:formatCode>General</c:formatCode>
                <c:ptCount val="3"/>
                <c:pt idx="0">
                  <c:v>2.0369999999999999E-2</c:v>
                </c:pt>
                <c:pt idx="1">
                  <c:v>0.11558</c:v>
                </c:pt>
                <c:pt idx="2">
                  <c:v>0.65736000000000006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2-4E2D-8C58-E7DF3A1FC9E6}"/>
            </c:ext>
          </c:extLst>
        </c:ser>
        <c:ser>
          <c:idx val="1"/>
          <c:order val="1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Biomass_not_used!$I$3:$I$962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2.0000000000000001E-4</c:v>
                </c:pt>
                <c:pt idx="171">
                  <c:v>2.0000000000000001E-4</c:v>
                </c:pt>
                <c:pt idx="172">
                  <c:v>2.0000000000000001E-4</c:v>
                </c:pt>
                <c:pt idx="173">
                  <c:v>2.0000000000000001E-4</c:v>
                </c:pt>
                <c:pt idx="174">
                  <c:v>2.0000000000000001E-4</c:v>
                </c:pt>
                <c:pt idx="175">
                  <c:v>2.0000000000000001E-4</c:v>
                </c:pt>
                <c:pt idx="176">
                  <c:v>2.0000000000000001E-4</c:v>
                </c:pt>
                <c:pt idx="177">
                  <c:v>2.0000000000000001E-4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2.9999999999999997E-4</c:v>
                </c:pt>
                <c:pt idx="203">
                  <c:v>2.9999999999999997E-4</c:v>
                </c:pt>
                <c:pt idx="204">
                  <c:v>2.9999999999999997E-4</c:v>
                </c:pt>
                <c:pt idx="205">
                  <c:v>2.9999999999999997E-4</c:v>
                </c:pt>
                <c:pt idx="206">
                  <c:v>2.9999999999999997E-4</c:v>
                </c:pt>
                <c:pt idx="207">
                  <c:v>2.9999999999999997E-4</c:v>
                </c:pt>
                <c:pt idx="208">
                  <c:v>2.9999999999999997E-4</c:v>
                </c:pt>
                <c:pt idx="209">
                  <c:v>2.9999999999999997E-4</c:v>
                </c:pt>
                <c:pt idx="210">
                  <c:v>2.9999999999999997E-4</c:v>
                </c:pt>
                <c:pt idx="211">
                  <c:v>2.9999999999999997E-4</c:v>
                </c:pt>
                <c:pt idx="212">
                  <c:v>2.9999999999999997E-4</c:v>
                </c:pt>
                <c:pt idx="213">
                  <c:v>2.9999999999999997E-4</c:v>
                </c:pt>
                <c:pt idx="214">
                  <c:v>2.9999999999999997E-4</c:v>
                </c:pt>
                <c:pt idx="215">
                  <c:v>2.9999999999999997E-4</c:v>
                </c:pt>
                <c:pt idx="216">
                  <c:v>2.9999999999999997E-4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4.0000000000000002E-4</c:v>
                </c:pt>
                <c:pt idx="226">
                  <c:v>4.0000000000000002E-4</c:v>
                </c:pt>
                <c:pt idx="227">
                  <c:v>4.0000000000000002E-4</c:v>
                </c:pt>
                <c:pt idx="228">
                  <c:v>4.0000000000000002E-4</c:v>
                </c:pt>
                <c:pt idx="229">
                  <c:v>4.0000000000000002E-4</c:v>
                </c:pt>
                <c:pt idx="230">
                  <c:v>4.0000000000000002E-4</c:v>
                </c:pt>
                <c:pt idx="231">
                  <c:v>4.0000000000000002E-4</c:v>
                </c:pt>
                <c:pt idx="232">
                  <c:v>4.0000000000000002E-4</c:v>
                </c:pt>
                <c:pt idx="233">
                  <c:v>4.0000000000000002E-4</c:v>
                </c:pt>
                <c:pt idx="234">
                  <c:v>4.0000000000000002E-4</c:v>
                </c:pt>
                <c:pt idx="235">
                  <c:v>4.0000000000000002E-4</c:v>
                </c:pt>
                <c:pt idx="236">
                  <c:v>4.0000000000000002E-4</c:v>
                </c:pt>
                <c:pt idx="237">
                  <c:v>4.0000000000000002E-4</c:v>
                </c:pt>
                <c:pt idx="238">
                  <c:v>4.0000000000000002E-4</c:v>
                </c:pt>
                <c:pt idx="239">
                  <c:v>4.0000000000000002E-4</c:v>
                </c:pt>
                <c:pt idx="240">
                  <c:v>4.0000000000000002E-4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5.0000000000000001E-4</c:v>
                </c:pt>
                <c:pt idx="244">
                  <c:v>5.0000000000000001E-4</c:v>
                </c:pt>
                <c:pt idx="245">
                  <c:v>5.0000000000000001E-4</c:v>
                </c:pt>
                <c:pt idx="246">
                  <c:v>5.0000000000000001E-4</c:v>
                </c:pt>
                <c:pt idx="247">
                  <c:v>5.0000000000000001E-4</c:v>
                </c:pt>
                <c:pt idx="248">
                  <c:v>5.0000000000000001E-4</c:v>
                </c:pt>
                <c:pt idx="249">
                  <c:v>5.0000000000000001E-4</c:v>
                </c:pt>
                <c:pt idx="250">
                  <c:v>5.0000000000000001E-4</c:v>
                </c:pt>
                <c:pt idx="251">
                  <c:v>5.0000000000000001E-4</c:v>
                </c:pt>
                <c:pt idx="252">
                  <c:v>5.0000000000000001E-4</c:v>
                </c:pt>
                <c:pt idx="253">
                  <c:v>5.0000000000000001E-4</c:v>
                </c:pt>
                <c:pt idx="254">
                  <c:v>5.0000000000000001E-4</c:v>
                </c:pt>
                <c:pt idx="255">
                  <c:v>5.9999999999999995E-4</c:v>
                </c:pt>
                <c:pt idx="256">
                  <c:v>5.9999999999999995E-4</c:v>
                </c:pt>
                <c:pt idx="257">
                  <c:v>5.9999999999999995E-4</c:v>
                </c:pt>
                <c:pt idx="258">
                  <c:v>5.9999999999999995E-4</c:v>
                </c:pt>
                <c:pt idx="259">
                  <c:v>5.9999999999999995E-4</c:v>
                </c:pt>
                <c:pt idx="260">
                  <c:v>5.9999999999999995E-4</c:v>
                </c:pt>
                <c:pt idx="261">
                  <c:v>5.9999999999999995E-4</c:v>
                </c:pt>
                <c:pt idx="262">
                  <c:v>5.9999999999999995E-4</c:v>
                </c:pt>
                <c:pt idx="263">
                  <c:v>5.9999999999999995E-4</c:v>
                </c:pt>
                <c:pt idx="264">
                  <c:v>5.9999999999999995E-4</c:v>
                </c:pt>
                <c:pt idx="265">
                  <c:v>5.9999999999999995E-4</c:v>
                </c:pt>
                <c:pt idx="266">
                  <c:v>5.9999999999999995E-4</c:v>
                </c:pt>
                <c:pt idx="267">
                  <c:v>5.9999999999999995E-4</c:v>
                </c:pt>
                <c:pt idx="268">
                  <c:v>6.9999999999999999E-4</c:v>
                </c:pt>
                <c:pt idx="269">
                  <c:v>6.9999999999999999E-4</c:v>
                </c:pt>
                <c:pt idx="270">
                  <c:v>6.9999999999999999E-4</c:v>
                </c:pt>
                <c:pt idx="271">
                  <c:v>6.9999999999999999E-4</c:v>
                </c:pt>
                <c:pt idx="272">
                  <c:v>6.9999999999999999E-4</c:v>
                </c:pt>
                <c:pt idx="273">
                  <c:v>6.9999999999999999E-4</c:v>
                </c:pt>
                <c:pt idx="274">
                  <c:v>6.9999999999999999E-4</c:v>
                </c:pt>
                <c:pt idx="275">
                  <c:v>6.9999999999999999E-4</c:v>
                </c:pt>
                <c:pt idx="276">
                  <c:v>6.9999999999999999E-4</c:v>
                </c:pt>
                <c:pt idx="277">
                  <c:v>8.0000000000000004E-4</c:v>
                </c:pt>
                <c:pt idx="278">
                  <c:v>8.0000000000000004E-4</c:v>
                </c:pt>
                <c:pt idx="279">
                  <c:v>8.0000000000000004E-4</c:v>
                </c:pt>
                <c:pt idx="280">
                  <c:v>8.0000000000000004E-4</c:v>
                </c:pt>
                <c:pt idx="281">
                  <c:v>8.0000000000000004E-4</c:v>
                </c:pt>
                <c:pt idx="282">
                  <c:v>8.0000000000000004E-4</c:v>
                </c:pt>
                <c:pt idx="283">
                  <c:v>8.0000000000000004E-4</c:v>
                </c:pt>
                <c:pt idx="284">
                  <c:v>8.0000000000000004E-4</c:v>
                </c:pt>
                <c:pt idx="285">
                  <c:v>8.0000000000000004E-4</c:v>
                </c:pt>
                <c:pt idx="286">
                  <c:v>8.0000000000000004E-4</c:v>
                </c:pt>
                <c:pt idx="287">
                  <c:v>8.0000000000000004E-4</c:v>
                </c:pt>
                <c:pt idx="288">
                  <c:v>8.9999999999999998E-4</c:v>
                </c:pt>
                <c:pt idx="289">
                  <c:v>8.9999999999999998E-4</c:v>
                </c:pt>
                <c:pt idx="290">
                  <c:v>8.9999999999999998E-4</c:v>
                </c:pt>
                <c:pt idx="291">
                  <c:v>8.9999999999999998E-4</c:v>
                </c:pt>
                <c:pt idx="292">
                  <c:v>8.9999999999999998E-4</c:v>
                </c:pt>
                <c:pt idx="293">
                  <c:v>8.9999999999999998E-4</c:v>
                </c:pt>
                <c:pt idx="294">
                  <c:v>1E-3</c:v>
                </c:pt>
                <c:pt idx="295">
                  <c:v>1E-3</c:v>
                </c:pt>
                <c:pt idx="296">
                  <c:v>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1.1000000000000001E-3</c:v>
                </c:pt>
                <c:pt idx="301">
                  <c:v>1.1000000000000001E-3</c:v>
                </c:pt>
                <c:pt idx="302">
                  <c:v>1.1000000000000001E-3</c:v>
                </c:pt>
                <c:pt idx="303">
                  <c:v>1.1000000000000001E-3</c:v>
                </c:pt>
                <c:pt idx="304">
                  <c:v>1.1000000000000001E-3</c:v>
                </c:pt>
                <c:pt idx="305">
                  <c:v>1.1000000000000001E-3</c:v>
                </c:pt>
                <c:pt idx="306">
                  <c:v>1.1999999999999999E-3</c:v>
                </c:pt>
                <c:pt idx="307">
                  <c:v>1.1999999999999999E-3</c:v>
                </c:pt>
                <c:pt idx="308">
                  <c:v>1.1999999999999999E-3</c:v>
                </c:pt>
                <c:pt idx="309">
                  <c:v>1.1999999999999999E-3</c:v>
                </c:pt>
                <c:pt idx="310">
                  <c:v>1.1999999999999999E-3</c:v>
                </c:pt>
                <c:pt idx="311">
                  <c:v>1.1999999999999999E-3</c:v>
                </c:pt>
                <c:pt idx="312">
                  <c:v>1.1999999999999999E-3</c:v>
                </c:pt>
                <c:pt idx="313">
                  <c:v>1.1999999999999999E-3</c:v>
                </c:pt>
                <c:pt idx="314">
                  <c:v>1.2999999999999999E-3</c:v>
                </c:pt>
                <c:pt idx="315">
                  <c:v>1.2999999999999999E-3</c:v>
                </c:pt>
                <c:pt idx="316">
                  <c:v>1.2999999999999999E-3</c:v>
                </c:pt>
                <c:pt idx="317">
                  <c:v>1.2999999999999999E-3</c:v>
                </c:pt>
                <c:pt idx="318">
                  <c:v>1.2999999999999999E-3</c:v>
                </c:pt>
                <c:pt idx="319">
                  <c:v>1.4E-3</c:v>
                </c:pt>
                <c:pt idx="320">
                  <c:v>1.4E-3</c:v>
                </c:pt>
                <c:pt idx="321">
                  <c:v>1.4E-3</c:v>
                </c:pt>
                <c:pt idx="322">
                  <c:v>1.4E-3</c:v>
                </c:pt>
                <c:pt idx="323">
                  <c:v>1.5E-3</c:v>
                </c:pt>
                <c:pt idx="324">
                  <c:v>1.5E-3</c:v>
                </c:pt>
                <c:pt idx="325">
                  <c:v>1.5E-3</c:v>
                </c:pt>
                <c:pt idx="326">
                  <c:v>1.5E-3</c:v>
                </c:pt>
                <c:pt idx="327">
                  <c:v>1.6000000000000001E-3</c:v>
                </c:pt>
                <c:pt idx="328">
                  <c:v>1.6000000000000001E-3</c:v>
                </c:pt>
                <c:pt idx="329">
                  <c:v>1.6000000000000001E-3</c:v>
                </c:pt>
                <c:pt idx="330">
                  <c:v>1.6000000000000001E-3</c:v>
                </c:pt>
                <c:pt idx="331">
                  <c:v>1.6999999999999999E-3</c:v>
                </c:pt>
                <c:pt idx="332">
                  <c:v>1.6999999999999999E-3</c:v>
                </c:pt>
                <c:pt idx="333">
                  <c:v>1.6999999999999999E-3</c:v>
                </c:pt>
                <c:pt idx="334">
                  <c:v>1.6999999999999999E-3</c:v>
                </c:pt>
                <c:pt idx="335">
                  <c:v>1.6999999999999999E-3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1.8E-3</c:v>
                </c:pt>
                <c:pt idx="339">
                  <c:v>1.8E-3</c:v>
                </c:pt>
                <c:pt idx="340">
                  <c:v>1.8E-3</c:v>
                </c:pt>
                <c:pt idx="341">
                  <c:v>1.8E-3</c:v>
                </c:pt>
                <c:pt idx="342">
                  <c:v>1.9E-3</c:v>
                </c:pt>
                <c:pt idx="343">
                  <c:v>1.9E-3</c:v>
                </c:pt>
                <c:pt idx="344">
                  <c:v>1.9E-3</c:v>
                </c:pt>
                <c:pt idx="345">
                  <c:v>2E-3</c:v>
                </c:pt>
                <c:pt idx="346">
                  <c:v>2E-3</c:v>
                </c:pt>
                <c:pt idx="347">
                  <c:v>2E-3</c:v>
                </c:pt>
                <c:pt idx="348">
                  <c:v>2.0999999999999999E-3</c:v>
                </c:pt>
                <c:pt idx="349">
                  <c:v>2.0999999999999999E-3</c:v>
                </c:pt>
                <c:pt idx="350">
                  <c:v>2.0999999999999999E-3</c:v>
                </c:pt>
                <c:pt idx="351">
                  <c:v>2.2000000000000001E-3</c:v>
                </c:pt>
                <c:pt idx="352">
                  <c:v>2.2000000000000001E-3</c:v>
                </c:pt>
                <c:pt idx="353">
                  <c:v>2.3E-3</c:v>
                </c:pt>
                <c:pt idx="354">
                  <c:v>2.3E-3</c:v>
                </c:pt>
                <c:pt idx="355">
                  <c:v>2.3E-3</c:v>
                </c:pt>
                <c:pt idx="356">
                  <c:v>2.3E-3</c:v>
                </c:pt>
                <c:pt idx="357">
                  <c:v>2.3E-3</c:v>
                </c:pt>
                <c:pt idx="358">
                  <c:v>2.3E-3</c:v>
                </c:pt>
                <c:pt idx="359">
                  <c:v>2.3E-3</c:v>
                </c:pt>
                <c:pt idx="360">
                  <c:v>2.3999999999999998E-3</c:v>
                </c:pt>
                <c:pt idx="361">
                  <c:v>2.3999999999999998E-3</c:v>
                </c:pt>
                <c:pt idx="362">
                  <c:v>2.5000000000000001E-3</c:v>
                </c:pt>
                <c:pt idx="363">
                  <c:v>2.5000000000000001E-3</c:v>
                </c:pt>
                <c:pt idx="364">
                  <c:v>2.5000000000000001E-3</c:v>
                </c:pt>
                <c:pt idx="365">
                  <c:v>2.5999999999999999E-3</c:v>
                </c:pt>
                <c:pt idx="366">
                  <c:v>2.5999999999999999E-3</c:v>
                </c:pt>
                <c:pt idx="367">
                  <c:v>2.7000000000000001E-3</c:v>
                </c:pt>
                <c:pt idx="368">
                  <c:v>2.7000000000000001E-3</c:v>
                </c:pt>
                <c:pt idx="369">
                  <c:v>2.8E-3</c:v>
                </c:pt>
                <c:pt idx="370">
                  <c:v>2.8E-3</c:v>
                </c:pt>
                <c:pt idx="371">
                  <c:v>2.8999999999999998E-3</c:v>
                </c:pt>
                <c:pt idx="372">
                  <c:v>2.8999999999999998E-3</c:v>
                </c:pt>
                <c:pt idx="373">
                  <c:v>2.8999999999999998E-3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3.0999999999999999E-3</c:v>
                </c:pt>
                <c:pt idx="377">
                  <c:v>3.2000000000000002E-3</c:v>
                </c:pt>
                <c:pt idx="378">
                  <c:v>3.2000000000000002E-3</c:v>
                </c:pt>
                <c:pt idx="379">
                  <c:v>3.2000000000000002E-3</c:v>
                </c:pt>
                <c:pt idx="380">
                  <c:v>3.2000000000000002E-3</c:v>
                </c:pt>
                <c:pt idx="381">
                  <c:v>3.2000000000000002E-3</c:v>
                </c:pt>
                <c:pt idx="382">
                  <c:v>3.2000000000000002E-3</c:v>
                </c:pt>
                <c:pt idx="383">
                  <c:v>3.2000000000000002E-3</c:v>
                </c:pt>
                <c:pt idx="384">
                  <c:v>3.3E-3</c:v>
                </c:pt>
                <c:pt idx="385">
                  <c:v>3.3E-3</c:v>
                </c:pt>
                <c:pt idx="386">
                  <c:v>3.3999999999999998E-3</c:v>
                </c:pt>
                <c:pt idx="387">
                  <c:v>3.5000000000000001E-3</c:v>
                </c:pt>
                <c:pt idx="388">
                  <c:v>3.5000000000000001E-3</c:v>
                </c:pt>
                <c:pt idx="389">
                  <c:v>3.5999999999999999E-3</c:v>
                </c:pt>
                <c:pt idx="390">
                  <c:v>3.5999999999999999E-3</c:v>
                </c:pt>
                <c:pt idx="391">
                  <c:v>3.7000000000000002E-3</c:v>
                </c:pt>
                <c:pt idx="392">
                  <c:v>3.8E-3</c:v>
                </c:pt>
                <c:pt idx="393">
                  <c:v>3.8E-3</c:v>
                </c:pt>
                <c:pt idx="394">
                  <c:v>3.8999999999999998E-3</c:v>
                </c:pt>
                <c:pt idx="395">
                  <c:v>4.0000000000000001E-3</c:v>
                </c:pt>
                <c:pt idx="396">
                  <c:v>4.0000000000000001E-3</c:v>
                </c:pt>
                <c:pt idx="397">
                  <c:v>4.1000000000000003E-3</c:v>
                </c:pt>
                <c:pt idx="398">
                  <c:v>4.1999999999999997E-3</c:v>
                </c:pt>
                <c:pt idx="399">
                  <c:v>4.1999999999999997E-3</c:v>
                </c:pt>
                <c:pt idx="400">
                  <c:v>4.3E-3</c:v>
                </c:pt>
                <c:pt idx="401">
                  <c:v>4.4000000000000003E-3</c:v>
                </c:pt>
                <c:pt idx="402">
                  <c:v>4.4000000000000003E-3</c:v>
                </c:pt>
                <c:pt idx="403">
                  <c:v>4.4000000000000003E-3</c:v>
                </c:pt>
                <c:pt idx="404">
                  <c:v>4.4000000000000003E-3</c:v>
                </c:pt>
                <c:pt idx="405">
                  <c:v>4.4000000000000003E-3</c:v>
                </c:pt>
                <c:pt idx="406">
                  <c:v>4.4000000000000003E-3</c:v>
                </c:pt>
                <c:pt idx="407">
                  <c:v>4.4999999999999997E-3</c:v>
                </c:pt>
                <c:pt idx="408">
                  <c:v>4.4999999999999997E-3</c:v>
                </c:pt>
                <c:pt idx="409">
                  <c:v>4.5999999999999999E-3</c:v>
                </c:pt>
                <c:pt idx="410">
                  <c:v>4.7000000000000002E-3</c:v>
                </c:pt>
                <c:pt idx="411">
                  <c:v>4.7999999999999996E-3</c:v>
                </c:pt>
                <c:pt idx="412">
                  <c:v>4.7999999999999996E-3</c:v>
                </c:pt>
                <c:pt idx="413">
                  <c:v>4.8999999999999998E-3</c:v>
                </c:pt>
                <c:pt idx="414">
                  <c:v>5.0000000000000001E-3</c:v>
                </c:pt>
                <c:pt idx="415">
                  <c:v>5.1000000000000004E-3</c:v>
                </c:pt>
                <c:pt idx="416">
                  <c:v>5.1999999999999998E-3</c:v>
                </c:pt>
                <c:pt idx="417">
                  <c:v>5.3E-3</c:v>
                </c:pt>
                <c:pt idx="418">
                  <c:v>5.4000000000000003E-3</c:v>
                </c:pt>
                <c:pt idx="419">
                  <c:v>5.4999999999999997E-3</c:v>
                </c:pt>
                <c:pt idx="420">
                  <c:v>5.4999999999999997E-3</c:v>
                </c:pt>
                <c:pt idx="421">
                  <c:v>5.5999999999999999E-3</c:v>
                </c:pt>
                <c:pt idx="422">
                  <c:v>5.7000000000000002E-3</c:v>
                </c:pt>
                <c:pt idx="423">
                  <c:v>5.7999999999999996E-3</c:v>
                </c:pt>
                <c:pt idx="424">
                  <c:v>5.8999999999999999E-3</c:v>
                </c:pt>
                <c:pt idx="425">
                  <c:v>6.0000000000000001E-3</c:v>
                </c:pt>
                <c:pt idx="426">
                  <c:v>6.0000000000000001E-3</c:v>
                </c:pt>
                <c:pt idx="427">
                  <c:v>6.0000000000000001E-3</c:v>
                </c:pt>
                <c:pt idx="428">
                  <c:v>6.1000000000000004E-3</c:v>
                </c:pt>
                <c:pt idx="429">
                  <c:v>6.1000000000000004E-3</c:v>
                </c:pt>
                <c:pt idx="430">
                  <c:v>6.1000000000000004E-3</c:v>
                </c:pt>
                <c:pt idx="431">
                  <c:v>6.1000000000000004E-3</c:v>
                </c:pt>
                <c:pt idx="432">
                  <c:v>6.1999999999999998E-3</c:v>
                </c:pt>
                <c:pt idx="433">
                  <c:v>6.3E-3</c:v>
                </c:pt>
                <c:pt idx="434">
                  <c:v>6.4000000000000003E-3</c:v>
                </c:pt>
                <c:pt idx="435">
                  <c:v>6.4999999999999997E-3</c:v>
                </c:pt>
                <c:pt idx="436">
                  <c:v>6.6E-3</c:v>
                </c:pt>
                <c:pt idx="437">
                  <c:v>6.7999999999999996E-3</c:v>
                </c:pt>
                <c:pt idx="438">
                  <c:v>6.8999999999999999E-3</c:v>
                </c:pt>
                <c:pt idx="439">
                  <c:v>7.0000000000000001E-3</c:v>
                </c:pt>
                <c:pt idx="440">
                  <c:v>7.1000000000000004E-3</c:v>
                </c:pt>
                <c:pt idx="441">
                  <c:v>7.1999999999999998E-3</c:v>
                </c:pt>
                <c:pt idx="442">
                  <c:v>7.3000000000000001E-3</c:v>
                </c:pt>
                <c:pt idx="443">
                  <c:v>7.4999999999999997E-3</c:v>
                </c:pt>
                <c:pt idx="444">
                  <c:v>7.6E-3</c:v>
                </c:pt>
                <c:pt idx="445">
                  <c:v>7.7000000000000002E-3</c:v>
                </c:pt>
                <c:pt idx="446">
                  <c:v>7.9000000000000008E-3</c:v>
                </c:pt>
                <c:pt idx="447">
                  <c:v>8.0000000000000002E-3</c:v>
                </c:pt>
                <c:pt idx="448">
                  <c:v>8.0999999999999996E-3</c:v>
                </c:pt>
                <c:pt idx="449">
                  <c:v>8.0999999999999996E-3</c:v>
                </c:pt>
                <c:pt idx="450">
                  <c:v>8.2000000000000007E-3</c:v>
                </c:pt>
                <c:pt idx="451">
                  <c:v>8.2000000000000007E-3</c:v>
                </c:pt>
                <c:pt idx="452">
                  <c:v>8.2000000000000007E-3</c:v>
                </c:pt>
                <c:pt idx="453">
                  <c:v>8.3000000000000001E-3</c:v>
                </c:pt>
                <c:pt idx="454">
                  <c:v>8.3000000000000001E-3</c:v>
                </c:pt>
                <c:pt idx="455">
                  <c:v>8.3000000000000001E-3</c:v>
                </c:pt>
                <c:pt idx="456">
                  <c:v>8.3999999999999995E-3</c:v>
                </c:pt>
                <c:pt idx="457">
                  <c:v>8.6E-3</c:v>
                </c:pt>
                <c:pt idx="458">
                  <c:v>8.6999999999999994E-3</c:v>
                </c:pt>
                <c:pt idx="459">
                  <c:v>8.8999999999999999E-3</c:v>
                </c:pt>
                <c:pt idx="460">
                  <c:v>8.9999999999999993E-3</c:v>
                </c:pt>
                <c:pt idx="461">
                  <c:v>9.1999999999999998E-3</c:v>
                </c:pt>
                <c:pt idx="462">
                  <c:v>9.2999999999999992E-3</c:v>
                </c:pt>
                <c:pt idx="463">
                  <c:v>9.4999999999999998E-3</c:v>
                </c:pt>
                <c:pt idx="464">
                  <c:v>9.5999999999999992E-3</c:v>
                </c:pt>
                <c:pt idx="465">
                  <c:v>9.7999999999999997E-3</c:v>
                </c:pt>
                <c:pt idx="466">
                  <c:v>0.01</c:v>
                </c:pt>
                <c:pt idx="467">
                  <c:v>1.01E-2</c:v>
                </c:pt>
                <c:pt idx="468">
                  <c:v>1.03E-2</c:v>
                </c:pt>
                <c:pt idx="469">
                  <c:v>1.0500000000000001E-2</c:v>
                </c:pt>
                <c:pt idx="470">
                  <c:v>1.0699999999999999E-2</c:v>
                </c:pt>
                <c:pt idx="471">
                  <c:v>1.0800000000000001E-2</c:v>
                </c:pt>
                <c:pt idx="472">
                  <c:v>1.0999999999999999E-2</c:v>
                </c:pt>
                <c:pt idx="473">
                  <c:v>1.0999999999999999E-2</c:v>
                </c:pt>
                <c:pt idx="474">
                  <c:v>1.11E-2</c:v>
                </c:pt>
                <c:pt idx="475">
                  <c:v>1.11E-2</c:v>
                </c:pt>
                <c:pt idx="476">
                  <c:v>1.12E-2</c:v>
                </c:pt>
                <c:pt idx="477">
                  <c:v>1.12E-2</c:v>
                </c:pt>
                <c:pt idx="478">
                  <c:v>1.12E-2</c:v>
                </c:pt>
                <c:pt idx="479">
                  <c:v>1.12E-2</c:v>
                </c:pt>
                <c:pt idx="480">
                  <c:v>1.14E-2</c:v>
                </c:pt>
                <c:pt idx="481">
                  <c:v>1.1599999999999999E-2</c:v>
                </c:pt>
                <c:pt idx="482">
                  <c:v>1.18E-2</c:v>
                </c:pt>
                <c:pt idx="483">
                  <c:v>1.2E-2</c:v>
                </c:pt>
                <c:pt idx="484">
                  <c:v>1.2200000000000001E-2</c:v>
                </c:pt>
                <c:pt idx="485">
                  <c:v>1.24E-2</c:v>
                </c:pt>
                <c:pt idx="486">
                  <c:v>1.26E-2</c:v>
                </c:pt>
                <c:pt idx="487">
                  <c:v>1.29E-2</c:v>
                </c:pt>
                <c:pt idx="488">
                  <c:v>1.3100000000000001E-2</c:v>
                </c:pt>
                <c:pt idx="489">
                  <c:v>1.3299999999999999E-2</c:v>
                </c:pt>
                <c:pt idx="490">
                  <c:v>1.35E-2</c:v>
                </c:pt>
                <c:pt idx="491">
                  <c:v>1.37E-2</c:v>
                </c:pt>
                <c:pt idx="492">
                  <c:v>1.4E-2</c:v>
                </c:pt>
                <c:pt idx="493">
                  <c:v>1.4200000000000001E-2</c:v>
                </c:pt>
                <c:pt idx="494">
                  <c:v>1.4500000000000001E-2</c:v>
                </c:pt>
                <c:pt idx="495">
                  <c:v>1.47E-2</c:v>
                </c:pt>
                <c:pt idx="496">
                  <c:v>1.4800000000000001E-2</c:v>
                </c:pt>
                <c:pt idx="497">
                  <c:v>1.4800000000000001E-2</c:v>
                </c:pt>
                <c:pt idx="498">
                  <c:v>1.49E-2</c:v>
                </c:pt>
                <c:pt idx="499">
                  <c:v>1.49E-2</c:v>
                </c:pt>
                <c:pt idx="500">
                  <c:v>1.4999999999999999E-2</c:v>
                </c:pt>
                <c:pt idx="501">
                  <c:v>1.4999999999999999E-2</c:v>
                </c:pt>
                <c:pt idx="502">
                  <c:v>1.4999999999999999E-2</c:v>
                </c:pt>
                <c:pt idx="503">
                  <c:v>1.5100000000000001E-2</c:v>
                </c:pt>
                <c:pt idx="504">
                  <c:v>1.5299999999999999E-2</c:v>
                </c:pt>
                <c:pt idx="505">
                  <c:v>1.5599999999999999E-2</c:v>
                </c:pt>
                <c:pt idx="506">
                  <c:v>1.5900000000000001E-2</c:v>
                </c:pt>
                <c:pt idx="507">
                  <c:v>1.61E-2</c:v>
                </c:pt>
                <c:pt idx="508">
                  <c:v>1.6400000000000001E-2</c:v>
                </c:pt>
                <c:pt idx="509">
                  <c:v>1.67E-2</c:v>
                </c:pt>
                <c:pt idx="510">
                  <c:v>1.7000000000000001E-2</c:v>
                </c:pt>
                <c:pt idx="511">
                  <c:v>1.72E-2</c:v>
                </c:pt>
                <c:pt idx="512">
                  <c:v>1.7500000000000002E-2</c:v>
                </c:pt>
                <c:pt idx="513">
                  <c:v>1.78E-2</c:v>
                </c:pt>
                <c:pt idx="514">
                  <c:v>1.8100000000000002E-2</c:v>
                </c:pt>
                <c:pt idx="515">
                  <c:v>1.84E-2</c:v>
                </c:pt>
                <c:pt idx="516">
                  <c:v>1.8800000000000001E-2</c:v>
                </c:pt>
                <c:pt idx="517">
                  <c:v>1.9099999999999999E-2</c:v>
                </c:pt>
                <c:pt idx="518">
                  <c:v>1.9400000000000001E-2</c:v>
                </c:pt>
                <c:pt idx="519">
                  <c:v>1.9599999999999999E-2</c:v>
                </c:pt>
                <c:pt idx="520">
                  <c:v>1.9699999999999999E-2</c:v>
                </c:pt>
                <c:pt idx="521">
                  <c:v>1.9800000000000002E-2</c:v>
                </c:pt>
                <c:pt idx="522">
                  <c:v>1.9800000000000002E-2</c:v>
                </c:pt>
                <c:pt idx="523">
                  <c:v>1.9900000000000001E-2</c:v>
                </c:pt>
                <c:pt idx="524">
                  <c:v>1.9900000000000001E-2</c:v>
                </c:pt>
                <c:pt idx="525">
                  <c:v>0.02</c:v>
                </c:pt>
                <c:pt idx="526">
                  <c:v>0.02</c:v>
                </c:pt>
                <c:pt idx="527">
                  <c:v>2.01E-2</c:v>
                </c:pt>
                <c:pt idx="528">
                  <c:v>2.0400000000000001E-2</c:v>
                </c:pt>
                <c:pt idx="529">
                  <c:v>2.0799999999999999E-2</c:v>
                </c:pt>
                <c:pt idx="530">
                  <c:v>2.1100000000000001E-2</c:v>
                </c:pt>
                <c:pt idx="531">
                  <c:v>2.1499999999999998E-2</c:v>
                </c:pt>
                <c:pt idx="532">
                  <c:v>2.18E-2</c:v>
                </c:pt>
                <c:pt idx="533">
                  <c:v>2.2200000000000001E-2</c:v>
                </c:pt>
                <c:pt idx="534">
                  <c:v>2.2599999999999999E-2</c:v>
                </c:pt>
                <c:pt idx="535">
                  <c:v>2.3E-2</c:v>
                </c:pt>
                <c:pt idx="536">
                  <c:v>2.3400000000000001E-2</c:v>
                </c:pt>
                <c:pt idx="537">
                  <c:v>2.3800000000000002E-2</c:v>
                </c:pt>
                <c:pt idx="538">
                  <c:v>2.4199999999999999E-2</c:v>
                </c:pt>
                <c:pt idx="539">
                  <c:v>2.46E-2</c:v>
                </c:pt>
                <c:pt idx="540">
                  <c:v>2.5000000000000001E-2</c:v>
                </c:pt>
                <c:pt idx="541">
                  <c:v>2.5399999999999999E-2</c:v>
                </c:pt>
                <c:pt idx="542">
                  <c:v>2.58E-2</c:v>
                </c:pt>
                <c:pt idx="543">
                  <c:v>2.5999999999999999E-2</c:v>
                </c:pt>
                <c:pt idx="544">
                  <c:v>2.6100000000000002E-2</c:v>
                </c:pt>
                <c:pt idx="545">
                  <c:v>2.6200000000000001E-2</c:v>
                </c:pt>
                <c:pt idx="546">
                  <c:v>2.63E-2</c:v>
                </c:pt>
                <c:pt idx="547">
                  <c:v>2.64E-2</c:v>
                </c:pt>
                <c:pt idx="548">
                  <c:v>2.64E-2</c:v>
                </c:pt>
                <c:pt idx="549">
                  <c:v>2.6499999999999999E-2</c:v>
                </c:pt>
                <c:pt idx="550">
                  <c:v>2.6499999999999999E-2</c:v>
                </c:pt>
                <c:pt idx="551">
                  <c:v>2.6599999999999999E-2</c:v>
                </c:pt>
                <c:pt idx="552">
                  <c:v>2.7E-2</c:v>
                </c:pt>
                <c:pt idx="553">
                  <c:v>2.75E-2</c:v>
                </c:pt>
                <c:pt idx="554">
                  <c:v>2.8000000000000001E-2</c:v>
                </c:pt>
                <c:pt idx="555">
                  <c:v>2.8400000000000002E-2</c:v>
                </c:pt>
                <c:pt idx="556">
                  <c:v>2.8899999999999999E-2</c:v>
                </c:pt>
                <c:pt idx="557">
                  <c:v>2.9399999999999999E-2</c:v>
                </c:pt>
                <c:pt idx="558">
                  <c:v>2.9899999999999999E-2</c:v>
                </c:pt>
                <c:pt idx="559">
                  <c:v>3.04E-2</c:v>
                </c:pt>
                <c:pt idx="560">
                  <c:v>3.09E-2</c:v>
                </c:pt>
                <c:pt idx="561">
                  <c:v>3.15E-2</c:v>
                </c:pt>
                <c:pt idx="562">
                  <c:v>3.2000000000000001E-2</c:v>
                </c:pt>
                <c:pt idx="563">
                  <c:v>3.2500000000000001E-2</c:v>
                </c:pt>
                <c:pt idx="564">
                  <c:v>3.3099999999999997E-2</c:v>
                </c:pt>
                <c:pt idx="565">
                  <c:v>3.3700000000000001E-2</c:v>
                </c:pt>
                <c:pt idx="566">
                  <c:v>3.4099999999999998E-2</c:v>
                </c:pt>
                <c:pt idx="567">
                  <c:v>3.4200000000000001E-2</c:v>
                </c:pt>
                <c:pt idx="568">
                  <c:v>3.4299999999999997E-2</c:v>
                </c:pt>
                <c:pt idx="569">
                  <c:v>3.4500000000000003E-2</c:v>
                </c:pt>
                <c:pt idx="570">
                  <c:v>3.4599999999999999E-2</c:v>
                </c:pt>
                <c:pt idx="571">
                  <c:v>3.4700000000000002E-2</c:v>
                </c:pt>
                <c:pt idx="572">
                  <c:v>3.4799999999999998E-2</c:v>
                </c:pt>
                <c:pt idx="573">
                  <c:v>3.4799999999999998E-2</c:v>
                </c:pt>
                <c:pt idx="574">
                  <c:v>3.49E-2</c:v>
                </c:pt>
                <c:pt idx="575">
                  <c:v>3.5000000000000003E-2</c:v>
                </c:pt>
                <c:pt idx="576">
                  <c:v>3.56E-2</c:v>
                </c:pt>
                <c:pt idx="577">
                  <c:v>3.6200000000000003E-2</c:v>
                </c:pt>
                <c:pt idx="578">
                  <c:v>3.6799999999999999E-2</c:v>
                </c:pt>
                <c:pt idx="579">
                  <c:v>3.7400000000000003E-2</c:v>
                </c:pt>
                <c:pt idx="580">
                  <c:v>3.7999999999999999E-2</c:v>
                </c:pt>
                <c:pt idx="581">
                  <c:v>3.8699999999999998E-2</c:v>
                </c:pt>
                <c:pt idx="582">
                  <c:v>3.9399999999999998E-2</c:v>
                </c:pt>
                <c:pt idx="583">
                  <c:v>0.04</c:v>
                </c:pt>
                <c:pt idx="584">
                  <c:v>4.07E-2</c:v>
                </c:pt>
                <c:pt idx="585">
                  <c:v>4.1399999999999999E-2</c:v>
                </c:pt>
                <c:pt idx="586">
                  <c:v>4.2099999999999999E-2</c:v>
                </c:pt>
                <c:pt idx="587">
                  <c:v>4.2799999999999998E-2</c:v>
                </c:pt>
                <c:pt idx="588">
                  <c:v>4.3499999999999997E-2</c:v>
                </c:pt>
                <c:pt idx="589">
                  <c:v>4.4299999999999999E-2</c:v>
                </c:pt>
                <c:pt idx="590">
                  <c:v>4.4499999999999998E-2</c:v>
                </c:pt>
                <c:pt idx="591">
                  <c:v>4.4699999999999997E-2</c:v>
                </c:pt>
                <c:pt idx="592">
                  <c:v>4.4900000000000002E-2</c:v>
                </c:pt>
                <c:pt idx="593">
                  <c:v>4.4999999999999998E-2</c:v>
                </c:pt>
                <c:pt idx="594">
                  <c:v>4.5199999999999997E-2</c:v>
                </c:pt>
                <c:pt idx="595">
                  <c:v>4.53E-2</c:v>
                </c:pt>
                <c:pt idx="596">
                  <c:v>4.5400000000000003E-2</c:v>
                </c:pt>
                <c:pt idx="597">
                  <c:v>4.5499999999999999E-2</c:v>
                </c:pt>
                <c:pt idx="598">
                  <c:v>4.5600000000000002E-2</c:v>
                </c:pt>
                <c:pt idx="599">
                  <c:v>4.5699999999999998E-2</c:v>
                </c:pt>
                <c:pt idx="600">
                  <c:v>4.65E-2</c:v>
                </c:pt>
                <c:pt idx="601">
                  <c:v>4.7199999999999999E-2</c:v>
                </c:pt>
                <c:pt idx="602">
                  <c:v>4.8000000000000001E-2</c:v>
                </c:pt>
                <c:pt idx="603">
                  <c:v>4.8899999999999999E-2</c:v>
                </c:pt>
                <c:pt idx="604">
                  <c:v>4.9700000000000001E-2</c:v>
                </c:pt>
                <c:pt idx="605">
                  <c:v>5.0500000000000003E-2</c:v>
                </c:pt>
                <c:pt idx="606">
                  <c:v>5.1400000000000001E-2</c:v>
                </c:pt>
                <c:pt idx="607">
                  <c:v>5.2299999999999999E-2</c:v>
                </c:pt>
                <c:pt idx="608">
                  <c:v>5.3199999999999997E-2</c:v>
                </c:pt>
                <c:pt idx="609">
                  <c:v>5.4100000000000002E-2</c:v>
                </c:pt>
                <c:pt idx="610">
                  <c:v>5.5E-2</c:v>
                </c:pt>
                <c:pt idx="611">
                  <c:v>5.5899999999999998E-2</c:v>
                </c:pt>
                <c:pt idx="612">
                  <c:v>5.6899999999999999E-2</c:v>
                </c:pt>
                <c:pt idx="613">
                  <c:v>5.7500000000000002E-2</c:v>
                </c:pt>
                <c:pt idx="614">
                  <c:v>5.7700000000000001E-2</c:v>
                </c:pt>
                <c:pt idx="615">
                  <c:v>5.8000000000000003E-2</c:v>
                </c:pt>
                <c:pt idx="616">
                  <c:v>5.8200000000000002E-2</c:v>
                </c:pt>
                <c:pt idx="617">
                  <c:v>5.8299999999999998E-2</c:v>
                </c:pt>
                <c:pt idx="618">
                  <c:v>5.8500000000000003E-2</c:v>
                </c:pt>
                <c:pt idx="619">
                  <c:v>5.8700000000000002E-2</c:v>
                </c:pt>
                <c:pt idx="620">
                  <c:v>5.8799999999999998E-2</c:v>
                </c:pt>
                <c:pt idx="621">
                  <c:v>5.8900000000000001E-2</c:v>
                </c:pt>
                <c:pt idx="622">
                  <c:v>5.91E-2</c:v>
                </c:pt>
                <c:pt idx="623">
                  <c:v>5.9200000000000003E-2</c:v>
                </c:pt>
                <c:pt idx="624">
                  <c:v>6.0199999999999997E-2</c:v>
                </c:pt>
                <c:pt idx="625">
                  <c:v>6.1199999999999997E-2</c:v>
                </c:pt>
                <c:pt idx="626">
                  <c:v>6.2199999999999998E-2</c:v>
                </c:pt>
                <c:pt idx="627">
                  <c:v>6.3299999999999995E-2</c:v>
                </c:pt>
                <c:pt idx="628">
                  <c:v>6.4299999999999996E-2</c:v>
                </c:pt>
                <c:pt idx="629">
                  <c:v>6.54E-2</c:v>
                </c:pt>
                <c:pt idx="630">
                  <c:v>6.6600000000000006E-2</c:v>
                </c:pt>
                <c:pt idx="631">
                  <c:v>6.7699999999999996E-2</c:v>
                </c:pt>
                <c:pt idx="632">
                  <c:v>6.88E-2</c:v>
                </c:pt>
                <c:pt idx="633">
                  <c:v>7.0000000000000007E-2</c:v>
                </c:pt>
                <c:pt idx="634">
                  <c:v>7.1199999999999999E-2</c:v>
                </c:pt>
                <c:pt idx="635">
                  <c:v>7.2400000000000006E-2</c:v>
                </c:pt>
                <c:pt idx="636">
                  <c:v>7.3599999999999999E-2</c:v>
                </c:pt>
                <c:pt idx="637">
                  <c:v>7.3999999999999996E-2</c:v>
                </c:pt>
                <c:pt idx="638">
                  <c:v>7.4200000000000002E-2</c:v>
                </c:pt>
                <c:pt idx="639">
                  <c:v>7.4499999999999997E-2</c:v>
                </c:pt>
                <c:pt idx="640">
                  <c:v>7.4800000000000005E-2</c:v>
                </c:pt>
                <c:pt idx="641">
                  <c:v>7.4999999999999997E-2</c:v>
                </c:pt>
                <c:pt idx="642">
                  <c:v>7.5200000000000003E-2</c:v>
                </c:pt>
                <c:pt idx="643">
                  <c:v>7.5399999999999995E-2</c:v>
                </c:pt>
                <c:pt idx="644">
                  <c:v>7.5600000000000001E-2</c:v>
                </c:pt>
                <c:pt idx="645">
                  <c:v>7.5700000000000003E-2</c:v>
                </c:pt>
                <c:pt idx="646">
                  <c:v>7.5800000000000006E-2</c:v>
                </c:pt>
                <c:pt idx="647">
                  <c:v>7.5999999999999998E-2</c:v>
                </c:pt>
                <c:pt idx="648">
                  <c:v>7.7200000000000005E-2</c:v>
                </c:pt>
                <c:pt idx="649">
                  <c:v>7.8600000000000003E-2</c:v>
                </c:pt>
                <c:pt idx="650">
                  <c:v>7.9899999999999999E-2</c:v>
                </c:pt>
                <c:pt idx="651">
                  <c:v>8.1299999999999997E-2</c:v>
                </c:pt>
                <c:pt idx="652">
                  <c:v>8.2600000000000007E-2</c:v>
                </c:pt>
                <c:pt idx="653">
                  <c:v>8.4000000000000005E-2</c:v>
                </c:pt>
                <c:pt idx="654">
                  <c:v>8.5500000000000007E-2</c:v>
                </c:pt>
                <c:pt idx="655">
                  <c:v>8.6900000000000005E-2</c:v>
                </c:pt>
                <c:pt idx="656">
                  <c:v>8.8400000000000006E-2</c:v>
                </c:pt>
                <c:pt idx="657">
                  <c:v>8.9899999999999994E-2</c:v>
                </c:pt>
                <c:pt idx="658">
                  <c:v>9.1399999999999995E-2</c:v>
                </c:pt>
                <c:pt idx="659">
                  <c:v>9.2999999999999999E-2</c:v>
                </c:pt>
                <c:pt idx="660">
                  <c:v>9.3899999999999997E-2</c:v>
                </c:pt>
                <c:pt idx="661">
                  <c:v>9.4200000000000006E-2</c:v>
                </c:pt>
                <c:pt idx="662">
                  <c:v>9.4600000000000004E-2</c:v>
                </c:pt>
                <c:pt idx="663">
                  <c:v>9.4899999999999998E-2</c:v>
                </c:pt>
                <c:pt idx="664">
                  <c:v>9.5200000000000007E-2</c:v>
                </c:pt>
                <c:pt idx="665">
                  <c:v>9.5399999999999999E-2</c:v>
                </c:pt>
                <c:pt idx="666">
                  <c:v>9.5699999999999993E-2</c:v>
                </c:pt>
                <c:pt idx="667">
                  <c:v>9.5899999999999999E-2</c:v>
                </c:pt>
                <c:pt idx="668">
                  <c:v>9.6100000000000005E-2</c:v>
                </c:pt>
                <c:pt idx="669">
                  <c:v>9.6299999999999997E-2</c:v>
                </c:pt>
                <c:pt idx="670">
                  <c:v>9.6500000000000002E-2</c:v>
                </c:pt>
                <c:pt idx="671">
                  <c:v>9.6600000000000005E-2</c:v>
                </c:pt>
                <c:pt idx="672">
                  <c:v>9.8299999999999998E-2</c:v>
                </c:pt>
                <c:pt idx="673">
                  <c:v>9.9900000000000003E-2</c:v>
                </c:pt>
                <c:pt idx="674">
                  <c:v>0.1016</c:v>
                </c:pt>
                <c:pt idx="675">
                  <c:v>0.10340000000000001</c:v>
                </c:pt>
                <c:pt idx="676">
                  <c:v>0.1051</c:v>
                </c:pt>
                <c:pt idx="677">
                  <c:v>0.1069</c:v>
                </c:pt>
                <c:pt idx="678">
                  <c:v>0.1087</c:v>
                </c:pt>
                <c:pt idx="679">
                  <c:v>0.1106</c:v>
                </c:pt>
                <c:pt idx="680">
                  <c:v>0.1124</c:v>
                </c:pt>
                <c:pt idx="681">
                  <c:v>0.1143</c:v>
                </c:pt>
                <c:pt idx="682">
                  <c:v>0.1162</c:v>
                </c:pt>
                <c:pt idx="683">
                  <c:v>0.1181</c:v>
                </c:pt>
                <c:pt idx="684">
                  <c:v>0.11849999999999999</c:v>
                </c:pt>
                <c:pt idx="685">
                  <c:v>0.11890000000000001</c:v>
                </c:pt>
                <c:pt idx="686">
                  <c:v>0.1193</c:v>
                </c:pt>
                <c:pt idx="687">
                  <c:v>0.1197</c:v>
                </c:pt>
                <c:pt idx="688">
                  <c:v>0.12</c:v>
                </c:pt>
                <c:pt idx="689">
                  <c:v>0.12039999999999999</c:v>
                </c:pt>
                <c:pt idx="690">
                  <c:v>0.1207</c:v>
                </c:pt>
                <c:pt idx="691">
                  <c:v>0.12089999999999999</c:v>
                </c:pt>
                <c:pt idx="692">
                  <c:v>0.1212</c:v>
                </c:pt>
                <c:pt idx="693">
                  <c:v>0.12139999999999999</c:v>
                </c:pt>
                <c:pt idx="694">
                  <c:v>0.1216</c:v>
                </c:pt>
                <c:pt idx="695">
                  <c:v>0.12180000000000001</c:v>
                </c:pt>
                <c:pt idx="696">
                  <c:v>0.1237</c:v>
                </c:pt>
                <c:pt idx="697">
                  <c:v>0.12570000000000001</c:v>
                </c:pt>
                <c:pt idx="698">
                  <c:v>0.12770000000000001</c:v>
                </c:pt>
                <c:pt idx="699">
                  <c:v>0.1298</c:v>
                </c:pt>
                <c:pt idx="700">
                  <c:v>0.1318</c:v>
                </c:pt>
                <c:pt idx="701">
                  <c:v>0.13389999999999999</c:v>
                </c:pt>
                <c:pt idx="702">
                  <c:v>0.13600000000000001</c:v>
                </c:pt>
                <c:pt idx="703">
                  <c:v>0.13819999999999999</c:v>
                </c:pt>
                <c:pt idx="704">
                  <c:v>0.14030000000000001</c:v>
                </c:pt>
                <c:pt idx="705">
                  <c:v>0.14249999999999999</c:v>
                </c:pt>
                <c:pt idx="706">
                  <c:v>0.1447</c:v>
                </c:pt>
                <c:pt idx="707">
                  <c:v>0.1469</c:v>
                </c:pt>
                <c:pt idx="708">
                  <c:v>0.1474</c:v>
                </c:pt>
                <c:pt idx="709">
                  <c:v>0.14779999999999999</c:v>
                </c:pt>
                <c:pt idx="710">
                  <c:v>0.14829999999999999</c:v>
                </c:pt>
                <c:pt idx="711">
                  <c:v>0.1487</c:v>
                </c:pt>
                <c:pt idx="712">
                  <c:v>0.14910000000000001</c:v>
                </c:pt>
                <c:pt idx="713">
                  <c:v>0.14949999999999999</c:v>
                </c:pt>
                <c:pt idx="714">
                  <c:v>0.14979999999999999</c:v>
                </c:pt>
                <c:pt idx="715">
                  <c:v>0.15010000000000001</c:v>
                </c:pt>
                <c:pt idx="716">
                  <c:v>0.15040000000000001</c:v>
                </c:pt>
                <c:pt idx="717">
                  <c:v>0.1507</c:v>
                </c:pt>
                <c:pt idx="718">
                  <c:v>0.15090000000000001</c:v>
                </c:pt>
                <c:pt idx="719">
                  <c:v>0.15110000000000001</c:v>
                </c:pt>
                <c:pt idx="720">
                  <c:v>0.15340000000000001</c:v>
                </c:pt>
                <c:pt idx="721">
                  <c:v>0.15570000000000001</c:v>
                </c:pt>
                <c:pt idx="722">
                  <c:v>0.15809999999999999</c:v>
                </c:pt>
                <c:pt idx="723">
                  <c:v>0.1605</c:v>
                </c:pt>
                <c:pt idx="724">
                  <c:v>0.16289999999999999</c:v>
                </c:pt>
                <c:pt idx="725">
                  <c:v>0.16539999999999999</c:v>
                </c:pt>
                <c:pt idx="726">
                  <c:v>0.16789999999999999</c:v>
                </c:pt>
                <c:pt idx="727">
                  <c:v>0.1704</c:v>
                </c:pt>
                <c:pt idx="728">
                  <c:v>0.1729</c:v>
                </c:pt>
                <c:pt idx="729">
                  <c:v>0.17549999999999999</c:v>
                </c:pt>
                <c:pt idx="730">
                  <c:v>0.17810000000000001</c:v>
                </c:pt>
                <c:pt idx="731">
                  <c:v>0.1807</c:v>
                </c:pt>
                <c:pt idx="732">
                  <c:v>0.18129999999999999</c:v>
                </c:pt>
                <c:pt idx="733">
                  <c:v>0.18179999999999999</c:v>
                </c:pt>
                <c:pt idx="734">
                  <c:v>0.18229999999999999</c:v>
                </c:pt>
                <c:pt idx="735">
                  <c:v>0.18279999999999999</c:v>
                </c:pt>
                <c:pt idx="736">
                  <c:v>0.18329999999999999</c:v>
                </c:pt>
                <c:pt idx="737">
                  <c:v>0.18379999999999999</c:v>
                </c:pt>
                <c:pt idx="738">
                  <c:v>0.1842</c:v>
                </c:pt>
                <c:pt idx="739">
                  <c:v>0.18459999999999999</c:v>
                </c:pt>
                <c:pt idx="740">
                  <c:v>0.18490000000000001</c:v>
                </c:pt>
                <c:pt idx="741">
                  <c:v>0.1852</c:v>
                </c:pt>
                <c:pt idx="742">
                  <c:v>0.18540000000000001</c:v>
                </c:pt>
                <c:pt idx="743">
                  <c:v>0.18559999999999999</c:v>
                </c:pt>
                <c:pt idx="744">
                  <c:v>0.1883</c:v>
                </c:pt>
                <c:pt idx="745">
                  <c:v>0.191</c:v>
                </c:pt>
                <c:pt idx="746">
                  <c:v>0.19370000000000001</c:v>
                </c:pt>
                <c:pt idx="747">
                  <c:v>0.19650000000000001</c:v>
                </c:pt>
                <c:pt idx="748">
                  <c:v>0.1993</c:v>
                </c:pt>
                <c:pt idx="749">
                  <c:v>0.2021</c:v>
                </c:pt>
                <c:pt idx="750">
                  <c:v>0.2049</c:v>
                </c:pt>
                <c:pt idx="751">
                  <c:v>0.20780000000000001</c:v>
                </c:pt>
                <c:pt idx="752">
                  <c:v>0.2107</c:v>
                </c:pt>
                <c:pt idx="753">
                  <c:v>0.21360000000000001</c:v>
                </c:pt>
                <c:pt idx="754">
                  <c:v>0.21659999999999999</c:v>
                </c:pt>
                <c:pt idx="755">
                  <c:v>0.2195</c:v>
                </c:pt>
                <c:pt idx="756">
                  <c:v>0.22020000000000001</c:v>
                </c:pt>
                <c:pt idx="757">
                  <c:v>0.2208</c:v>
                </c:pt>
                <c:pt idx="758">
                  <c:v>0.22140000000000001</c:v>
                </c:pt>
                <c:pt idx="759">
                  <c:v>0.222</c:v>
                </c:pt>
                <c:pt idx="760">
                  <c:v>0.2225</c:v>
                </c:pt>
                <c:pt idx="761">
                  <c:v>0.223</c:v>
                </c:pt>
                <c:pt idx="762">
                  <c:v>0.2235</c:v>
                </c:pt>
                <c:pt idx="763">
                  <c:v>0.22389999999999999</c:v>
                </c:pt>
                <c:pt idx="764">
                  <c:v>0.2243</c:v>
                </c:pt>
                <c:pt idx="765">
                  <c:v>0.22459999999999999</c:v>
                </c:pt>
                <c:pt idx="766">
                  <c:v>0.22489999999999999</c:v>
                </c:pt>
                <c:pt idx="767">
                  <c:v>0.22520000000000001</c:v>
                </c:pt>
                <c:pt idx="768">
                  <c:v>0.22819999999999999</c:v>
                </c:pt>
                <c:pt idx="769">
                  <c:v>0.23130000000000001</c:v>
                </c:pt>
                <c:pt idx="770">
                  <c:v>0.23449999999999999</c:v>
                </c:pt>
                <c:pt idx="771">
                  <c:v>0.23760000000000001</c:v>
                </c:pt>
                <c:pt idx="772">
                  <c:v>0.24079999999999999</c:v>
                </c:pt>
                <c:pt idx="773">
                  <c:v>0.24410000000000001</c:v>
                </c:pt>
                <c:pt idx="774">
                  <c:v>0.24740000000000001</c:v>
                </c:pt>
                <c:pt idx="775">
                  <c:v>0.25069999999999998</c:v>
                </c:pt>
                <c:pt idx="776">
                  <c:v>0.254</c:v>
                </c:pt>
                <c:pt idx="777">
                  <c:v>0.25740000000000002</c:v>
                </c:pt>
                <c:pt idx="778">
                  <c:v>0.26079999999999998</c:v>
                </c:pt>
                <c:pt idx="779">
                  <c:v>0.26419999999999999</c:v>
                </c:pt>
                <c:pt idx="780">
                  <c:v>0.26500000000000001</c:v>
                </c:pt>
                <c:pt idx="781">
                  <c:v>0.26569999999999999</c:v>
                </c:pt>
                <c:pt idx="782">
                  <c:v>0.26640000000000003</c:v>
                </c:pt>
                <c:pt idx="783">
                  <c:v>0.26700000000000002</c:v>
                </c:pt>
                <c:pt idx="784">
                  <c:v>0.2676</c:v>
                </c:pt>
                <c:pt idx="785">
                  <c:v>0.26819999999999999</c:v>
                </c:pt>
                <c:pt idx="786">
                  <c:v>0.26869999999999999</c:v>
                </c:pt>
                <c:pt idx="787">
                  <c:v>0.26919999999999999</c:v>
                </c:pt>
                <c:pt idx="788">
                  <c:v>0.2697</c:v>
                </c:pt>
                <c:pt idx="789">
                  <c:v>0.27010000000000001</c:v>
                </c:pt>
                <c:pt idx="790">
                  <c:v>0.27039999999999997</c:v>
                </c:pt>
                <c:pt idx="791">
                  <c:v>0.2707</c:v>
                </c:pt>
                <c:pt idx="792">
                  <c:v>0.2742</c:v>
                </c:pt>
                <c:pt idx="793">
                  <c:v>0.2777</c:v>
                </c:pt>
                <c:pt idx="794">
                  <c:v>0.28129999999999999</c:v>
                </c:pt>
                <c:pt idx="795">
                  <c:v>0.28489999999999999</c:v>
                </c:pt>
                <c:pt idx="796">
                  <c:v>0.28849999999999998</c:v>
                </c:pt>
                <c:pt idx="797">
                  <c:v>0.29210000000000003</c:v>
                </c:pt>
                <c:pt idx="798">
                  <c:v>0.29580000000000001</c:v>
                </c:pt>
                <c:pt idx="799">
                  <c:v>0.29959999999999998</c:v>
                </c:pt>
                <c:pt idx="800">
                  <c:v>0.3034</c:v>
                </c:pt>
                <c:pt idx="801">
                  <c:v>0.30719999999999997</c:v>
                </c:pt>
                <c:pt idx="802">
                  <c:v>0.311</c:v>
                </c:pt>
                <c:pt idx="803">
                  <c:v>0.31490000000000001</c:v>
                </c:pt>
                <c:pt idx="804">
                  <c:v>0.31569999999999998</c:v>
                </c:pt>
                <c:pt idx="805">
                  <c:v>0.3165</c:v>
                </c:pt>
                <c:pt idx="806">
                  <c:v>0.31730000000000003</c:v>
                </c:pt>
                <c:pt idx="807">
                  <c:v>0.31809999999999999</c:v>
                </c:pt>
                <c:pt idx="808">
                  <c:v>0.31869999999999998</c:v>
                </c:pt>
                <c:pt idx="809">
                  <c:v>0.31940000000000002</c:v>
                </c:pt>
                <c:pt idx="810">
                  <c:v>0.32</c:v>
                </c:pt>
                <c:pt idx="811">
                  <c:v>0.3206</c:v>
                </c:pt>
                <c:pt idx="812">
                  <c:v>0.3211</c:v>
                </c:pt>
                <c:pt idx="813">
                  <c:v>0.32150000000000001</c:v>
                </c:pt>
                <c:pt idx="814">
                  <c:v>0.32190000000000002</c:v>
                </c:pt>
                <c:pt idx="815">
                  <c:v>0.32219999999999999</c:v>
                </c:pt>
                <c:pt idx="816">
                  <c:v>0.32619999999999999</c:v>
                </c:pt>
                <c:pt idx="817">
                  <c:v>0.33019999999999999</c:v>
                </c:pt>
                <c:pt idx="818">
                  <c:v>0.3342</c:v>
                </c:pt>
                <c:pt idx="819">
                  <c:v>0.33829999999999999</c:v>
                </c:pt>
                <c:pt idx="820">
                  <c:v>0.34239999999999998</c:v>
                </c:pt>
                <c:pt idx="821">
                  <c:v>0.34660000000000002</c:v>
                </c:pt>
                <c:pt idx="822">
                  <c:v>0.35070000000000001</c:v>
                </c:pt>
                <c:pt idx="823">
                  <c:v>0.35499999999999998</c:v>
                </c:pt>
                <c:pt idx="824">
                  <c:v>0.35930000000000001</c:v>
                </c:pt>
                <c:pt idx="825">
                  <c:v>0.36370000000000002</c:v>
                </c:pt>
                <c:pt idx="826">
                  <c:v>0.36809999999999998</c:v>
                </c:pt>
                <c:pt idx="827">
                  <c:v>0.37259999999999999</c:v>
                </c:pt>
                <c:pt idx="828">
                  <c:v>0.3735</c:v>
                </c:pt>
                <c:pt idx="829">
                  <c:v>0.37440000000000001</c:v>
                </c:pt>
                <c:pt idx="830">
                  <c:v>0.37530000000000002</c:v>
                </c:pt>
                <c:pt idx="831">
                  <c:v>0.37609999999999999</c:v>
                </c:pt>
                <c:pt idx="832">
                  <c:v>0.37690000000000001</c:v>
                </c:pt>
                <c:pt idx="833">
                  <c:v>0.37759999999999999</c:v>
                </c:pt>
                <c:pt idx="834">
                  <c:v>0.37830000000000003</c:v>
                </c:pt>
                <c:pt idx="835">
                  <c:v>0.37890000000000001</c:v>
                </c:pt>
                <c:pt idx="836">
                  <c:v>0.3795</c:v>
                </c:pt>
                <c:pt idx="837">
                  <c:v>0.38</c:v>
                </c:pt>
                <c:pt idx="838">
                  <c:v>0.38040000000000002</c:v>
                </c:pt>
                <c:pt idx="839">
                  <c:v>0.38080000000000003</c:v>
                </c:pt>
                <c:pt idx="840">
                  <c:v>0.38540000000000002</c:v>
                </c:pt>
                <c:pt idx="841">
                  <c:v>0.39</c:v>
                </c:pt>
                <c:pt idx="842">
                  <c:v>0.39460000000000001</c:v>
                </c:pt>
                <c:pt idx="843">
                  <c:v>0.39929999999999999</c:v>
                </c:pt>
                <c:pt idx="844">
                  <c:v>0.40400000000000003</c:v>
                </c:pt>
                <c:pt idx="845">
                  <c:v>0.4088</c:v>
                </c:pt>
                <c:pt idx="846">
                  <c:v>0.41360000000000002</c:v>
                </c:pt>
                <c:pt idx="847">
                  <c:v>0.41839999999999999</c:v>
                </c:pt>
                <c:pt idx="848">
                  <c:v>0.42330000000000001</c:v>
                </c:pt>
                <c:pt idx="849">
                  <c:v>0.42820000000000003</c:v>
                </c:pt>
                <c:pt idx="850">
                  <c:v>0.43319999999999997</c:v>
                </c:pt>
                <c:pt idx="851">
                  <c:v>0.43819999999999998</c:v>
                </c:pt>
                <c:pt idx="852">
                  <c:v>0.43930000000000002</c:v>
                </c:pt>
                <c:pt idx="853">
                  <c:v>0.44030000000000002</c:v>
                </c:pt>
                <c:pt idx="854">
                  <c:v>0.44130000000000003</c:v>
                </c:pt>
                <c:pt idx="855">
                  <c:v>0.44230000000000003</c:v>
                </c:pt>
                <c:pt idx="856">
                  <c:v>0.44319999999999998</c:v>
                </c:pt>
                <c:pt idx="857">
                  <c:v>0.44400000000000001</c:v>
                </c:pt>
                <c:pt idx="858">
                  <c:v>0.44479999999999997</c:v>
                </c:pt>
                <c:pt idx="859">
                  <c:v>0.44550000000000001</c:v>
                </c:pt>
                <c:pt idx="860">
                  <c:v>0.44619999999999999</c:v>
                </c:pt>
                <c:pt idx="861">
                  <c:v>0.44669999999999999</c:v>
                </c:pt>
                <c:pt idx="862">
                  <c:v>0.44719999999999999</c:v>
                </c:pt>
                <c:pt idx="863">
                  <c:v>0.44769999999999999</c:v>
                </c:pt>
                <c:pt idx="864">
                  <c:v>0.45279999999999998</c:v>
                </c:pt>
                <c:pt idx="865">
                  <c:v>0.45800000000000002</c:v>
                </c:pt>
                <c:pt idx="866">
                  <c:v>0.4632</c:v>
                </c:pt>
                <c:pt idx="867">
                  <c:v>0.46850000000000003</c:v>
                </c:pt>
                <c:pt idx="868">
                  <c:v>0.4738</c:v>
                </c:pt>
                <c:pt idx="869">
                  <c:v>0.47910000000000003</c:v>
                </c:pt>
                <c:pt idx="870">
                  <c:v>0.48449999999999999</c:v>
                </c:pt>
                <c:pt idx="871">
                  <c:v>0.49</c:v>
                </c:pt>
                <c:pt idx="872">
                  <c:v>0.49540000000000001</c:v>
                </c:pt>
                <c:pt idx="873">
                  <c:v>0.50090000000000001</c:v>
                </c:pt>
                <c:pt idx="874">
                  <c:v>0.50649999999999995</c:v>
                </c:pt>
                <c:pt idx="875">
                  <c:v>0.51219999999999999</c:v>
                </c:pt>
                <c:pt idx="876">
                  <c:v>0.51339999999999997</c:v>
                </c:pt>
                <c:pt idx="877">
                  <c:v>0.51459999999999995</c:v>
                </c:pt>
                <c:pt idx="878">
                  <c:v>0.51570000000000005</c:v>
                </c:pt>
                <c:pt idx="879">
                  <c:v>0.51680000000000004</c:v>
                </c:pt>
                <c:pt idx="880">
                  <c:v>0.51780000000000004</c:v>
                </c:pt>
                <c:pt idx="881">
                  <c:v>0.51870000000000005</c:v>
                </c:pt>
                <c:pt idx="882">
                  <c:v>0.51959999999999995</c:v>
                </c:pt>
                <c:pt idx="883">
                  <c:v>0.52039999999999997</c:v>
                </c:pt>
                <c:pt idx="884">
                  <c:v>0.52110000000000001</c:v>
                </c:pt>
                <c:pt idx="885">
                  <c:v>0.52180000000000004</c:v>
                </c:pt>
                <c:pt idx="886">
                  <c:v>0.52239999999999998</c:v>
                </c:pt>
                <c:pt idx="887">
                  <c:v>0.52290000000000003</c:v>
                </c:pt>
                <c:pt idx="888">
                  <c:v>0.52869999999999995</c:v>
                </c:pt>
                <c:pt idx="889">
                  <c:v>0.53449999999999998</c:v>
                </c:pt>
                <c:pt idx="890">
                  <c:v>0.5403</c:v>
                </c:pt>
                <c:pt idx="891">
                  <c:v>0.54630000000000001</c:v>
                </c:pt>
                <c:pt idx="892">
                  <c:v>0.55230000000000001</c:v>
                </c:pt>
                <c:pt idx="893">
                  <c:v>0.55840000000000001</c:v>
                </c:pt>
                <c:pt idx="894">
                  <c:v>0.5645</c:v>
                </c:pt>
                <c:pt idx="895">
                  <c:v>0.57069999999999999</c:v>
                </c:pt>
                <c:pt idx="896">
                  <c:v>0.57689999999999997</c:v>
                </c:pt>
                <c:pt idx="897">
                  <c:v>0.58320000000000005</c:v>
                </c:pt>
                <c:pt idx="898">
                  <c:v>0.58950000000000002</c:v>
                </c:pt>
                <c:pt idx="899">
                  <c:v>0.59589999999999999</c:v>
                </c:pt>
                <c:pt idx="900">
                  <c:v>0.59730000000000005</c:v>
                </c:pt>
                <c:pt idx="901">
                  <c:v>0.59860000000000002</c:v>
                </c:pt>
                <c:pt idx="902">
                  <c:v>0.59989999999999999</c:v>
                </c:pt>
                <c:pt idx="903">
                  <c:v>0.60109999999999997</c:v>
                </c:pt>
                <c:pt idx="904">
                  <c:v>0.60219999999999996</c:v>
                </c:pt>
                <c:pt idx="905">
                  <c:v>0.60329999999999995</c:v>
                </c:pt>
                <c:pt idx="906">
                  <c:v>0.60429999999999995</c:v>
                </c:pt>
                <c:pt idx="907">
                  <c:v>0.60519999999999996</c:v>
                </c:pt>
                <c:pt idx="908">
                  <c:v>0.60609999999999997</c:v>
                </c:pt>
                <c:pt idx="909">
                  <c:v>0.60680000000000001</c:v>
                </c:pt>
                <c:pt idx="910">
                  <c:v>0.60750000000000004</c:v>
                </c:pt>
                <c:pt idx="911">
                  <c:v>0.60799999999999998</c:v>
                </c:pt>
                <c:pt idx="912">
                  <c:v>0.61460000000000004</c:v>
                </c:pt>
                <c:pt idx="913">
                  <c:v>0.62119999999999997</c:v>
                </c:pt>
                <c:pt idx="914">
                  <c:v>0.62780000000000002</c:v>
                </c:pt>
                <c:pt idx="915">
                  <c:v>0.63449999999999995</c:v>
                </c:pt>
                <c:pt idx="916">
                  <c:v>0.64129999999999998</c:v>
                </c:pt>
                <c:pt idx="917">
                  <c:v>0.64810000000000001</c:v>
                </c:pt>
                <c:pt idx="918">
                  <c:v>0.65490000000000004</c:v>
                </c:pt>
                <c:pt idx="919">
                  <c:v>0.66180000000000005</c:v>
                </c:pt>
                <c:pt idx="920">
                  <c:v>0.66869999999999996</c:v>
                </c:pt>
                <c:pt idx="921">
                  <c:v>0.67569999999999997</c:v>
                </c:pt>
                <c:pt idx="922">
                  <c:v>0.68279999999999996</c:v>
                </c:pt>
                <c:pt idx="923">
                  <c:v>0.68989999999999996</c:v>
                </c:pt>
                <c:pt idx="924">
                  <c:v>0.6915</c:v>
                </c:pt>
                <c:pt idx="925">
                  <c:v>0.69299999999999995</c:v>
                </c:pt>
                <c:pt idx="926">
                  <c:v>0.69440000000000002</c:v>
                </c:pt>
                <c:pt idx="927">
                  <c:v>0.69579999999999997</c:v>
                </c:pt>
                <c:pt idx="928">
                  <c:v>0.69710000000000005</c:v>
                </c:pt>
                <c:pt idx="929">
                  <c:v>0.69830000000000003</c:v>
                </c:pt>
                <c:pt idx="930">
                  <c:v>0.69940000000000002</c:v>
                </c:pt>
                <c:pt idx="931">
                  <c:v>0.70040000000000002</c:v>
                </c:pt>
                <c:pt idx="932">
                  <c:v>0.70140000000000002</c:v>
                </c:pt>
                <c:pt idx="933">
                  <c:v>0.70220000000000005</c:v>
                </c:pt>
                <c:pt idx="934">
                  <c:v>0.70299999999999996</c:v>
                </c:pt>
                <c:pt idx="935">
                  <c:v>0.70369999999999999</c:v>
                </c:pt>
                <c:pt idx="936">
                  <c:v>0.71099999999999997</c:v>
                </c:pt>
                <c:pt idx="937">
                  <c:v>0.71830000000000005</c:v>
                </c:pt>
                <c:pt idx="938">
                  <c:v>0.72570000000000001</c:v>
                </c:pt>
                <c:pt idx="939">
                  <c:v>0.73319999999999996</c:v>
                </c:pt>
                <c:pt idx="940">
                  <c:v>0.74070000000000003</c:v>
                </c:pt>
                <c:pt idx="941">
                  <c:v>0.74819999999999998</c:v>
                </c:pt>
                <c:pt idx="942">
                  <c:v>0.75580000000000003</c:v>
                </c:pt>
                <c:pt idx="943">
                  <c:v>0.76349999999999996</c:v>
                </c:pt>
                <c:pt idx="944">
                  <c:v>0.7712</c:v>
                </c:pt>
                <c:pt idx="945">
                  <c:v>0.77900000000000003</c:v>
                </c:pt>
                <c:pt idx="946">
                  <c:v>0.78680000000000005</c:v>
                </c:pt>
                <c:pt idx="947">
                  <c:v>0.79459999999999997</c:v>
                </c:pt>
                <c:pt idx="948">
                  <c:v>0.79630000000000001</c:v>
                </c:pt>
                <c:pt idx="949">
                  <c:v>0.79800000000000004</c:v>
                </c:pt>
                <c:pt idx="950">
                  <c:v>0.79959999999999998</c:v>
                </c:pt>
                <c:pt idx="951">
                  <c:v>0.80110000000000003</c:v>
                </c:pt>
                <c:pt idx="952">
                  <c:v>0.80259999999999998</c:v>
                </c:pt>
                <c:pt idx="953">
                  <c:v>0.80389999999999995</c:v>
                </c:pt>
                <c:pt idx="954">
                  <c:v>0.80520000000000003</c:v>
                </c:pt>
                <c:pt idx="955">
                  <c:v>0.80640000000000001</c:v>
                </c:pt>
                <c:pt idx="956">
                  <c:v>0.80740000000000001</c:v>
                </c:pt>
                <c:pt idx="957">
                  <c:v>0.80840000000000001</c:v>
                </c:pt>
                <c:pt idx="958">
                  <c:v>0.80920000000000003</c:v>
                </c:pt>
                <c:pt idx="959">
                  <c:v>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52-4E2D-8C58-E7DF3A1FC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60800"/>
        <c:axId val="74575872"/>
      </c:scatterChart>
      <c:valAx>
        <c:axId val="65660800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Days after sowing (DAS)</a:t>
                </a:r>
              </a:p>
            </c:rich>
          </c:tx>
          <c:layout>
            <c:manualLayout>
              <c:xMode val="edge"/>
              <c:yMode val="edge"/>
              <c:x val="0.26837434383202141"/>
              <c:y val="0.79165258602087063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575872"/>
        <c:crosses val="autoZero"/>
        <c:crossBetween val="midCat"/>
      </c:valAx>
      <c:valAx>
        <c:axId val="74575872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Fresh biomass (g)</a:t>
                </a:r>
              </a:p>
            </c:rich>
          </c:tx>
          <c:layout>
            <c:manualLayout>
              <c:xMode val="edge"/>
              <c:yMode val="edge"/>
              <c:x val="6.944444444444451E-3"/>
              <c:y val="8.6023487971299412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65660800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63"/>
          <c:y val="4.5078617989219832E-2"/>
          <c:w val="0.59225065616797901"/>
          <c:h val="0.628002231188597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plus>
            <c:min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Biomass_not_used!$B$7:$D$7</c:f>
              <c:numCache>
                <c:formatCode>General</c:formatCode>
                <c:ptCount val="3"/>
                <c:pt idx="0">
                  <c:v>1.486E-2</c:v>
                </c:pt>
                <c:pt idx="1">
                  <c:v>8.09E-2</c:v>
                </c:pt>
                <c:pt idx="2">
                  <c:v>0.45444299999999999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D-4107-A765-A15E77C86932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Biomass_not_used!$L$3:$L$962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1E-4</c:v>
                </c:pt>
                <c:pt idx="172">
                  <c:v>1E-4</c:v>
                </c:pt>
                <c:pt idx="173">
                  <c:v>1E-4</c:v>
                </c:pt>
                <c:pt idx="174">
                  <c:v>1E-4</c:v>
                </c:pt>
                <c:pt idx="175">
                  <c:v>1E-4</c:v>
                </c:pt>
                <c:pt idx="176">
                  <c:v>1E-4</c:v>
                </c:pt>
                <c:pt idx="177">
                  <c:v>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2.0000000000000001E-4</c:v>
                </c:pt>
                <c:pt idx="210">
                  <c:v>2.0000000000000001E-4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2.0000000000000001E-4</c:v>
                </c:pt>
                <c:pt idx="214">
                  <c:v>2.0000000000000001E-4</c:v>
                </c:pt>
                <c:pt idx="215">
                  <c:v>2.0000000000000001E-4</c:v>
                </c:pt>
                <c:pt idx="216">
                  <c:v>2.0000000000000001E-4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2.9999999999999997E-4</c:v>
                </c:pt>
                <c:pt idx="235">
                  <c:v>2.9999999999999997E-4</c:v>
                </c:pt>
                <c:pt idx="236">
                  <c:v>2.9999999999999997E-4</c:v>
                </c:pt>
                <c:pt idx="237">
                  <c:v>2.9999999999999997E-4</c:v>
                </c:pt>
                <c:pt idx="238">
                  <c:v>2.9999999999999997E-4</c:v>
                </c:pt>
                <c:pt idx="239">
                  <c:v>2.9999999999999997E-4</c:v>
                </c:pt>
                <c:pt idx="240">
                  <c:v>2.9999999999999997E-4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4.0000000000000002E-4</c:v>
                </c:pt>
                <c:pt idx="253">
                  <c:v>4.0000000000000002E-4</c:v>
                </c:pt>
                <c:pt idx="254">
                  <c:v>4.0000000000000002E-4</c:v>
                </c:pt>
                <c:pt idx="255">
                  <c:v>4.0000000000000002E-4</c:v>
                </c:pt>
                <c:pt idx="256">
                  <c:v>5.0000000000000001E-4</c:v>
                </c:pt>
                <c:pt idx="257">
                  <c:v>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5.0000000000000001E-4</c:v>
                </c:pt>
                <c:pt idx="269">
                  <c:v>5.0000000000000001E-4</c:v>
                </c:pt>
                <c:pt idx="270">
                  <c:v>5.0000000000000001E-4</c:v>
                </c:pt>
                <c:pt idx="271">
                  <c:v>5.9999999999999995E-4</c:v>
                </c:pt>
                <c:pt idx="272">
                  <c:v>5.9999999999999995E-4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5.9999999999999995E-4</c:v>
                </c:pt>
                <c:pt idx="279">
                  <c:v>5.9999999999999995E-4</c:v>
                </c:pt>
                <c:pt idx="280">
                  <c:v>5.9999999999999995E-4</c:v>
                </c:pt>
                <c:pt idx="281">
                  <c:v>5.9999999999999995E-4</c:v>
                </c:pt>
                <c:pt idx="282">
                  <c:v>6.9999999999999999E-4</c:v>
                </c:pt>
                <c:pt idx="283">
                  <c:v>6.9999999999999999E-4</c:v>
                </c:pt>
                <c:pt idx="284">
                  <c:v>6.9999999999999999E-4</c:v>
                </c:pt>
                <c:pt idx="285">
                  <c:v>6.9999999999999999E-4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6.9999999999999999E-4</c:v>
                </c:pt>
                <c:pt idx="291">
                  <c:v>6.9999999999999999E-4</c:v>
                </c:pt>
                <c:pt idx="292">
                  <c:v>6.9999999999999999E-4</c:v>
                </c:pt>
                <c:pt idx="293">
                  <c:v>6.9999999999999999E-4</c:v>
                </c:pt>
                <c:pt idx="294">
                  <c:v>8.0000000000000004E-4</c:v>
                </c:pt>
                <c:pt idx="295">
                  <c:v>8.0000000000000004E-4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8.0000000000000004E-4</c:v>
                </c:pt>
                <c:pt idx="299">
                  <c:v>8.0000000000000004E-4</c:v>
                </c:pt>
                <c:pt idx="300">
                  <c:v>8.0000000000000004E-4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8.9999999999999998E-4</c:v>
                </c:pt>
                <c:pt idx="304">
                  <c:v>8.9999999999999998E-4</c:v>
                </c:pt>
                <c:pt idx="305">
                  <c:v>8.9999999999999998E-4</c:v>
                </c:pt>
                <c:pt idx="306">
                  <c:v>8.9999999999999998E-4</c:v>
                </c:pt>
                <c:pt idx="307">
                  <c:v>8.9999999999999998E-4</c:v>
                </c:pt>
                <c:pt idx="308">
                  <c:v>8.9999999999999998E-4</c:v>
                </c:pt>
                <c:pt idx="309">
                  <c:v>8.9999999999999998E-4</c:v>
                </c:pt>
                <c:pt idx="310">
                  <c:v>8.9999999999999998E-4</c:v>
                </c:pt>
                <c:pt idx="311">
                  <c:v>8.9999999999999998E-4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1.1000000000000001E-3</c:v>
                </c:pt>
                <c:pt idx="319">
                  <c:v>1.1000000000000001E-3</c:v>
                </c:pt>
                <c:pt idx="320">
                  <c:v>1.1000000000000001E-3</c:v>
                </c:pt>
                <c:pt idx="321">
                  <c:v>1.1000000000000001E-3</c:v>
                </c:pt>
                <c:pt idx="322">
                  <c:v>1.1000000000000001E-3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1.2999999999999999E-3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1.2999999999999999E-3</c:v>
                </c:pt>
                <c:pt idx="332">
                  <c:v>1.2999999999999999E-3</c:v>
                </c:pt>
                <c:pt idx="333">
                  <c:v>1.2999999999999999E-3</c:v>
                </c:pt>
                <c:pt idx="334">
                  <c:v>1.2999999999999999E-3</c:v>
                </c:pt>
                <c:pt idx="335">
                  <c:v>1.2999999999999999E-3</c:v>
                </c:pt>
                <c:pt idx="336">
                  <c:v>1.2999999999999999E-3</c:v>
                </c:pt>
                <c:pt idx="337">
                  <c:v>1.4E-3</c:v>
                </c:pt>
                <c:pt idx="338">
                  <c:v>1.4E-3</c:v>
                </c:pt>
                <c:pt idx="339">
                  <c:v>1.4E-3</c:v>
                </c:pt>
                <c:pt idx="340">
                  <c:v>1.4E-3</c:v>
                </c:pt>
                <c:pt idx="341">
                  <c:v>1.5E-3</c:v>
                </c:pt>
                <c:pt idx="342">
                  <c:v>1.5E-3</c:v>
                </c:pt>
                <c:pt idx="343">
                  <c:v>1.5E-3</c:v>
                </c:pt>
                <c:pt idx="344">
                  <c:v>1.5E-3</c:v>
                </c:pt>
                <c:pt idx="345">
                  <c:v>1.6000000000000001E-3</c:v>
                </c:pt>
                <c:pt idx="346">
                  <c:v>1.6000000000000001E-3</c:v>
                </c:pt>
                <c:pt idx="347">
                  <c:v>1.6000000000000001E-3</c:v>
                </c:pt>
                <c:pt idx="348">
                  <c:v>1.6000000000000001E-3</c:v>
                </c:pt>
                <c:pt idx="349">
                  <c:v>1.6999999999999999E-3</c:v>
                </c:pt>
                <c:pt idx="350">
                  <c:v>1.6999999999999999E-3</c:v>
                </c:pt>
                <c:pt idx="351">
                  <c:v>1.6999999999999999E-3</c:v>
                </c:pt>
                <c:pt idx="352">
                  <c:v>1.8E-3</c:v>
                </c:pt>
                <c:pt idx="353">
                  <c:v>1.8E-3</c:v>
                </c:pt>
                <c:pt idx="354">
                  <c:v>1.8E-3</c:v>
                </c:pt>
                <c:pt idx="355">
                  <c:v>1.8E-3</c:v>
                </c:pt>
                <c:pt idx="356">
                  <c:v>1.8E-3</c:v>
                </c:pt>
                <c:pt idx="357">
                  <c:v>1.8E-3</c:v>
                </c:pt>
                <c:pt idx="358">
                  <c:v>1.8E-3</c:v>
                </c:pt>
                <c:pt idx="359">
                  <c:v>1.8E-3</c:v>
                </c:pt>
                <c:pt idx="360">
                  <c:v>1.9E-3</c:v>
                </c:pt>
                <c:pt idx="361">
                  <c:v>1.9E-3</c:v>
                </c:pt>
                <c:pt idx="362">
                  <c:v>1.9E-3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2.0999999999999999E-3</c:v>
                </c:pt>
                <c:pt idx="367">
                  <c:v>2.0999999999999999E-3</c:v>
                </c:pt>
                <c:pt idx="368">
                  <c:v>2.0999999999999999E-3</c:v>
                </c:pt>
                <c:pt idx="369">
                  <c:v>2.2000000000000001E-3</c:v>
                </c:pt>
                <c:pt idx="370">
                  <c:v>2.2000000000000001E-3</c:v>
                </c:pt>
                <c:pt idx="371">
                  <c:v>2.2000000000000001E-3</c:v>
                </c:pt>
                <c:pt idx="372">
                  <c:v>2.3E-3</c:v>
                </c:pt>
                <c:pt idx="373">
                  <c:v>2.3E-3</c:v>
                </c:pt>
                <c:pt idx="374">
                  <c:v>2.3999999999999998E-3</c:v>
                </c:pt>
                <c:pt idx="375">
                  <c:v>2.3999999999999998E-3</c:v>
                </c:pt>
                <c:pt idx="376">
                  <c:v>2.3999999999999998E-3</c:v>
                </c:pt>
                <c:pt idx="377">
                  <c:v>2.5000000000000001E-3</c:v>
                </c:pt>
                <c:pt idx="378">
                  <c:v>2.5000000000000001E-3</c:v>
                </c:pt>
                <c:pt idx="379">
                  <c:v>2.5000000000000001E-3</c:v>
                </c:pt>
                <c:pt idx="380">
                  <c:v>2.5000000000000001E-3</c:v>
                </c:pt>
                <c:pt idx="381">
                  <c:v>2.5000000000000001E-3</c:v>
                </c:pt>
                <c:pt idx="382">
                  <c:v>2.5000000000000001E-3</c:v>
                </c:pt>
                <c:pt idx="383">
                  <c:v>2.5000000000000001E-3</c:v>
                </c:pt>
                <c:pt idx="384">
                  <c:v>2.5999999999999999E-3</c:v>
                </c:pt>
                <c:pt idx="385">
                  <c:v>2.5999999999999999E-3</c:v>
                </c:pt>
                <c:pt idx="386">
                  <c:v>2.7000000000000001E-3</c:v>
                </c:pt>
                <c:pt idx="387">
                  <c:v>2.7000000000000001E-3</c:v>
                </c:pt>
                <c:pt idx="388">
                  <c:v>2.7000000000000001E-3</c:v>
                </c:pt>
                <c:pt idx="389">
                  <c:v>2.8E-3</c:v>
                </c:pt>
                <c:pt idx="390">
                  <c:v>2.8E-3</c:v>
                </c:pt>
                <c:pt idx="391">
                  <c:v>2.8999999999999998E-3</c:v>
                </c:pt>
                <c:pt idx="392">
                  <c:v>2.8999999999999998E-3</c:v>
                </c:pt>
                <c:pt idx="393">
                  <c:v>3.0000000000000001E-3</c:v>
                </c:pt>
                <c:pt idx="394">
                  <c:v>3.0000000000000001E-3</c:v>
                </c:pt>
                <c:pt idx="395">
                  <c:v>3.0999999999999999E-3</c:v>
                </c:pt>
                <c:pt idx="396">
                  <c:v>3.0999999999999999E-3</c:v>
                </c:pt>
                <c:pt idx="397">
                  <c:v>3.2000000000000002E-3</c:v>
                </c:pt>
                <c:pt idx="398">
                  <c:v>3.2000000000000002E-3</c:v>
                </c:pt>
                <c:pt idx="399">
                  <c:v>3.3E-3</c:v>
                </c:pt>
                <c:pt idx="400">
                  <c:v>3.3999999999999998E-3</c:v>
                </c:pt>
                <c:pt idx="401">
                  <c:v>3.3999999999999998E-3</c:v>
                </c:pt>
                <c:pt idx="402">
                  <c:v>3.3999999999999998E-3</c:v>
                </c:pt>
                <c:pt idx="403">
                  <c:v>3.3999999999999998E-3</c:v>
                </c:pt>
                <c:pt idx="404">
                  <c:v>3.3999999999999998E-3</c:v>
                </c:pt>
                <c:pt idx="405">
                  <c:v>3.3999999999999998E-3</c:v>
                </c:pt>
                <c:pt idx="406">
                  <c:v>3.5000000000000001E-3</c:v>
                </c:pt>
                <c:pt idx="407">
                  <c:v>3.5000000000000001E-3</c:v>
                </c:pt>
                <c:pt idx="408">
                  <c:v>3.5000000000000001E-3</c:v>
                </c:pt>
                <c:pt idx="409">
                  <c:v>3.5999999999999999E-3</c:v>
                </c:pt>
                <c:pt idx="410">
                  <c:v>3.5999999999999999E-3</c:v>
                </c:pt>
                <c:pt idx="411">
                  <c:v>3.7000000000000002E-3</c:v>
                </c:pt>
                <c:pt idx="412">
                  <c:v>3.8E-3</c:v>
                </c:pt>
                <c:pt idx="413">
                  <c:v>3.8E-3</c:v>
                </c:pt>
                <c:pt idx="414">
                  <c:v>3.8999999999999998E-3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4.1000000000000003E-3</c:v>
                </c:pt>
                <c:pt idx="418">
                  <c:v>4.1999999999999997E-3</c:v>
                </c:pt>
                <c:pt idx="419">
                  <c:v>4.1999999999999997E-3</c:v>
                </c:pt>
                <c:pt idx="420">
                  <c:v>4.3E-3</c:v>
                </c:pt>
                <c:pt idx="421">
                  <c:v>4.4000000000000003E-3</c:v>
                </c:pt>
                <c:pt idx="422">
                  <c:v>4.4999999999999997E-3</c:v>
                </c:pt>
                <c:pt idx="423">
                  <c:v>4.4999999999999997E-3</c:v>
                </c:pt>
                <c:pt idx="424">
                  <c:v>4.5999999999999999E-3</c:v>
                </c:pt>
                <c:pt idx="425">
                  <c:v>4.5999999999999999E-3</c:v>
                </c:pt>
                <c:pt idx="426">
                  <c:v>4.5999999999999999E-3</c:v>
                </c:pt>
                <c:pt idx="427">
                  <c:v>4.7000000000000002E-3</c:v>
                </c:pt>
                <c:pt idx="428">
                  <c:v>4.7000000000000002E-3</c:v>
                </c:pt>
                <c:pt idx="429">
                  <c:v>4.7000000000000002E-3</c:v>
                </c:pt>
                <c:pt idx="430">
                  <c:v>4.7000000000000002E-3</c:v>
                </c:pt>
                <c:pt idx="431">
                  <c:v>4.7000000000000002E-3</c:v>
                </c:pt>
                <c:pt idx="432">
                  <c:v>4.7999999999999996E-3</c:v>
                </c:pt>
                <c:pt idx="433">
                  <c:v>4.8999999999999998E-3</c:v>
                </c:pt>
                <c:pt idx="434">
                  <c:v>5.0000000000000001E-3</c:v>
                </c:pt>
                <c:pt idx="435">
                  <c:v>5.0000000000000001E-3</c:v>
                </c:pt>
                <c:pt idx="436">
                  <c:v>5.1000000000000004E-3</c:v>
                </c:pt>
                <c:pt idx="437">
                  <c:v>5.1999999999999998E-3</c:v>
                </c:pt>
                <c:pt idx="438">
                  <c:v>5.3E-3</c:v>
                </c:pt>
                <c:pt idx="439">
                  <c:v>5.4000000000000003E-3</c:v>
                </c:pt>
                <c:pt idx="440">
                  <c:v>5.4999999999999997E-3</c:v>
                </c:pt>
                <c:pt idx="441">
                  <c:v>5.5999999999999999E-3</c:v>
                </c:pt>
                <c:pt idx="442">
                  <c:v>5.7000000000000002E-3</c:v>
                </c:pt>
                <c:pt idx="443">
                  <c:v>5.7999999999999996E-3</c:v>
                </c:pt>
                <c:pt idx="444">
                  <c:v>5.8999999999999999E-3</c:v>
                </c:pt>
                <c:pt idx="445">
                  <c:v>6.0000000000000001E-3</c:v>
                </c:pt>
                <c:pt idx="446">
                  <c:v>6.1000000000000004E-3</c:v>
                </c:pt>
                <c:pt idx="447">
                  <c:v>6.1999999999999998E-3</c:v>
                </c:pt>
                <c:pt idx="448">
                  <c:v>6.1999999999999998E-3</c:v>
                </c:pt>
                <c:pt idx="449">
                  <c:v>6.3E-3</c:v>
                </c:pt>
                <c:pt idx="450">
                  <c:v>6.3E-3</c:v>
                </c:pt>
                <c:pt idx="451">
                  <c:v>6.3E-3</c:v>
                </c:pt>
                <c:pt idx="452">
                  <c:v>6.3E-3</c:v>
                </c:pt>
                <c:pt idx="453">
                  <c:v>6.3E-3</c:v>
                </c:pt>
                <c:pt idx="454">
                  <c:v>6.3E-3</c:v>
                </c:pt>
                <c:pt idx="455">
                  <c:v>6.4000000000000003E-3</c:v>
                </c:pt>
                <c:pt idx="456">
                  <c:v>6.4999999999999997E-3</c:v>
                </c:pt>
                <c:pt idx="457">
                  <c:v>6.6E-3</c:v>
                </c:pt>
                <c:pt idx="458">
                  <c:v>6.7000000000000002E-3</c:v>
                </c:pt>
                <c:pt idx="459">
                  <c:v>6.7999999999999996E-3</c:v>
                </c:pt>
                <c:pt idx="460">
                  <c:v>6.8999999999999999E-3</c:v>
                </c:pt>
                <c:pt idx="461">
                  <c:v>7.0000000000000001E-3</c:v>
                </c:pt>
                <c:pt idx="462">
                  <c:v>7.1999999999999998E-3</c:v>
                </c:pt>
                <c:pt idx="463">
                  <c:v>7.3000000000000001E-3</c:v>
                </c:pt>
                <c:pt idx="464">
                  <c:v>7.4000000000000003E-3</c:v>
                </c:pt>
                <c:pt idx="465">
                  <c:v>7.4999999999999997E-3</c:v>
                </c:pt>
                <c:pt idx="466">
                  <c:v>7.7000000000000002E-3</c:v>
                </c:pt>
                <c:pt idx="467">
                  <c:v>7.7999999999999996E-3</c:v>
                </c:pt>
                <c:pt idx="468">
                  <c:v>7.9000000000000008E-3</c:v>
                </c:pt>
                <c:pt idx="469">
                  <c:v>8.0000000000000002E-3</c:v>
                </c:pt>
                <c:pt idx="470">
                  <c:v>8.2000000000000007E-3</c:v>
                </c:pt>
                <c:pt idx="471">
                  <c:v>8.3000000000000001E-3</c:v>
                </c:pt>
                <c:pt idx="472">
                  <c:v>8.3999999999999995E-3</c:v>
                </c:pt>
                <c:pt idx="473">
                  <c:v>8.3999999999999995E-3</c:v>
                </c:pt>
                <c:pt idx="474">
                  <c:v>8.5000000000000006E-3</c:v>
                </c:pt>
                <c:pt idx="475">
                  <c:v>8.5000000000000006E-3</c:v>
                </c:pt>
                <c:pt idx="476">
                  <c:v>8.5000000000000006E-3</c:v>
                </c:pt>
                <c:pt idx="477">
                  <c:v>8.5000000000000006E-3</c:v>
                </c:pt>
                <c:pt idx="478">
                  <c:v>8.6E-3</c:v>
                </c:pt>
                <c:pt idx="479">
                  <c:v>8.6E-3</c:v>
                </c:pt>
                <c:pt idx="480">
                  <c:v>8.6999999999999994E-3</c:v>
                </c:pt>
                <c:pt idx="481">
                  <c:v>8.8999999999999999E-3</c:v>
                </c:pt>
                <c:pt idx="482">
                  <c:v>8.9999999999999993E-3</c:v>
                </c:pt>
                <c:pt idx="483">
                  <c:v>9.1999999999999998E-3</c:v>
                </c:pt>
                <c:pt idx="484">
                  <c:v>9.2999999999999992E-3</c:v>
                </c:pt>
                <c:pt idx="485">
                  <c:v>9.4999999999999998E-3</c:v>
                </c:pt>
                <c:pt idx="486">
                  <c:v>9.5999999999999992E-3</c:v>
                </c:pt>
                <c:pt idx="487">
                  <c:v>9.7999999999999997E-3</c:v>
                </c:pt>
                <c:pt idx="488">
                  <c:v>0.01</c:v>
                </c:pt>
                <c:pt idx="489">
                  <c:v>1.01E-2</c:v>
                </c:pt>
                <c:pt idx="490">
                  <c:v>1.03E-2</c:v>
                </c:pt>
                <c:pt idx="491">
                  <c:v>1.0500000000000001E-2</c:v>
                </c:pt>
                <c:pt idx="492">
                  <c:v>1.0699999999999999E-2</c:v>
                </c:pt>
                <c:pt idx="493">
                  <c:v>1.09E-2</c:v>
                </c:pt>
                <c:pt idx="494">
                  <c:v>1.0999999999999999E-2</c:v>
                </c:pt>
                <c:pt idx="495">
                  <c:v>1.12E-2</c:v>
                </c:pt>
                <c:pt idx="496">
                  <c:v>1.12E-2</c:v>
                </c:pt>
                <c:pt idx="497">
                  <c:v>1.1299999999999999E-2</c:v>
                </c:pt>
                <c:pt idx="498">
                  <c:v>1.1299999999999999E-2</c:v>
                </c:pt>
                <c:pt idx="499">
                  <c:v>1.1299999999999999E-2</c:v>
                </c:pt>
                <c:pt idx="500">
                  <c:v>1.14E-2</c:v>
                </c:pt>
                <c:pt idx="501">
                  <c:v>1.14E-2</c:v>
                </c:pt>
                <c:pt idx="502">
                  <c:v>1.14E-2</c:v>
                </c:pt>
                <c:pt idx="503">
                  <c:v>1.14E-2</c:v>
                </c:pt>
                <c:pt idx="504">
                  <c:v>1.1599999999999999E-2</c:v>
                </c:pt>
                <c:pt idx="505">
                  <c:v>1.18E-2</c:v>
                </c:pt>
                <c:pt idx="506">
                  <c:v>1.2E-2</c:v>
                </c:pt>
                <c:pt idx="507">
                  <c:v>1.2200000000000001E-2</c:v>
                </c:pt>
                <c:pt idx="508">
                  <c:v>1.2500000000000001E-2</c:v>
                </c:pt>
                <c:pt idx="509">
                  <c:v>1.2699999999999999E-2</c:v>
                </c:pt>
                <c:pt idx="510">
                  <c:v>1.29E-2</c:v>
                </c:pt>
                <c:pt idx="511">
                  <c:v>1.3100000000000001E-2</c:v>
                </c:pt>
                <c:pt idx="512">
                  <c:v>1.3299999999999999E-2</c:v>
                </c:pt>
                <c:pt idx="513">
                  <c:v>1.35E-2</c:v>
                </c:pt>
                <c:pt idx="514">
                  <c:v>1.38E-2</c:v>
                </c:pt>
                <c:pt idx="515">
                  <c:v>1.4E-2</c:v>
                </c:pt>
                <c:pt idx="516">
                  <c:v>1.43E-2</c:v>
                </c:pt>
                <c:pt idx="517">
                  <c:v>1.4500000000000001E-2</c:v>
                </c:pt>
                <c:pt idx="518">
                  <c:v>1.47E-2</c:v>
                </c:pt>
                <c:pt idx="519">
                  <c:v>1.4800000000000001E-2</c:v>
                </c:pt>
                <c:pt idx="520">
                  <c:v>1.49E-2</c:v>
                </c:pt>
                <c:pt idx="521">
                  <c:v>1.49E-2</c:v>
                </c:pt>
                <c:pt idx="522">
                  <c:v>1.4999999999999999E-2</c:v>
                </c:pt>
                <c:pt idx="523">
                  <c:v>1.4999999999999999E-2</c:v>
                </c:pt>
                <c:pt idx="524">
                  <c:v>1.5100000000000001E-2</c:v>
                </c:pt>
                <c:pt idx="525">
                  <c:v>1.5100000000000001E-2</c:v>
                </c:pt>
                <c:pt idx="526">
                  <c:v>1.5100000000000001E-2</c:v>
                </c:pt>
                <c:pt idx="527">
                  <c:v>1.52E-2</c:v>
                </c:pt>
                <c:pt idx="528">
                  <c:v>1.54E-2</c:v>
                </c:pt>
                <c:pt idx="529">
                  <c:v>1.5699999999999999E-2</c:v>
                </c:pt>
                <c:pt idx="530">
                  <c:v>1.6E-2</c:v>
                </c:pt>
                <c:pt idx="531">
                  <c:v>1.6199999999999999E-2</c:v>
                </c:pt>
                <c:pt idx="532">
                  <c:v>1.6500000000000001E-2</c:v>
                </c:pt>
                <c:pt idx="533">
                  <c:v>1.6799999999999999E-2</c:v>
                </c:pt>
                <c:pt idx="534">
                  <c:v>1.7100000000000001E-2</c:v>
                </c:pt>
                <c:pt idx="535">
                  <c:v>1.7399999999999999E-2</c:v>
                </c:pt>
                <c:pt idx="536">
                  <c:v>1.7600000000000001E-2</c:v>
                </c:pt>
                <c:pt idx="537">
                  <c:v>1.7899999999999999E-2</c:v>
                </c:pt>
                <c:pt idx="538">
                  <c:v>1.83E-2</c:v>
                </c:pt>
                <c:pt idx="539">
                  <c:v>1.8599999999999998E-2</c:v>
                </c:pt>
                <c:pt idx="540">
                  <c:v>1.89E-2</c:v>
                </c:pt>
                <c:pt idx="541">
                  <c:v>1.9199999999999998E-2</c:v>
                </c:pt>
                <c:pt idx="542">
                  <c:v>1.95E-2</c:v>
                </c:pt>
                <c:pt idx="543">
                  <c:v>1.9599999999999999E-2</c:v>
                </c:pt>
                <c:pt idx="544">
                  <c:v>1.9599999999999999E-2</c:v>
                </c:pt>
                <c:pt idx="545">
                  <c:v>1.9699999999999999E-2</c:v>
                </c:pt>
                <c:pt idx="546">
                  <c:v>1.9800000000000002E-2</c:v>
                </c:pt>
                <c:pt idx="547">
                  <c:v>1.9800000000000002E-2</c:v>
                </c:pt>
                <c:pt idx="548">
                  <c:v>1.9900000000000001E-2</c:v>
                </c:pt>
                <c:pt idx="549">
                  <c:v>1.9900000000000001E-2</c:v>
                </c:pt>
                <c:pt idx="550">
                  <c:v>0.02</c:v>
                </c:pt>
                <c:pt idx="551">
                  <c:v>0.02</c:v>
                </c:pt>
                <c:pt idx="552">
                  <c:v>2.0299999999999999E-2</c:v>
                </c:pt>
                <c:pt idx="553">
                  <c:v>2.07E-2</c:v>
                </c:pt>
                <c:pt idx="554">
                  <c:v>2.1000000000000001E-2</c:v>
                </c:pt>
                <c:pt idx="555">
                  <c:v>2.1399999999999999E-2</c:v>
                </c:pt>
                <c:pt idx="556">
                  <c:v>2.18E-2</c:v>
                </c:pt>
                <c:pt idx="557">
                  <c:v>2.2100000000000002E-2</c:v>
                </c:pt>
                <c:pt idx="558">
                  <c:v>2.2499999999999999E-2</c:v>
                </c:pt>
                <c:pt idx="559">
                  <c:v>2.29E-2</c:v>
                </c:pt>
                <c:pt idx="560">
                  <c:v>2.3300000000000001E-2</c:v>
                </c:pt>
                <c:pt idx="561">
                  <c:v>2.3699999999999999E-2</c:v>
                </c:pt>
                <c:pt idx="562">
                  <c:v>2.41E-2</c:v>
                </c:pt>
                <c:pt idx="563">
                  <c:v>2.4500000000000001E-2</c:v>
                </c:pt>
                <c:pt idx="564">
                  <c:v>2.4899999999999999E-2</c:v>
                </c:pt>
                <c:pt idx="565">
                  <c:v>2.53E-2</c:v>
                </c:pt>
                <c:pt idx="566">
                  <c:v>2.5499999999999998E-2</c:v>
                </c:pt>
                <c:pt idx="567">
                  <c:v>2.5600000000000001E-2</c:v>
                </c:pt>
                <c:pt idx="568">
                  <c:v>2.5700000000000001E-2</c:v>
                </c:pt>
                <c:pt idx="569">
                  <c:v>2.58E-2</c:v>
                </c:pt>
                <c:pt idx="570">
                  <c:v>2.5899999999999999E-2</c:v>
                </c:pt>
                <c:pt idx="571">
                  <c:v>2.5899999999999999E-2</c:v>
                </c:pt>
                <c:pt idx="572">
                  <c:v>2.5999999999999999E-2</c:v>
                </c:pt>
                <c:pt idx="573">
                  <c:v>2.6100000000000002E-2</c:v>
                </c:pt>
                <c:pt idx="574">
                  <c:v>2.6100000000000002E-2</c:v>
                </c:pt>
                <c:pt idx="575">
                  <c:v>2.6200000000000001E-2</c:v>
                </c:pt>
                <c:pt idx="576">
                  <c:v>2.6599999999999999E-2</c:v>
                </c:pt>
                <c:pt idx="577">
                  <c:v>2.7099999999999999E-2</c:v>
                </c:pt>
                <c:pt idx="578">
                  <c:v>2.75E-2</c:v>
                </c:pt>
                <c:pt idx="579">
                  <c:v>2.8000000000000001E-2</c:v>
                </c:pt>
                <c:pt idx="580">
                  <c:v>2.8500000000000001E-2</c:v>
                </c:pt>
                <c:pt idx="581">
                  <c:v>2.9000000000000001E-2</c:v>
                </c:pt>
                <c:pt idx="582">
                  <c:v>2.9399999999999999E-2</c:v>
                </c:pt>
                <c:pt idx="583">
                  <c:v>2.9899999999999999E-2</c:v>
                </c:pt>
                <c:pt idx="584">
                  <c:v>3.0499999999999999E-2</c:v>
                </c:pt>
                <c:pt idx="585">
                  <c:v>3.1E-2</c:v>
                </c:pt>
                <c:pt idx="586">
                  <c:v>3.15E-2</c:v>
                </c:pt>
                <c:pt idx="587">
                  <c:v>3.2000000000000001E-2</c:v>
                </c:pt>
                <c:pt idx="588">
                  <c:v>3.2599999999999997E-2</c:v>
                </c:pt>
                <c:pt idx="589">
                  <c:v>3.3099999999999997E-2</c:v>
                </c:pt>
                <c:pt idx="590">
                  <c:v>3.32E-2</c:v>
                </c:pt>
                <c:pt idx="591">
                  <c:v>3.3399999999999999E-2</c:v>
                </c:pt>
                <c:pt idx="592">
                  <c:v>3.3500000000000002E-2</c:v>
                </c:pt>
                <c:pt idx="593">
                  <c:v>3.3599999999999998E-2</c:v>
                </c:pt>
                <c:pt idx="594">
                  <c:v>3.3599999999999998E-2</c:v>
                </c:pt>
                <c:pt idx="595">
                  <c:v>3.3700000000000001E-2</c:v>
                </c:pt>
                <c:pt idx="596">
                  <c:v>3.3799999999999997E-2</c:v>
                </c:pt>
                <c:pt idx="597">
                  <c:v>3.39E-2</c:v>
                </c:pt>
                <c:pt idx="598">
                  <c:v>3.4000000000000002E-2</c:v>
                </c:pt>
                <c:pt idx="599">
                  <c:v>3.4000000000000002E-2</c:v>
                </c:pt>
                <c:pt idx="600">
                  <c:v>3.4599999999999999E-2</c:v>
                </c:pt>
                <c:pt idx="601">
                  <c:v>3.5200000000000002E-2</c:v>
                </c:pt>
                <c:pt idx="602">
                  <c:v>3.5799999999999998E-2</c:v>
                </c:pt>
                <c:pt idx="603">
                  <c:v>3.6400000000000002E-2</c:v>
                </c:pt>
                <c:pt idx="604">
                  <c:v>3.6999999999999998E-2</c:v>
                </c:pt>
                <c:pt idx="605">
                  <c:v>3.7699999999999997E-2</c:v>
                </c:pt>
                <c:pt idx="606">
                  <c:v>3.8300000000000001E-2</c:v>
                </c:pt>
                <c:pt idx="607">
                  <c:v>3.8899999999999997E-2</c:v>
                </c:pt>
                <c:pt idx="608">
                  <c:v>3.9600000000000003E-2</c:v>
                </c:pt>
                <c:pt idx="609">
                  <c:v>4.0300000000000002E-2</c:v>
                </c:pt>
                <c:pt idx="610">
                  <c:v>4.1000000000000002E-2</c:v>
                </c:pt>
                <c:pt idx="611">
                  <c:v>4.1700000000000001E-2</c:v>
                </c:pt>
                <c:pt idx="612">
                  <c:v>4.24E-2</c:v>
                </c:pt>
                <c:pt idx="613">
                  <c:v>4.2799999999999998E-2</c:v>
                </c:pt>
                <c:pt idx="614">
                  <c:v>4.2900000000000001E-2</c:v>
                </c:pt>
                <c:pt idx="615">
                  <c:v>4.2999999999999997E-2</c:v>
                </c:pt>
                <c:pt idx="616">
                  <c:v>4.3200000000000002E-2</c:v>
                </c:pt>
                <c:pt idx="617">
                  <c:v>4.3299999999999998E-2</c:v>
                </c:pt>
                <c:pt idx="618">
                  <c:v>4.3400000000000001E-2</c:v>
                </c:pt>
                <c:pt idx="619">
                  <c:v>4.3499999999999997E-2</c:v>
                </c:pt>
                <c:pt idx="620">
                  <c:v>4.36E-2</c:v>
                </c:pt>
                <c:pt idx="621">
                  <c:v>4.3700000000000003E-2</c:v>
                </c:pt>
                <c:pt idx="622">
                  <c:v>4.3799999999999999E-2</c:v>
                </c:pt>
                <c:pt idx="623">
                  <c:v>4.3900000000000002E-2</c:v>
                </c:pt>
                <c:pt idx="624">
                  <c:v>4.4600000000000001E-2</c:v>
                </c:pt>
                <c:pt idx="625">
                  <c:v>4.5400000000000003E-2</c:v>
                </c:pt>
                <c:pt idx="626">
                  <c:v>4.6199999999999998E-2</c:v>
                </c:pt>
                <c:pt idx="627">
                  <c:v>4.6899999999999997E-2</c:v>
                </c:pt>
                <c:pt idx="628">
                  <c:v>4.7699999999999999E-2</c:v>
                </c:pt>
                <c:pt idx="629">
                  <c:v>4.8500000000000001E-2</c:v>
                </c:pt>
                <c:pt idx="630">
                  <c:v>4.9399999999999999E-2</c:v>
                </c:pt>
                <c:pt idx="631">
                  <c:v>5.0200000000000002E-2</c:v>
                </c:pt>
                <c:pt idx="632">
                  <c:v>5.11E-2</c:v>
                </c:pt>
                <c:pt idx="633">
                  <c:v>5.1900000000000002E-2</c:v>
                </c:pt>
                <c:pt idx="634">
                  <c:v>5.28E-2</c:v>
                </c:pt>
                <c:pt idx="635">
                  <c:v>5.3699999999999998E-2</c:v>
                </c:pt>
                <c:pt idx="636">
                  <c:v>5.4600000000000003E-2</c:v>
                </c:pt>
                <c:pt idx="637">
                  <c:v>5.4800000000000001E-2</c:v>
                </c:pt>
                <c:pt idx="638">
                  <c:v>5.5E-2</c:v>
                </c:pt>
                <c:pt idx="639">
                  <c:v>5.5100000000000003E-2</c:v>
                </c:pt>
                <c:pt idx="640">
                  <c:v>5.5300000000000002E-2</c:v>
                </c:pt>
                <c:pt idx="641">
                  <c:v>5.5399999999999998E-2</c:v>
                </c:pt>
                <c:pt idx="642">
                  <c:v>5.5500000000000001E-2</c:v>
                </c:pt>
                <c:pt idx="643">
                  <c:v>5.57E-2</c:v>
                </c:pt>
                <c:pt idx="644">
                  <c:v>5.5800000000000002E-2</c:v>
                </c:pt>
                <c:pt idx="645">
                  <c:v>5.5899999999999998E-2</c:v>
                </c:pt>
                <c:pt idx="646">
                  <c:v>5.6000000000000001E-2</c:v>
                </c:pt>
                <c:pt idx="647">
                  <c:v>5.6099999999999997E-2</c:v>
                </c:pt>
                <c:pt idx="648">
                  <c:v>5.7099999999999998E-2</c:v>
                </c:pt>
                <c:pt idx="649">
                  <c:v>5.8099999999999999E-2</c:v>
                </c:pt>
                <c:pt idx="650">
                  <c:v>5.8999999999999997E-2</c:v>
                </c:pt>
                <c:pt idx="651">
                  <c:v>0.06</c:v>
                </c:pt>
                <c:pt idx="652">
                  <c:v>6.1100000000000002E-2</c:v>
                </c:pt>
                <c:pt idx="653">
                  <c:v>6.2100000000000002E-2</c:v>
                </c:pt>
                <c:pt idx="654">
                  <c:v>6.3200000000000006E-2</c:v>
                </c:pt>
                <c:pt idx="655">
                  <c:v>6.4199999999999993E-2</c:v>
                </c:pt>
                <c:pt idx="656">
                  <c:v>6.5299999999999997E-2</c:v>
                </c:pt>
                <c:pt idx="657">
                  <c:v>6.6400000000000001E-2</c:v>
                </c:pt>
                <c:pt idx="658">
                  <c:v>6.7599999999999993E-2</c:v>
                </c:pt>
                <c:pt idx="659">
                  <c:v>6.8699999999999997E-2</c:v>
                </c:pt>
                <c:pt idx="660">
                  <c:v>6.93E-2</c:v>
                </c:pt>
                <c:pt idx="661">
                  <c:v>6.9500000000000006E-2</c:v>
                </c:pt>
                <c:pt idx="662">
                  <c:v>6.9699999999999998E-2</c:v>
                </c:pt>
                <c:pt idx="663">
                  <c:v>6.9900000000000004E-2</c:v>
                </c:pt>
                <c:pt idx="664">
                  <c:v>7.0099999999999996E-2</c:v>
                </c:pt>
                <c:pt idx="665">
                  <c:v>7.0300000000000001E-2</c:v>
                </c:pt>
                <c:pt idx="666">
                  <c:v>7.0400000000000004E-2</c:v>
                </c:pt>
                <c:pt idx="667">
                  <c:v>7.0599999999999996E-2</c:v>
                </c:pt>
                <c:pt idx="668">
                  <c:v>7.0699999999999999E-2</c:v>
                </c:pt>
                <c:pt idx="669">
                  <c:v>7.0900000000000005E-2</c:v>
                </c:pt>
                <c:pt idx="670">
                  <c:v>7.0999999999999994E-2</c:v>
                </c:pt>
                <c:pt idx="671">
                  <c:v>7.1099999999999997E-2</c:v>
                </c:pt>
                <c:pt idx="672">
                  <c:v>7.2300000000000003E-2</c:v>
                </c:pt>
                <c:pt idx="673">
                  <c:v>7.3599999999999999E-2</c:v>
                </c:pt>
                <c:pt idx="674">
                  <c:v>7.4800000000000005E-2</c:v>
                </c:pt>
                <c:pt idx="675">
                  <c:v>7.6100000000000001E-2</c:v>
                </c:pt>
                <c:pt idx="676">
                  <c:v>7.7399999999999997E-2</c:v>
                </c:pt>
                <c:pt idx="677">
                  <c:v>7.8700000000000006E-2</c:v>
                </c:pt>
                <c:pt idx="678">
                  <c:v>0.08</c:v>
                </c:pt>
                <c:pt idx="679">
                  <c:v>8.14E-2</c:v>
                </c:pt>
                <c:pt idx="680">
                  <c:v>8.2799999999999999E-2</c:v>
                </c:pt>
                <c:pt idx="681">
                  <c:v>8.4099999999999994E-2</c:v>
                </c:pt>
                <c:pt idx="682">
                  <c:v>8.5500000000000007E-2</c:v>
                </c:pt>
                <c:pt idx="683">
                  <c:v>8.6999999999999994E-2</c:v>
                </c:pt>
                <c:pt idx="684">
                  <c:v>8.72E-2</c:v>
                </c:pt>
                <c:pt idx="685">
                  <c:v>8.7400000000000005E-2</c:v>
                </c:pt>
                <c:pt idx="686">
                  <c:v>8.77E-2</c:v>
                </c:pt>
                <c:pt idx="687">
                  <c:v>8.7900000000000006E-2</c:v>
                </c:pt>
                <c:pt idx="688">
                  <c:v>8.8099999999999998E-2</c:v>
                </c:pt>
                <c:pt idx="689">
                  <c:v>8.8300000000000003E-2</c:v>
                </c:pt>
                <c:pt idx="690">
                  <c:v>8.8499999999999995E-2</c:v>
                </c:pt>
                <c:pt idx="691">
                  <c:v>8.8700000000000001E-2</c:v>
                </c:pt>
                <c:pt idx="692">
                  <c:v>8.8900000000000007E-2</c:v>
                </c:pt>
                <c:pt idx="693">
                  <c:v>8.8999999999999996E-2</c:v>
                </c:pt>
                <c:pt idx="694">
                  <c:v>8.9200000000000002E-2</c:v>
                </c:pt>
                <c:pt idx="695">
                  <c:v>8.9300000000000004E-2</c:v>
                </c:pt>
                <c:pt idx="696">
                  <c:v>9.0800000000000006E-2</c:v>
                </c:pt>
                <c:pt idx="697">
                  <c:v>9.2299999999999993E-2</c:v>
                </c:pt>
                <c:pt idx="698">
                  <c:v>9.3700000000000006E-2</c:v>
                </c:pt>
                <c:pt idx="699">
                  <c:v>9.5200000000000007E-2</c:v>
                </c:pt>
                <c:pt idx="700">
                  <c:v>9.6699999999999994E-2</c:v>
                </c:pt>
                <c:pt idx="701">
                  <c:v>9.8299999999999998E-2</c:v>
                </c:pt>
                <c:pt idx="702">
                  <c:v>9.98E-2</c:v>
                </c:pt>
                <c:pt idx="703">
                  <c:v>0.1014</c:v>
                </c:pt>
                <c:pt idx="704">
                  <c:v>0.10299999999999999</c:v>
                </c:pt>
                <c:pt idx="705">
                  <c:v>0.1046</c:v>
                </c:pt>
                <c:pt idx="706">
                  <c:v>0.1062</c:v>
                </c:pt>
                <c:pt idx="707">
                  <c:v>0.10780000000000001</c:v>
                </c:pt>
                <c:pt idx="708">
                  <c:v>0.1081</c:v>
                </c:pt>
                <c:pt idx="709">
                  <c:v>0.1084</c:v>
                </c:pt>
                <c:pt idx="710">
                  <c:v>0.1086</c:v>
                </c:pt>
                <c:pt idx="711">
                  <c:v>0.1089</c:v>
                </c:pt>
                <c:pt idx="712">
                  <c:v>0.1091</c:v>
                </c:pt>
                <c:pt idx="713">
                  <c:v>0.1094</c:v>
                </c:pt>
                <c:pt idx="714">
                  <c:v>0.1096</c:v>
                </c:pt>
                <c:pt idx="715">
                  <c:v>0.10979999999999999</c:v>
                </c:pt>
                <c:pt idx="716">
                  <c:v>0.11</c:v>
                </c:pt>
                <c:pt idx="717">
                  <c:v>0.11020000000000001</c:v>
                </c:pt>
                <c:pt idx="718">
                  <c:v>0.1104</c:v>
                </c:pt>
                <c:pt idx="719">
                  <c:v>0.1106</c:v>
                </c:pt>
                <c:pt idx="720">
                  <c:v>0.1123</c:v>
                </c:pt>
                <c:pt idx="721">
                  <c:v>0.114</c:v>
                </c:pt>
                <c:pt idx="722">
                  <c:v>0.1157</c:v>
                </c:pt>
                <c:pt idx="723">
                  <c:v>0.11749999999999999</c:v>
                </c:pt>
                <c:pt idx="724">
                  <c:v>0.1193</c:v>
                </c:pt>
                <c:pt idx="725">
                  <c:v>0.1211</c:v>
                </c:pt>
                <c:pt idx="726">
                  <c:v>0.1229</c:v>
                </c:pt>
                <c:pt idx="727">
                  <c:v>0.12470000000000001</c:v>
                </c:pt>
                <c:pt idx="728">
                  <c:v>0.12659999999999999</c:v>
                </c:pt>
                <c:pt idx="729">
                  <c:v>0.12839999999999999</c:v>
                </c:pt>
                <c:pt idx="730">
                  <c:v>0.1303</c:v>
                </c:pt>
                <c:pt idx="731">
                  <c:v>0.1323</c:v>
                </c:pt>
                <c:pt idx="732">
                  <c:v>0.1326</c:v>
                </c:pt>
                <c:pt idx="733">
                  <c:v>0.13289999999999999</c:v>
                </c:pt>
                <c:pt idx="734">
                  <c:v>0.13320000000000001</c:v>
                </c:pt>
                <c:pt idx="735">
                  <c:v>0.13350000000000001</c:v>
                </c:pt>
                <c:pt idx="736">
                  <c:v>0.1338</c:v>
                </c:pt>
                <c:pt idx="737">
                  <c:v>0.1341</c:v>
                </c:pt>
                <c:pt idx="738">
                  <c:v>0.13439999999999999</c:v>
                </c:pt>
                <c:pt idx="739">
                  <c:v>0.1346</c:v>
                </c:pt>
                <c:pt idx="740">
                  <c:v>0.13489999999999999</c:v>
                </c:pt>
                <c:pt idx="741">
                  <c:v>0.1351</c:v>
                </c:pt>
                <c:pt idx="742">
                  <c:v>0.1353</c:v>
                </c:pt>
                <c:pt idx="743">
                  <c:v>0.13550000000000001</c:v>
                </c:pt>
                <c:pt idx="744">
                  <c:v>0.13750000000000001</c:v>
                </c:pt>
                <c:pt idx="745">
                  <c:v>0.1394</c:v>
                </c:pt>
                <c:pt idx="746">
                  <c:v>0.1414</c:v>
                </c:pt>
                <c:pt idx="747">
                  <c:v>0.1434</c:v>
                </c:pt>
                <c:pt idx="748">
                  <c:v>0.14549999999999999</c:v>
                </c:pt>
                <c:pt idx="749">
                  <c:v>0.14749999999999999</c:v>
                </c:pt>
                <c:pt idx="750">
                  <c:v>0.14960000000000001</c:v>
                </c:pt>
                <c:pt idx="751">
                  <c:v>0.1517</c:v>
                </c:pt>
                <c:pt idx="752">
                  <c:v>0.15379999999999999</c:v>
                </c:pt>
                <c:pt idx="753">
                  <c:v>0.15590000000000001</c:v>
                </c:pt>
                <c:pt idx="754">
                  <c:v>0.15809999999999999</c:v>
                </c:pt>
                <c:pt idx="755">
                  <c:v>0.1603</c:v>
                </c:pt>
                <c:pt idx="756">
                  <c:v>0.16059999999999999</c:v>
                </c:pt>
                <c:pt idx="757">
                  <c:v>0.161</c:v>
                </c:pt>
                <c:pt idx="758">
                  <c:v>0.16139999999999999</c:v>
                </c:pt>
                <c:pt idx="759">
                  <c:v>0.16170000000000001</c:v>
                </c:pt>
                <c:pt idx="760">
                  <c:v>0.16209999999999999</c:v>
                </c:pt>
                <c:pt idx="761">
                  <c:v>0.16239999999999999</c:v>
                </c:pt>
                <c:pt idx="762">
                  <c:v>0.16270000000000001</c:v>
                </c:pt>
                <c:pt idx="763">
                  <c:v>0.16300000000000001</c:v>
                </c:pt>
                <c:pt idx="764">
                  <c:v>0.16320000000000001</c:v>
                </c:pt>
                <c:pt idx="765">
                  <c:v>0.16350000000000001</c:v>
                </c:pt>
                <c:pt idx="766">
                  <c:v>0.16370000000000001</c:v>
                </c:pt>
                <c:pt idx="767">
                  <c:v>0.16400000000000001</c:v>
                </c:pt>
                <c:pt idx="768">
                  <c:v>0.16619999999999999</c:v>
                </c:pt>
                <c:pt idx="769">
                  <c:v>0.16850000000000001</c:v>
                </c:pt>
                <c:pt idx="770">
                  <c:v>0.17080000000000001</c:v>
                </c:pt>
                <c:pt idx="771">
                  <c:v>0.1731</c:v>
                </c:pt>
                <c:pt idx="772">
                  <c:v>0.1754</c:v>
                </c:pt>
                <c:pt idx="773">
                  <c:v>0.17780000000000001</c:v>
                </c:pt>
                <c:pt idx="774">
                  <c:v>0.1802</c:v>
                </c:pt>
                <c:pt idx="775">
                  <c:v>0.18260000000000001</c:v>
                </c:pt>
                <c:pt idx="776">
                  <c:v>0.185</c:v>
                </c:pt>
                <c:pt idx="777">
                  <c:v>0.1875</c:v>
                </c:pt>
                <c:pt idx="778">
                  <c:v>0.18990000000000001</c:v>
                </c:pt>
                <c:pt idx="779">
                  <c:v>0.1925</c:v>
                </c:pt>
                <c:pt idx="780">
                  <c:v>0.19289999999999999</c:v>
                </c:pt>
                <c:pt idx="781">
                  <c:v>0.1933</c:v>
                </c:pt>
                <c:pt idx="782">
                  <c:v>0.19370000000000001</c:v>
                </c:pt>
                <c:pt idx="783">
                  <c:v>0.19409999999999999</c:v>
                </c:pt>
                <c:pt idx="784">
                  <c:v>0.19450000000000001</c:v>
                </c:pt>
                <c:pt idx="785">
                  <c:v>0.19489999999999999</c:v>
                </c:pt>
                <c:pt idx="786">
                  <c:v>0.19520000000000001</c:v>
                </c:pt>
                <c:pt idx="787">
                  <c:v>0.1956</c:v>
                </c:pt>
                <c:pt idx="788">
                  <c:v>0.19589999999999999</c:v>
                </c:pt>
                <c:pt idx="789">
                  <c:v>0.19620000000000001</c:v>
                </c:pt>
                <c:pt idx="790">
                  <c:v>0.19639999999999999</c:v>
                </c:pt>
                <c:pt idx="791">
                  <c:v>0.19670000000000001</c:v>
                </c:pt>
                <c:pt idx="792">
                  <c:v>0.1993</c:v>
                </c:pt>
                <c:pt idx="793">
                  <c:v>0.20180000000000001</c:v>
                </c:pt>
                <c:pt idx="794">
                  <c:v>0.2044</c:v>
                </c:pt>
                <c:pt idx="795">
                  <c:v>0.20699999999999999</c:v>
                </c:pt>
                <c:pt idx="796">
                  <c:v>0.2097</c:v>
                </c:pt>
                <c:pt idx="797">
                  <c:v>0.21229999999999999</c:v>
                </c:pt>
                <c:pt idx="798">
                  <c:v>0.215</c:v>
                </c:pt>
                <c:pt idx="799">
                  <c:v>0.2177</c:v>
                </c:pt>
                <c:pt idx="800">
                  <c:v>0.2205</c:v>
                </c:pt>
                <c:pt idx="801">
                  <c:v>0.2233</c:v>
                </c:pt>
                <c:pt idx="802">
                  <c:v>0.2261</c:v>
                </c:pt>
                <c:pt idx="803">
                  <c:v>0.22889999999999999</c:v>
                </c:pt>
                <c:pt idx="804">
                  <c:v>0.22939999999999999</c:v>
                </c:pt>
                <c:pt idx="805">
                  <c:v>0.22989999999999999</c:v>
                </c:pt>
                <c:pt idx="806">
                  <c:v>0.2303</c:v>
                </c:pt>
                <c:pt idx="807">
                  <c:v>0.23080000000000001</c:v>
                </c:pt>
                <c:pt idx="808">
                  <c:v>0.23119999999999999</c:v>
                </c:pt>
                <c:pt idx="809">
                  <c:v>0.2316</c:v>
                </c:pt>
                <c:pt idx="810">
                  <c:v>0.23200000000000001</c:v>
                </c:pt>
                <c:pt idx="811">
                  <c:v>0.2324</c:v>
                </c:pt>
                <c:pt idx="812">
                  <c:v>0.23280000000000001</c:v>
                </c:pt>
                <c:pt idx="813">
                  <c:v>0.2331</c:v>
                </c:pt>
                <c:pt idx="814">
                  <c:v>0.2334</c:v>
                </c:pt>
                <c:pt idx="815">
                  <c:v>0.23369999999999999</c:v>
                </c:pt>
                <c:pt idx="816">
                  <c:v>0.2366</c:v>
                </c:pt>
                <c:pt idx="817">
                  <c:v>0.23949999999999999</c:v>
                </c:pt>
                <c:pt idx="818">
                  <c:v>0.24249999999999999</c:v>
                </c:pt>
                <c:pt idx="819">
                  <c:v>0.24540000000000001</c:v>
                </c:pt>
                <c:pt idx="820">
                  <c:v>0.24840000000000001</c:v>
                </c:pt>
                <c:pt idx="821">
                  <c:v>0.25140000000000001</c:v>
                </c:pt>
                <c:pt idx="822">
                  <c:v>0.2545</c:v>
                </c:pt>
                <c:pt idx="823">
                  <c:v>0.2576</c:v>
                </c:pt>
                <c:pt idx="824">
                  <c:v>0.26069999999999999</c:v>
                </c:pt>
                <c:pt idx="825">
                  <c:v>0.26390000000000002</c:v>
                </c:pt>
                <c:pt idx="826">
                  <c:v>0.2671</c:v>
                </c:pt>
                <c:pt idx="827">
                  <c:v>0.27029999999999998</c:v>
                </c:pt>
                <c:pt idx="828">
                  <c:v>0.27079999999999999</c:v>
                </c:pt>
                <c:pt idx="829">
                  <c:v>0.27139999999999997</c:v>
                </c:pt>
                <c:pt idx="830">
                  <c:v>0.27189999999999998</c:v>
                </c:pt>
                <c:pt idx="831">
                  <c:v>0.27239999999999998</c:v>
                </c:pt>
                <c:pt idx="832">
                  <c:v>0.27289999999999998</c:v>
                </c:pt>
                <c:pt idx="833">
                  <c:v>0.27339999999999998</c:v>
                </c:pt>
                <c:pt idx="834">
                  <c:v>0.27389999999999998</c:v>
                </c:pt>
                <c:pt idx="835">
                  <c:v>0.27429999999999999</c:v>
                </c:pt>
                <c:pt idx="836">
                  <c:v>0.2747</c:v>
                </c:pt>
                <c:pt idx="837">
                  <c:v>0.27510000000000001</c:v>
                </c:pt>
                <c:pt idx="838">
                  <c:v>0.27539999999999998</c:v>
                </c:pt>
                <c:pt idx="839">
                  <c:v>0.27579999999999999</c:v>
                </c:pt>
                <c:pt idx="840">
                  <c:v>0.27910000000000001</c:v>
                </c:pt>
                <c:pt idx="841">
                  <c:v>0.28239999999999998</c:v>
                </c:pt>
                <c:pt idx="842">
                  <c:v>0.2858</c:v>
                </c:pt>
                <c:pt idx="843">
                  <c:v>0.28920000000000001</c:v>
                </c:pt>
                <c:pt idx="844">
                  <c:v>0.29260000000000003</c:v>
                </c:pt>
                <c:pt idx="845">
                  <c:v>0.29599999999999999</c:v>
                </c:pt>
                <c:pt idx="846">
                  <c:v>0.29949999999999999</c:v>
                </c:pt>
                <c:pt idx="847">
                  <c:v>0.30299999999999999</c:v>
                </c:pt>
                <c:pt idx="848">
                  <c:v>0.30659999999999998</c:v>
                </c:pt>
                <c:pt idx="849">
                  <c:v>0.31009999999999999</c:v>
                </c:pt>
                <c:pt idx="850">
                  <c:v>0.31369999999999998</c:v>
                </c:pt>
                <c:pt idx="851">
                  <c:v>0.31740000000000002</c:v>
                </c:pt>
                <c:pt idx="852">
                  <c:v>0.318</c:v>
                </c:pt>
                <c:pt idx="853">
                  <c:v>0.31859999999999999</c:v>
                </c:pt>
                <c:pt idx="854">
                  <c:v>0.31919999999999998</c:v>
                </c:pt>
                <c:pt idx="855">
                  <c:v>0.31979999999999997</c:v>
                </c:pt>
                <c:pt idx="856">
                  <c:v>0.32040000000000002</c:v>
                </c:pt>
                <c:pt idx="857">
                  <c:v>0.32100000000000001</c:v>
                </c:pt>
                <c:pt idx="858">
                  <c:v>0.32150000000000001</c:v>
                </c:pt>
                <c:pt idx="859">
                  <c:v>0.32200000000000001</c:v>
                </c:pt>
                <c:pt idx="860">
                  <c:v>0.32240000000000002</c:v>
                </c:pt>
                <c:pt idx="861">
                  <c:v>0.32290000000000002</c:v>
                </c:pt>
                <c:pt idx="862">
                  <c:v>0.32329999999999998</c:v>
                </c:pt>
                <c:pt idx="863">
                  <c:v>0.32369999999999999</c:v>
                </c:pt>
                <c:pt idx="864">
                  <c:v>0.32740000000000002</c:v>
                </c:pt>
                <c:pt idx="865">
                  <c:v>0.33119999999999999</c:v>
                </c:pt>
                <c:pt idx="866">
                  <c:v>0.33500000000000002</c:v>
                </c:pt>
                <c:pt idx="867">
                  <c:v>0.33879999999999999</c:v>
                </c:pt>
                <c:pt idx="868">
                  <c:v>0.34260000000000002</c:v>
                </c:pt>
                <c:pt idx="869">
                  <c:v>0.34649999999999997</c:v>
                </c:pt>
                <c:pt idx="870">
                  <c:v>0.35039999999999999</c:v>
                </c:pt>
                <c:pt idx="871">
                  <c:v>0.3543</c:v>
                </c:pt>
                <c:pt idx="872">
                  <c:v>0.35820000000000002</c:v>
                </c:pt>
                <c:pt idx="873">
                  <c:v>0.36220000000000002</c:v>
                </c:pt>
                <c:pt idx="874">
                  <c:v>0.36630000000000001</c:v>
                </c:pt>
                <c:pt idx="875">
                  <c:v>0.37030000000000002</c:v>
                </c:pt>
                <c:pt idx="876">
                  <c:v>0.37109999999999999</c:v>
                </c:pt>
                <c:pt idx="877">
                  <c:v>0.37180000000000002</c:v>
                </c:pt>
                <c:pt idx="878">
                  <c:v>0.3725</c:v>
                </c:pt>
                <c:pt idx="879">
                  <c:v>0.37319999999999998</c:v>
                </c:pt>
                <c:pt idx="880">
                  <c:v>0.37380000000000002</c:v>
                </c:pt>
                <c:pt idx="881">
                  <c:v>0.37440000000000001</c:v>
                </c:pt>
                <c:pt idx="882">
                  <c:v>0.375</c:v>
                </c:pt>
                <c:pt idx="883">
                  <c:v>0.37559999999999999</c:v>
                </c:pt>
                <c:pt idx="884">
                  <c:v>0.37609999999999999</c:v>
                </c:pt>
                <c:pt idx="885">
                  <c:v>0.37659999999999999</c:v>
                </c:pt>
                <c:pt idx="886">
                  <c:v>0.37709999999999999</c:v>
                </c:pt>
                <c:pt idx="887">
                  <c:v>0.37759999999999999</c:v>
                </c:pt>
                <c:pt idx="888">
                  <c:v>0.38169999999999998</c:v>
                </c:pt>
                <c:pt idx="889">
                  <c:v>0.38590000000000002</c:v>
                </c:pt>
                <c:pt idx="890">
                  <c:v>0.39019999999999999</c:v>
                </c:pt>
                <c:pt idx="891">
                  <c:v>0.39439999999999997</c:v>
                </c:pt>
                <c:pt idx="892">
                  <c:v>0.39879999999999999</c:v>
                </c:pt>
                <c:pt idx="893">
                  <c:v>0.4032</c:v>
                </c:pt>
                <c:pt idx="894">
                  <c:v>0.40760000000000002</c:v>
                </c:pt>
                <c:pt idx="895">
                  <c:v>0.41199999999999998</c:v>
                </c:pt>
                <c:pt idx="896">
                  <c:v>0.41649999999999998</c:v>
                </c:pt>
                <c:pt idx="897">
                  <c:v>0.42109999999999997</c:v>
                </c:pt>
                <c:pt idx="898">
                  <c:v>0.42559999999999998</c:v>
                </c:pt>
                <c:pt idx="899">
                  <c:v>0.43020000000000003</c:v>
                </c:pt>
                <c:pt idx="900">
                  <c:v>0.43109999999999998</c:v>
                </c:pt>
                <c:pt idx="901">
                  <c:v>0.43190000000000001</c:v>
                </c:pt>
                <c:pt idx="902">
                  <c:v>0.43269999999999997</c:v>
                </c:pt>
                <c:pt idx="903">
                  <c:v>0.43340000000000001</c:v>
                </c:pt>
                <c:pt idx="904">
                  <c:v>0.43419999999999997</c:v>
                </c:pt>
                <c:pt idx="905">
                  <c:v>0.43490000000000001</c:v>
                </c:pt>
                <c:pt idx="906">
                  <c:v>0.4355</c:v>
                </c:pt>
                <c:pt idx="907">
                  <c:v>0.43619999999999998</c:v>
                </c:pt>
                <c:pt idx="908">
                  <c:v>0.43680000000000002</c:v>
                </c:pt>
                <c:pt idx="909">
                  <c:v>0.43740000000000001</c:v>
                </c:pt>
                <c:pt idx="910">
                  <c:v>0.43790000000000001</c:v>
                </c:pt>
                <c:pt idx="911">
                  <c:v>0.43840000000000001</c:v>
                </c:pt>
                <c:pt idx="912">
                  <c:v>0.44309999999999999</c:v>
                </c:pt>
                <c:pt idx="913">
                  <c:v>0.44790000000000002</c:v>
                </c:pt>
                <c:pt idx="914">
                  <c:v>0.45269999999999999</c:v>
                </c:pt>
                <c:pt idx="915">
                  <c:v>0.45750000000000002</c:v>
                </c:pt>
                <c:pt idx="916">
                  <c:v>0.46239999999999998</c:v>
                </c:pt>
                <c:pt idx="917">
                  <c:v>0.4672</c:v>
                </c:pt>
                <c:pt idx="918">
                  <c:v>0.47220000000000001</c:v>
                </c:pt>
                <c:pt idx="919">
                  <c:v>0.47720000000000001</c:v>
                </c:pt>
                <c:pt idx="920">
                  <c:v>0.48220000000000002</c:v>
                </c:pt>
                <c:pt idx="921">
                  <c:v>0.48720000000000002</c:v>
                </c:pt>
                <c:pt idx="922">
                  <c:v>0.49230000000000002</c:v>
                </c:pt>
                <c:pt idx="923">
                  <c:v>0.49740000000000001</c:v>
                </c:pt>
                <c:pt idx="924">
                  <c:v>0.49840000000000001</c:v>
                </c:pt>
                <c:pt idx="925">
                  <c:v>0.49930000000000002</c:v>
                </c:pt>
                <c:pt idx="926">
                  <c:v>0.50019999999999998</c:v>
                </c:pt>
                <c:pt idx="927">
                  <c:v>0.501</c:v>
                </c:pt>
                <c:pt idx="928">
                  <c:v>0.50190000000000001</c:v>
                </c:pt>
                <c:pt idx="929">
                  <c:v>0.50270000000000004</c:v>
                </c:pt>
                <c:pt idx="930">
                  <c:v>0.50339999999999996</c:v>
                </c:pt>
                <c:pt idx="931">
                  <c:v>0.50419999999999998</c:v>
                </c:pt>
                <c:pt idx="932">
                  <c:v>0.50490000000000002</c:v>
                </c:pt>
                <c:pt idx="933">
                  <c:v>0.50549999999999995</c:v>
                </c:pt>
                <c:pt idx="934">
                  <c:v>0.50609999999999999</c:v>
                </c:pt>
                <c:pt idx="935">
                  <c:v>0.50670000000000004</c:v>
                </c:pt>
                <c:pt idx="936">
                  <c:v>0.51200000000000001</c:v>
                </c:pt>
                <c:pt idx="937">
                  <c:v>0.51729999999999998</c:v>
                </c:pt>
                <c:pt idx="938">
                  <c:v>0.52259999999999995</c:v>
                </c:pt>
                <c:pt idx="939">
                  <c:v>0.52800000000000002</c:v>
                </c:pt>
                <c:pt idx="940">
                  <c:v>0.53339999999999999</c:v>
                </c:pt>
                <c:pt idx="941">
                  <c:v>0.53879999999999995</c:v>
                </c:pt>
                <c:pt idx="942">
                  <c:v>0.54430000000000001</c:v>
                </c:pt>
                <c:pt idx="943">
                  <c:v>0.54979999999999996</c:v>
                </c:pt>
                <c:pt idx="944">
                  <c:v>0.5554</c:v>
                </c:pt>
                <c:pt idx="945">
                  <c:v>0.56089999999999995</c:v>
                </c:pt>
                <c:pt idx="946">
                  <c:v>0.56659999999999999</c:v>
                </c:pt>
                <c:pt idx="947">
                  <c:v>0.57220000000000004</c:v>
                </c:pt>
                <c:pt idx="948">
                  <c:v>0.57330000000000003</c:v>
                </c:pt>
                <c:pt idx="949">
                  <c:v>0.57430000000000003</c:v>
                </c:pt>
                <c:pt idx="950">
                  <c:v>0.57530000000000003</c:v>
                </c:pt>
                <c:pt idx="951">
                  <c:v>0.57630000000000003</c:v>
                </c:pt>
                <c:pt idx="952">
                  <c:v>0.57720000000000005</c:v>
                </c:pt>
                <c:pt idx="953">
                  <c:v>0.57809999999999995</c:v>
                </c:pt>
                <c:pt idx="954">
                  <c:v>0.57899999999999996</c:v>
                </c:pt>
                <c:pt idx="955">
                  <c:v>0.57979999999999998</c:v>
                </c:pt>
                <c:pt idx="956">
                  <c:v>0.5806</c:v>
                </c:pt>
                <c:pt idx="957">
                  <c:v>0.58130000000000004</c:v>
                </c:pt>
                <c:pt idx="958">
                  <c:v>0.58199999999999996</c:v>
                </c:pt>
                <c:pt idx="959">
                  <c:v>0.5827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D-4107-A765-A15E77C86932}"/>
            </c:ext>
          </c:extLst>
        </c:ser>
        <c:ser>
          <c:idx val="2"/>
          <c:order val="2"/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Biomass_not_used!$M$3:$M$962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1E-4</c:v>
                </c:pt>
                <c:pt idx="172">
                  <c:v>1E-4</c:v>
                </c:pt>
                <c:pt idx="173">
                  <c:v>1E-4</c:v>
                </c:pt>
                <c:pt idx="174">
                  <c:v>1E-4</c:v>
                </c:pt>
                <c:pt idx="175">
                  <c:v>1E-4</c:v>
                </c:pt>
                <c:pt idx="176">
                  <c:v>1E-4</c:v>
                </c:pt>
                <c:pt idx="177">
                  <c:v>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2.0000000000000001E-4</c:v>
                </c:pt>
                <c:pt idx="210">
                  <c:v>2.0000000000000001E-4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2.0000000000000001E-4</c:v>
                </c:pt>
                <c:pt idx="214">
                  <c:v>2.0000000000000001E-4</c:v>
                </c:pt>
                <c:pt idx="215">
                  <c:v>2.0000000000000001E-4</c:v>
                </c:pt>
                <c:pt idx="216">
                  <c:v>2.0000000000000001E-4</c:v>
                </c:pt>
                <c:pt idx="217">
                  <c:v>2.0000000000000001E-4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2.9999999999999997E-4</c:v>
                </c:pt>
                <c:pt idx="235">
                  <c:v>2.9999999999999997E-4</c:v>
                </c:pt>
                <c:pt idx="236">
                  <c:v>2.9999999999999997E-4</c:v>
                </c:pt>
                <c:pt idx="237">
                  <c:v>2.9999999999999997E-4</c:v>
                </c:pt>
                <c:pt idx="238">
                  <c:v>2.9999999999999997E-4</c:v>
                </c:pt>
                <c:pt idx="239">
                  <c:v>2.9999999999999997E-4</c:v>
                </c:pt>
                <c:pt idx="240">
                  <c:v>2.9999999999999997E-4</c:v>
                </c:pt>
                <c:pt idx="241">
                  <c:v>2.9999999999999997E-4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4.0000000000000002E-4</c:v>
                </c:pt>
                <c:pt idx="253">
                  <c:v>4.0000000000000002E-4</c:v>
                </c:pt>
                <c:pt idx="254">
                  <c:v>4.0000000000000002E-4</c:v>
                </c:pt>
                <c:pt idx="255">
                  <c:v>4.0000000000000002E-4</c:v>
                </c:pt>
                <c:pt idx="256">
                  <c:v>4.0000000000000002E-4</c:v>
                </c:pt>
                <c:pt idx="257">
                  <c:v>4.0000000000000002E-4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5.0000000000000001E-4</c:v>
                </c:pt>
                <c:pt idx="269">
                  <c:v>5.0000000000000001E-4</c:v>
                </c:pt>
                <c:pt idx="270">
                  <c:v>5.0000000000000001E-4</c:v>
                </c:pt>
                <c:pt idx="271">
                  <c:v>5.0000000000000001E-4</c:v>
                </c:pt>
                <c:pt idx="272">
                  <c:v>5.0000000000000001E-4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5.9999999999999995E-4</c:v>
                </c:pt>
                <c:pt idx="279">
                  <c:v>5.9999999999999995E-4</c:v>
                </c:pt>
                <c:pt idx="280">
                  <c:v>5.9999999999999995E-4</c:v>
                </c:pt>
                <c:pt idx="281">
                  <c:v>5.9999999999999995E-4</c:v>
                </c:pt>
                <c:pt idx="282">
                  <c:v>5.9999999999999995E-4</c:v>
                </c:pt>
                <c:pt idx="283">
                  <c:v>5.9999999999999995E-4</c:v>
                </c:pt>
                <c:pt idx="284">
                  <c:v>5.9999999999999995E-4</c:v>
                </c:pt>
                <c:pt idx="285">
                  <c:v>5.9999999999999995E-4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6.9999999999999999E-4</c:v>
                </c:pt>
                <c:pt idx="291">
                  <c:v>6.9999999999999999E-4</c:v>
                </c:pt>
                <c:pt idx="292">
                  <c:v>6.9999999999999999E-4</c:v>
                </c:pt>
                <c:pt idx="293">
                  <c:v>6.9999999999999999E-4</c:v>
                </c:pt>
                <c:pt idx="294">
                  <c:v>6.9999999999999999E-4</c:v>
                </c:pt>
                <c:pt idx="295">
                  <c:v>6.9999999999999999E-4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8.0000000000000004E-4</c:v>
                </c:pt>
                <c:pt idx="299">
                  <c:v>8.0000000000000004E-4</c:v>
                </c:pt>
                <c:pt idx="300">
                  <c:v>8.0000000000000004E-4</c:v>
                </c:pt>
                <c:pt idx="301">
                  <c:v>8.0000000000000004E-4</c:v>
                </c:pt>
                <c:pt idx="302">
                  <c:v>8.0000000000000004E-4</c:v>
                </c:pt>
                <c:pt idx="303">
                  <c:v>8.0000000000000004E-4</c:v>
                </c:pt>
                <c:pt idx="304">
                  <c:v>8.9999999999999998E-4</c:v>
                </c:pt>
                <c:pt idx="305">
                  <c:v>8.9999999999999998E-4</c:v>
                </c:pt>
                <c:pt idx="306">
                  <c:v>8.9999999999999998E-4</c:v>
                </c:pt>
                <c:pt idx="307">
                  <c:v>8.9999999999999998E-4</c:v>
                </c:pt>
                <c:pt idx="308">
                  <c:v>8.9999999999999998E-4</c:v>
                </c:pt>
                <c:pt idx="309">
                  <c:v>8.9999999999999998E-4</c:v>
                </c:pt>
                <c:pt idx="310">
                  <c:v>8.9999999999999998E-4</c:v>
                </c:pt>
                <c:pt idx="311">
                  <c:v>8.9999999999999998E-4</c:v>
                </c:pt>
                <c:pt idx="312">
                  <c:v>8.9999999999999998E-4</c:v>
                </c:pt>
                <c:pt idx="313">
                  <c:v>8.9999999999999998E-4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1.1000000000000001E-3</c:v>
                </c:pt>
                <c:pt idx="321">
                  <c:v>1.1000000000000001E-3</c:v>
                </c:pt>
                <c:pt idx="322">
                  <c:v>1.1000000000000001E-3</c:v>
                </c:pt>
                <c:pt idx="323">
                  <c:v>1.1000000000000001E-3</c:v>
                </c:pt>
                <c:pt idx="324">
                  <c:v>1.1000000000000001E-3</c:v>
                </c:pt>
                <c:pt idx="325">
                  <c:v>1.1000000000000001E-3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1.1999999999999999E-3</c:v>
                </c:pt>
                <c:pt idx="329">
                  <c:v>1.1999999999999999E-3</c:v>
                </c:pt>
                <c:pt idx="330">
                  <c:v>1.1999999999999999E-3</c:v>
                </c:pt>
                <c:pt idx="331">
                  <c:v>1.1999999999999999E-3</c:v>
                </c:pt>
                <c:pt idx="332">
                  <c:v>1.1999999999999999E-3</c:v>
                </c:pt>
                <c:pt idx="333">
                  <c:v>1.2999999999999999E-3</c:v>
                </c:pt>
                <c:pt idx="334">
                  <c:v>1.2999999999999999E-3</c:v>
                </c:pt>
                <c:pt idx="335">
                  <c:v>1.2999999999999999E-3</c:v>
                </c:pt>
                <c:pt idx="336">
                  <c:v>1.2999999999999999E-3</c:v>
                </c:pt>
                <c:pt idx="337">
                  <c:v>1.2999999999999999E-3</c:v>
                </c:pt>
                <c:pt idx="338">
                  <c:v>1.2999999999999999E-3</c:v>
                </c:pt>
                <c:pt idx="339">
                  <c:v>1.2999999999999999E-3</c:v>
                </c:pt>
                <c:pt idx="340">
                  <c:v>1.4E-3</c:v>
                </c:pt>
                <c:pt idx="341">
                  <c:v>1.4E-3</c:v>
                </c:pt>
                <c:pt idx="342">
                  <c:v>1.4E-3</c:v>
                </c:pt>
                <c:pt idx="343">
                  <c:v>1.4E-3</c:v>
                </c:pt>
                <c:pt idx="344">
                  <c:v>1.5E-3</c:v>
                </c:pt>
                <c:pt idx="345">
                  <c:v>1.5E-3</c:v>
                </c:pt>
                <c:pt idx="346">
                  <c:v>1.5E-3</c:v>
                </c:pt>
                <c:pt idx="347">
                  <c:v>1.5E-3</c:v>
                </c:pt>
                <c:pt idx="348">
                  <c:v>1.6000000000000001E-3</c:v>
                </c:pt>
                <c:pt idx="349">
                  <c:v>1.6000000000000001E-3</c:v>
                </c:pt>
                <c:pt idx="350">
                  <c:v>1.6000000000000001E-3</c:v>
                </c:pt>
                <c:pt idx="351">
                  <c:v>1.6000000000000001E-3</c:v>
                </c:pt>
                <c:pt idx="352">
                  <c:v>1.6999999999999999E-3</c:v>
                </c:pt>
                <c:pt idx="353">
                  <c:v>1.6999999999999999E-3</c:v>
                </c:pt>
                <c:pt idx="354">
                  <c:v>1.6999999999999999E-3</c:v>
                </c:pt>
                <c:pt idx="355">
                  <c:v>1.6999999999999999E-3</c:v>
                </c:pt>
                <c:pt idx="356">
                  <c:v>1.6999999999999999E-3</c:v>
                </c:pt>
                <c:pt idx="357">
                  <c:v>1.6999999999999999E-3</c:v>
                </c:pt>
                <c:pt idx="358">
                  <c:v>1.6999999999999999E-3</c:v>
                </c:pt>
                <c:pt idx="359">
                  <c:v>1.6999999999999999E-3</c:v>
                </c:pt>
                <c:pt idx="360">
                  <c:v>1.8E-3</c:v>
                </c:pt>
                <c:pt idx="361">
                  <c:v>1.8E-3</c:v>
                </c:pt>
                <c:pt idx="362">
                  <c:v>1.8E-3</c:v>
                </c:pt>
                <c:pt idx="363">
                  <c:v>1.9E-3</c:v>
                </c:pt>
                <c:pt idx="364">
                  <c:v>1.9E-3</c:v>
                </c:pt>
                <c:pt idx="365">
                  <c:v>1.9E-3</c:v>
                </c:pt>
                <c:pt idx="366">
                  <c:v>1.9E-3</c:v>
                </c:pt>
                <c:pt idx="367">
                  <c:v>2E-3</c:v>
                </c:pt>
                <c:pt idx="368">
                  <c:v>2E-3</c:v>
                </c:pt>
                <c:pt idx="369">
                  <c:v>2E-3</c:v>
                </c:pt>
                <c:pt idx="370">
                  <c:v>2.0999999999999999E-3</c:v>
                </c:pt>
                <c:pt idx="371">
                  <c:v>2.0999999999999999E-3</c:v>
                </c:pt>
                <c:pt idx="372">
                  <c:v>2.2000000000000001E-3</c:v>
                </c:pt>
                <c:pt idx="373">
                  <c:v>2.2000000000000001E-3</c:v>
                </c:pt>
                <c:pt idx="374">
                  <c:v>2.2000000000000001E-3</c:v>
                </c:pt>
                <c:pt idx="375">
                  <c:v>2.3E-3</c:v>
                </c:pt>
                <c:pt idx="376">
                  <c:v>2.3E-3</c:v>
                </c:pt>
                <c:pt idx="377">
                  <c:v>2.3E-3</c:v>
                </c:pt>
                <c:pt idx="378">
                  <c:v>2.3E-3</c:v>
                </c:pt>
                <c:pt idx="379">
                  <c:v>2.3999999999999998E-3</c:v>
                </c:pt>
                <c:pt idx="380">
                  <c:v>2.3999999999999998E-3</c:v>
                </c:pt>
                <c:pt idx="381">
                  <c:v>2.3999999999999998E-3</c:v>
                </c:pt>
                <c:pt idx="382">
                  <c:v>2.3999999999999998E-3</c:v>
                </c:pt>
                <c:pt idx="383">
                  <c:v>2.3999999999999998E-3</c:v>
                </c:pt>
                <c:pt idx="384">
                  <c:v>2.3999999999999998E-3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2.5000000000000001E-3</c:v>
                </c:pt>
                <c:pt idx="388">
                  <c:v>2.5999999999999999E-3</c:v>
                </c:pt>
                <c:pt idx="389">
                  <c:v>2.5999999999999999E-3</c:v>
                </c:pt>
                <c:pt idx="390">
                  <c:v>2.7000000000000001E-3</c:v>
                </c:pt>
                <c:pt idx="391">
                  <c:v>2.7000000000000001E-3</c:v>
                </c:pt>
                <c:pt idx="392">
                  <c:v>2.8E-3</c:v>
                </c:pt>
                <c:pt idx="393">
                  <c:v>2.8E-3</c:v>
                </c:pt>
                <c:pt idx="394">
                  <c:v>2.8999999999999998E-3</c:v>
                </c:pt>
                <c:pt idx="395">
                  <c:v>2.8999999999999998E-3</c:v>
                </c:pt>
                <c:pt idx="396">
                  <c:v>3.0000000000000001E-3</c:v>
                </c:pt>
                <c:pt idx="397">
                  <c:v>3.0000000000000001E-3</c:v>
                </c:pt>
                <c:pt idx="398">
                  <c:v>3.0999999999999999E-3</c:v>
                </c:pt>
                <c:pt idx="399">
                  <c:v>3.0999999999999999E-3</c:v>
                </c:pt>
                <c:pt idx="400">
                  <c:v>3.2000000000000002E-3</c:v>
                </c:pt>
                <c:pt idx="401">
                  <c:v>3.2000000000000002E-3</c:v>
                </c:pt>
                <c:pt idx="402">
                  <c:v>3.2000000000000002E-3</c:v>
                </c:pt>
                <c:pt idx="403">
                  <c:v>3.2000000000000002E-3</c:v>
                </c:pt>
                <c:pt idx="404">
                  <c:v>3.2000000000000002E-3</c:v>
                </c:pt>
                <c:pt idx="405">
                  <c:v>3.2000000000000002E-3</c:v>
                </c:pt>
                <c:pt idx="406">
                  <c:v>3.2000000000000002E-3</c:v>
                </c:pt>
                <c:pt idx="407">
                  <c:v>3.2000000000000002E-3</c:v>
                </c:pt>
                <c:pt idx="408">
                  <c:v>3.3E-3</c:v>
                </c:pt>
                <c:pt idx="409">
                  <c:v>3.3999999999999998E-3</c:v>
                </c:pt>
                <c:pt idx="410">
                  <c:v>3.3999999999999998E-3</c:v>
                </c:pt>
                <c:pt idx="411">
                  <c:v>3.5000000000000001E-3</c:v>
                </c:pt>
                <c:pt idx="412">
                  <c:v>3.5000000000000001E-3</c:v>
                </c:pt>
                <c:pt idx="413">
                  <c:v>3.5999999999999999E-3</c:v>
                </c:pt>
                <c:pt idx="414">
                  <c:v>3.5999999999999999E-3</c:v>
                </c:pt>
                <c:pt idx="415">
                  <c:v>3.7000000000000002E-3</c:v>
                </c:pt>
                <c:pt idx="416">
                  <c:v>3.8E-3</c:v>
                </c:pt>
                <c:pt idx="417">
                  <c:v>3.8E-3</c:v>
                </c:pt>
                <c:pt idx="418">
                  <c:v>3.8999999999999998E-3</c:v>
                </c:pt>
                <c:pt idx="419">
                  <c:v>4.0000000000000001E-3</c:v>
                </c:pt>
                <c:pt idx="420">
                  <c:v>4.0000000000000001E-3</c:v>
                </c:pt>
                <c:pt idx="421">
                  <c:v>4.1000000000000003E-3</c:v>
                </c:pt>
                <c:pt idx="422">
                  <c:v>4.1999999999999997E-3</c:v>
                </c:pt>
                <c:pt idx="423">
                  <c:v>4.1999999999999997E-3</c:v>
                </c:pt>
                <c:pt idx="424">
                  <c:v>4.3E-3</c:v>
                </c:pt>
                <c:pt idx="425">
                  <c:v>4.3E-3</c:v>
                </c:pt>
                <c:pt idx="426">
                  <c:v>4.3E-3</c:v>
                </c:pt>
                <c:pt idx="427">
                  <c:v>4.3E-3</c:v>
                </c:pt>
                <c:pt idx="428">
                  <c:v>4.4000000000000003E-3</c:v>
                </c:pt>
                <c:pt idx="429">
                  <c:v>4.4000000000000003E-3</c:v>
                </c:pt>
                <c:pt idx="430">
                  <c:v>4.4000000000000003E-3</c:v>
                </c:pt>
                <c:pt idx="431">
                  <c:v>4.4000000000000003E-3</c:v>
                </c:pt>
                <c:pt idx="432">
                  <c:v>4.4999999999999997E-3</c:v>
                </c:pt>
                <c:pt idx="433">
                  <c:v>4.4999999999999997E-3</c:v>
                </c:pt>
                <c:pt idx="434">
                  <c:v>4.5999999999999999E-3</c:v>
                </c:pt>
                <c:pt idx="435">
                  <c:v>4.7000000000000002E-3</c:v>
                </c:pt>
                <c:pt idx="436">
                  <c:v>4.7999999999999996E-3</c:v>
                </c:pt>
                <c:pt idx="437">
                  <c:v>4.8999999999999998E-3</c:v>
                </c:pt>
                <c:pt idx="438">
                  <c:v>4.8999999999999998E-3</c:v>
                </c:pt>
                <c:pt idx="439">
                  <c:v>5.0000000000000001E-3</c:v>
                </c:pt>
                <c:pt idx="440">
                  <c:v>5.1000000000000004E-3</c:v>
                </c:pt>
                <c:pt idx="441">
                  <c:v>5.1999999999999998E-3</c:v>
                </c:pt>
                <c:pt idx="442">
                  <c:v>5.3E-3</c:v>
                </c:pt>
                <c:pt idx="443">
                  <c:v>5.4000000000000003E-3</c:v>
                </c:pt>
                <c:pt idx="444">
                  <c:v>5.4999999999999997E-3</c:v>
                </c:pt>
                <c:pt idx="445">
                  <c:v>5.5999999999999999E-3</c:v>
                </c:pt>
                <c:pt idx="446">
                  <c:v>5.7000000000000002E-3</c:v>
                </c:pt>
                <c:pt idx="447">
                  <c:v>5.7000000000000002E-3</c:v>
                </c:pt>
                <c:pt idx="448">
                  <c:v>5.7999999999999996E-3</c:v>
                </c:pt>
                <c:pt idx="449">
                  <c:v>5.7999999999999996E-3</c:v>
                </c:pt>
                <c:pt idx="450">
                  <c:v>5.7999999999999996E-3</c:v>
                </c:pt>
                <c:pt idx="451">
                  <c:v>5.7999999999999996E-3</c:v>
                </c:pt>
                <c:pt idx="452">
                  <c:v>5.8999999999999999E-3</c:v>
                </c:pt>
                <c:pt idx="453">
                  <c:v>5.8999999999999999E-3</c:v>
                </c:pt>
                <c:pt idx="454">
                  <c:v>5.8999999999999999E-3</c:v>
                </c:pt>
                <c:pt idx="455">
                  <c:v>5.8999999999999999E-3</c:v>
                </c:pt>
                <c:pt idx="456">
                  <c:v>6.0000000000000001E-3</c:v>
                </c:pt>
                <c:pt idx="457">
                  <c:v>6.1000000000000004E-3</c:v>
                </c:pt>
                <c:pt idx="458">
                  <c:v>6.1999999999999998E-3</c:v>
                </c:pt>
                <c:pt idx="459">
                  <c:v>6.3E-3</c:v>
                </c:pt>
                <c:pt idx="460">
                  <c:v>6.4000000000000003E-3</c:v>
                </c:pt>
                <c:pt idx="461">
                  <c:v>6.4999999999999997E-3</c:v>
                </c:pt>
                <c:pt idx="462">
                  <c:v>6.6E-3</c:v>
                </c:pt>
                <c:pt idx="463">
                  <c:v>6.7000000000000002E-3</c:v>
                </c:pt>
                <c:pt idx="464">
                  <c:v>6.8999999999999999E-3</c:v>
                </c:pt>
                <c:pt idx="465">
                  <c:v>7.0000000000000001E-3</c:v>
                </c:pt>
                <c:pt idx="466">
                  <c:v>7.1000000000000004E-3</c:v>
                </c:pt>
                <c:pt idx="467">
                  <c:v>7.1999999999999998E-3</c:v>
                </c:pt>
                <c:pt idx="468">
                  <c:v>7.3000000000000001E-3</c:v>
                </c:pt>
                <c:pt idx="469">
                  <c:v>7.4999999999999997E-3</c:v>
                </c:pt>
                <c:pt idx="470">
                  <c:v>7.6E-3</c:v>
                </c:pt>
                <c:pt idx="471">
                  <c:v>7.7000000000000002E-3</c:v>
                </c:pt>
                <c:pt idx="472">
                  <c:v>7.7999999999999996E-3</c:v>
                </c:pt>
                <c:pt idx="473">
                  <c:v>7.7999999999999996E-3</c:v>
                </c:pt>
                <c:pt idx="474">
                  <c:v>7.7999999999999996E-3</c:v>
                </c:pt>
                <c:pt idx="475">
                  <c:v>7.7999999999999996E-3</c:v>
                </c:pt>
                <c:pt idx="476">
                  <c:v>7.9000000000000008E-3</c:v>
                </c:pt>
                <c:pt idx="477">
                  <c:v>7.9000000000000008E-3</c:v>
                </c:pt>
                <c:pt idx="478">
                  <c:v>7.9000000000000008E-3</c:v>
                </c:pt>
                <c:pt idx="479">
                  <c:v>7.9000000000000008E-3</c:v>
                </c:pt>
                <c:pt idx="480">
                  <c:v>8.0000000000000002E-3</c:v>
                </c:pt>
                <c:pt idx="481">
                  <c:v>8.2000000000000007E-3</c:v>
                </c:pt>
                <c:pt idx="482">
                  <c:v>8.3000000000000001E-3</c:v>
                </c:pt>
                <c:pt idx="483">
                  <c:v>8.5000000000000006E-3</c:v>
                </c:pt>
                <c:pt idx="484">
                  <c:v>8.6E-3</c:v>
                </c:pt>
                <c:pt idx="485">
                  <c:v>8.8000000000000005E-3</c:v>
                </c:pt>
                <c:pt idx="486">
                  <c:v>8.8999999999999999E-3</c:v>
                </c:pt>
                <c:pt idx="487">
                  <c:v>8.9999999999999993E-3</c:v>
                </c:pt>
                <c:pt idx="488">
                  <c:v>9.1999999999999998E-3</c:v>
                </c:pt>
                <c:pt idx="489">
                  <c:v>9.4000000000000004E-3</c:v>
                </c:pt>
                <c:pt idx="490">
                  <c:v>9.4999999999999998E-3</c:v>
                </c:pt>
                <c:pt idx="491">
                  <c:v>9.7000000000000003E-3</c:v>
                </c:pt>
                <c:pt idx="492">
                  <c:v>9.7999999999999997E-3</c:v>
                </c:pt>
                <c:pt idx="493">
                  <c:v>0.01</c:v>
                </c:pt>
                <c:pt idx="494">
                  <c:v>1.0200000000000001E-2</c:v>
                </c:pt>
                <c:pt idx="495">
                  <c:v>1.03E-2</c:v>
                </c:pt>
                <c:pt idx="496">
                  <c:v>1.03E-2</c:v>
                </c:pt>
                <c:pt idx="497">
                  <c:v>1.04E-2</c:v>
                </c:pt>
                <c:pt idx="498">
                  <c:v>1.04E-2</c:v>
                </c:pt>
                <c:pt idx="499">
                  <c:v>1.04E-2</c:v>
                </c:pt>
                <c:pt idx="500">
                  <c:v>1.04E-2</c:v>
                </c:pt>
                <c:pt idx="501">
                  <c:v>1.0500000000000001E-2</c:v>
                </c:pt>
                <c:pt idx="502">
                  <c:v>1.0500000000000001E-2</c:v>
                </c:pt>
                <c:pt idx="503">
                  <c:v>1.0500000000000001E-2</c:v>
                </c:pt>
                <c:pt idx="504">
                  <c:v>1.0699999999999999E-2</c:v>
                </c:pt>
                <c:pt idx="505">
                  <c:v>1.09E-2</c:v>
                </c:pt>
                <c:pt idx="506">
                  <c:v>1.11E-2</c:v>
                </c:pt>
                <c:pt idx="507">
                  <c:v>1.12E-2</c:v>
                </c:pt>
                <c:pt idx="508">
                  <c:v>1.14E-2</c:v>
                </c:pt>
                <c:pt idx="509">
                  <c:v>1.1599999999999999E-2</c:v>
                </c:pt>
                <c:pt idx="510">
                  <c:v>1.18E-2</c:v>
                </c:pt>
                <c:pt idx="511">
                  <c:v>1.2E-2</c:v>
                </c:pt>
                <c:pt idx="512">
                  <c:v>1.2200000000000001E-2</c:v>
                </c:pt>
                <c:pt idx="513">
                  <c:v>1.24E-2</c:v>
                </c:pt>
                <c:pt idx="514">
                  <c:v>1.2699999999999999E-2</c:v>
                </c:pt>
                <c:pt idx="515">
                  <c:v>1.29E-2</c:v>
                </c:pt>
                <c:pt idx="516">
                  <c:v>1.3100000000000001E-2</c:v>
                </c:pt>
                <c:pt idx="517">
                  <c:v>1.3299999999999999E-2</c:v>
                </c:pt>
                <c:pt idx="518">
                  <c:v>1.35E-2</c:v>
                </c:pt>
                <c:pt idx="519">
                  <c:v>1.3599999999999999E-2</c:v>
                </c:pt>
                <c:pt idx="520">
                  <c:v>1.3599999999999999E-2</c:v>
                </c:pt>
                <c:pt idx="521">
                  <c:v>1.37E-2</c:v>
                </c:pt>
                <c:pt idx="522">
                  <c:v>1.37E-2</c:v>
                </c:pt>
                <c:pt idx="523">
                  <c:v>1.38E-2</c:v>
                </c:pt>
                <c:pt idx="524">
                  <c:v>1.38E-2</c:v>
                </c:pt>
                <c:pt idx="525">
                  <c:v>1.38E-2</c:v>
                </c:pt>
                <c:pt idx="526">
                  <c:v>1.38E-2</c:v>
                </c:pt>
                <c:pt idx="527">
                  <c:v>1.3899999999999999E-2</c:v>
                </c:pt>
                <c:pt idx="528">
                  <c:v>1.41E-2</c:v>
                </c:pt>
                <c:pt idx="529">
                  <c:v>1.43E-2</c:v>
                </c:pt>
                <c:pt idx="530">
                  <c:v>1.46E-2</c:v>
                </c:pt>
                <c:pt idx="531">
                  <c:v>1.4800000000000001E-2</c:v>
                </c:pt>
                <c:pt idx="532">
                  <c:v>1.5100000000000001E-2</c:v>
                </c:pt>
                <c:pt idx="533">
                  <c:v>1.5299999999999999E-2</c:v>
                </c:pt>
                <c:pt idx="534">
                  <c:v>1.5599999999999999E-2</c:v>
                </c:pt>
                <c:pt idx="535">
                  <c:v>1.5900000000000001E-2</c:v>
                </c:pt>
                <c:pt idx="536">
                  <c:v>1.61E-2</c:v>
                </c:pt>
                <c:pt idx="537">
                  <c:v>1.6400000000000001E-2</c:v>
                </c:pt>
                <c:pt idx="538">
                  <c:v>1.67E-2</c:v>
                </c:pt>
                <c:pt idx="539">
                  <c:v>1.7000000000000001E-2</c:v>
                </c:pt>
                <c:pt idx="540">
                  <c:v>1.7299999999999999E-2</c:v>
                </c:pt>
                <c:pt idx="541">
                  <c:v>1.7600000000000001E-2</c:v>
                </c:pt>
                <c:pt idx="542">
                  <c:v>1.78E-2</c:v>
                </c:pt>
                <c:pt idx="543">
                  <c:v>1.7899999999999999E-2</c:v>
                </c:pt>
                <c:pt idx="544">
                  <c:v>1.7899999999999999E-2</c:v>
                </c:pt>
                <c:pt idx="545">
                  <c:v>1.7999999999999999E-2</c:v>
                </c:pt>
                <c:pt idx="546">
                  <c:v>1.7999999999999999E-2</c:v>
                </c:pt>
                <c:pt idx="547">
                  <c:v>1.8100000000000002E-2</c:v>
                </c:pt>
                <c:pt idx="548">
                  <c:v>1.8100000000000002E-2</c:v>
                </c:pt>
                <c:pt idx="549">
                  <c:v>1.8100000000000002E-2</c:v>
                </c:pt>
                <c:pt idx="550">
                  <c:v>1.8200000000000001E-2</c:v>
                </c:pt>
                <c:pt idx="551">
                  <c:v>1.8200000000000001E-2</c:v>
                </c:pt>
                <c:pt idx="552">
                  <c:v>1.8499999999999999E-2</c:v>
                </c:pt>
                <c:pt idx="553">
                  <c:v>1.8800000000000001E-2</c:v>
                </c:pt>
                <c:pt idx="554">
                  <c:v>1.9199999999999998E-2</c:v>
                </c:pt>
                <c:pt idx="555">
                  <c:v>1.95E-2</c:v>
                </c:pt>
                <c:pt idx="556">
                  <c:v>1.9800000000000002E-2</c:v>
                </c:pt>
                <c:pt idx="557">
                  <c:v>2.0199999999999999E-2</c:v>
                </c:pt>
                <c:pt idx="558">
                  <c:v>2.0500000000000001E-2</c:v>
                </c:pt>
                <c:pt idx="559">
                  <c:v>2.0799999999999999E-2</c:v>
                </c:pt>
                <c:pt idx="560">
                  <c:v>2.12E-2</c:v>
                </c:pt>
                <c:pt idx="561">
                  <c:v>2.1600000000000001E-2</c:v>
                </c:pt>
                <c:pt idx="562">
                  <c:v>2.1899999999999999E-2</c:v>
                </c:pt>
                <c:pt idx="563">
                  <c:v>2.23E-2</c:v>
                </c:pt>
                <c:pt idx="564">
                  <c:v>2.2700000000000001E-2</c:v>
                </c:pt>
                <c:pt idx="565">
                  <c:v>2.3099999999999999E-2</c:v>
                </c:pt>
                <c:pt idx="566">
                  <c:v>2.3199999999999998E-2</c:v>
                </c:pt>
                <c:pt idx="567">
                  <c:v>2.3300000000000001E-2</c:v>
                </c:pt>
                <c:pt idx="568">
                  <c:v>2.3400000000000001E-2</c:v>
                </c:pt>
                <c:pt idx="569">
                  <c:v>2.3400000000000001E-2</c:v>
                </c:pt>
                <c:pt idx="570">
                  <c:v>2.35E-2</c:v>
                </c:pt>
                <c:pt idx="571">
                  <c:v>2.35E-2</c:v>
                </c:pt>
                <c:pt idx="572">
                  <c:v>2.3599999999999999E-2</c:v>
                </c:pt>
                <c:pt idx="573">
                  <c:v>2.3599999999999999E-2</c:v>
                </c:pt>
                <c:pt idx="574">
                  <c:v>2.3699999999999999E-2</c:v>
                </c:pt>
                <c:pt idx="575">
                  <c:v>2.3699999999999999E-2</c:v>
                </c:pt>
                <c:pt idx="576">
                  <c:v>2.41E-2</c:v>
                </c:pt>
                <c:pt idx="577">
                  <c:v>2.4500000000000001E-2</c:v>
                </c:pt>
                <c:pt idx="578">
                  <c:v>2.5000000000000001E-2</c:v>
                </c:pt>
                <c:pt idx="579">
                  <c:v>2.5399999999999999E-2</c:v>
                </c:pt>
                <c:pt idx="580">
                  <c:v>2.58E-2</c:v>
                </c:pt>
                <c:pt idx="581">
                  <c:v>2.63E-2</c:v>
                </c:pt>
                <c:pt idx="582">
                  <c:v>2.6700000000000002E-2</c:v>
                </c:pt>
                <c:pt idx="583">
                  <c:v>2.7099999999999999E-2</c:v>
                </c:pt>
                <c:pt idx="584">
                  <c:v>2.76E-2</c:v>
                </c:pt>
                <c:pt idx="585">
                  <c:v>2.81E-2</c:v>
                </c:pt>
                <c:pt idx="586">
                  <c:v>2.86E-2</c:v>
                </c:pt>
                <c:pt idx="587">
                  <c:v>2.9000000000000001E-2</c:v>
                </c:pt>
                <c:pt idx="588">
                  <c:v>2.9499999999999998E-2</c:v>
                </c:pt>
                <c:pt idx="589">
                  <c:v>0.03</c:v>
                </c:pt>
                <c:pt idx="590">
                  <c:v>3.0099999999999998E-2</c:v>
                </c:pt>
                <c:pt idx="591">
                  <c:v>3.0200000000000001E-2</c:v>
                </c:pt>
                <c:pt idx="592">
                  <c:v>3.0300000000000001E-2</c:v>
                </c:pt>
                <c:pt idx="593">
                  <c:v>3.04E-2</c:v>
                </c:pt>
                <c:pt idx="594">
                  <c:v>3.04E-2</c:v>
                </c:pt>
                <c:pt idx="595">
                  <c:v>3.0499999999999999E-2</c:v>
                </c:pt>
                <c:pt idx="596">
                  <c:v>3.0599999999999999E-2</c:v>
                </c:pt>
                <c:pt idx="597">
                  <c:v>3.0599999999999999E-2</c:v>
                </c:pt>
                <c:pt idx="598">
                  <c:v>3.0700000000000002E-2</c:v>
                </c:pt>
                <c:pt idx="599">
                  <c:v>3.0700000000000002E-2</c:v>
                </c:pt>
                <c:pt idx="600">
                  <c:v>3.1300000000000001E-2</c:v>
                </c:pt>
                <c:pt idx="601">
                  <c:v>3.1800000000000002E-2</c:v>
                </c:pt>
                <c:pt idx="602">
                  <c:v>3.2300000000000002E-2</c:v>
                </c:pt>
                <c:pt idx="603">
                  <c:v>3.2899999999999999E-2</c:v>
                </c:pt>
                <c:pt idx="604">
                  <c:v>3.3399999999999999E-2</c:v>
                </c:pt>
                <c:pt idx="605">
                  <c:v>3.4000000000000002E-2</c:v>
                </c:pt>
                <c:pt idx="606">
                  <c:v>3.4599999999999999E-2</c:v>
                </c:pt>
                <c:pt idx="607">
                  <c:v>3.5200000000000002E-2</c:v>
                </c:pt>
                <c:pt idx="608">
                  <c:v>3.5799999999999998E-2</c:v>
                </c:pt>
                <c:pt idx="609">
                  <c:v>3.6400000000000002E-2</c:v>
                </c:pt>
                <c:pt idx="610">
                  <c:v>3.6999999999999998E-2</c:v>
                </c:pt>
                <c:pt idx="611">
                  <c:v>3.7600000000000001E-2</c:v>
                </c:pt>
                <c:pt idx="612">
                  <c:v>3.8300000000000001E-2</c:v>
                </c:pt>
                <c:pt idx="613">
                  <c:v>3.8600000000000002E-2</c:v>
                </c:pt>
                <c:pt idx="614">
                  <c:v>3.8699999999999998E-2</c:v>
                </c:pt>
                <c:pt idx="615">
                  <c:v>3.8800000000000001E-2</c:v>
                </c:pt>
                <c:pt idx="616">
                  <c:v>3.8899999999999997E-2</c:v>
                </c:pt>
                <c:pt idx="617">
                  <c:v>3.9E-2</c:v>
                </c:pt>
                <c:pt idx="618">
                  <c:v>3.9100000000000003E-2</c:v>
                </c:pt>
                <c:pt idx="619">
                  <c:v>3.9199999999999999E-2</c:v>
                </c:pt>
                <c:pt idx="620">
                  <c:v>3.9300000000000002E-2</c:v>
                </c:pt>
                <c:pt idx="621">
                  <c:v>3.9300000000000002E-2</c:v>
                </c:pt>
                <c:pt idx="622">
                  <c:v>3.9399999999999998E-2</c:v>
                </c:pt>
                <c:pt idx="623">
                  <c:v>3.95E-2</c:v>
                </c:pt>
                <c:pt idx="624">
                  <c:v>4.0099999999999997E-2</c:v>
                </c:pt>
                <c:pt idx="625">
                  <c:v>4.0800000000000003E-2</c:v>
                </c:pt>
                <c:pt idx="626">
                  <c:v>4.1500000000000002E-2</c:v>
                </c:pt>
                <c:pt idx="627">
                  <c:v>4.2200000000000001E-2</c:v>
                </c:pt>
                <c:pt idx="628">
                  <c:v>4.2900000000000001E-2</c:v>
                </c:pt>
                <c:pt idx="629">
                  <c:v>4.3700000000000003E-2</c:v>
                </c:pt>
                <c:pt idx="630">
                  <c:v>4.4400000000000002E-2</c:v>
                </c:pt>
                <c:pt idx="631">
                  <c:v>4.5199999999999997E-2</c:v>
                </c:pt>
                <c:pt idx="632">
                  <c:v>4.5900000000000003E-2</c:v>
                </c:pt>
                <c:pt idx="633">
                  <c:v>4.6699999999999998E-2</c:v>
                </c:pt>
                <c:pt idx="634">
                  <c:v>4.7500000000000001E-2</c:v>
                </c:pt>
                <c:pt idx="635">
                  <c:v>4.8300000000000003E-2</c:v>
                </c:pt>
                <c:pt idx="636">
                  <c:v>4.9099999999999998E-2</c:v>
                </c:pt>
                <c:pt idx="637">
                  <c:v>4.9299999999999997E-2</c:v>
                </c:pt>
                <c:pt idx="638">
                  <c:v>4.9399999999999999E-2</c:v>
                </c:pt>
                <c:pt idx="639">
                  <c:v>4.9500000000000002E-2</c:v>
                </c:pt>
                <c:pt idx="640">
                  <c:v>4.9599999999999998E-2</c:v>
                </c:pt>
                <c:pt idx="641">
                  <c:v>4.9700000000000001E-2</c:v>
                </c:pt>
                <c:pt idx="642">
                  <c:v>4.99E-2</c:v>
                </c:pt>
                <c:pt idx="643">
                  <c:v>0.05</c:v>
                </c:pt>
                <c:pt idx="644">
                  <c:v>5.0099999999999999E-2</c:v>
                </c:pt>
                <c:pt idx="645">
                  <c:v>5.0099999999999999E-2</c:v>
                </c:pt>
                <c:pt idx="646">
                  <c:v>5.0200000000000002E-2</c:v>
                </c:pt>
                <c:pt idx="647">
                  <c:v>5.0299999999999997E-2</c:v>
                </c:pt>
                <c:pt idx="648">
                  <c:v>5.1200000000000002E-2</c:v>
                </c:pt>
                <c:pt idx="649">
                  <c:v>5.1999999999999998E-2</c:v>
                </c:pt>
                <c:pt idx="650">
                  <c:v>5.2900000000000003E-2</c:v>
                </c:pt>
                <c:pt idx="651">
                  <c:v>5.3800000000000001E-2</c:v>
                </c:pt>
                <c:pt idx="652">
                  <c:v>5.4699999999999999E-2</c:v>
                </c:pt>
                <c:pt idx="653">
                  <c:v>5.57E-2</c:v>
                </c:pt>
                <c:pt idx="654">
                  <c:v>5.6599999999999998E-2</c:v>
                </c:pt>
                <c:pt idx="655">
                  <c:v>5.7599999999999998E-2</c:v>
                </c:pt>
                <c:pt idx="656">
                  <c:v>5.8500000000000003E-2</c:v>
                </c:pt>
                <c:pt idx="657">
                  <c:v>5.9499999999999997E-2</c:v>
                </c:pt>
                <c:pt idx="658">
                  <c:v>6.0600000000000001E-2</c:v>
                </c:pt>
                <c:pt idx="659">
                  <c:v>6.1600000000000002E-2</c:v>
                </c:pt>
                <c:pt idx="660">
                  <c:v>6.2100000000000002E-2</c:v>
                </c:pt>
                <c:pt idx="661">
                  <c:v>6.2300000000000001E-2</c:v>
                </c:pt>
                <c:pt idx="662">
                  <c:v>6.2399999999999997E-2</c:v>
                </c:pt>
                <c:pt idx="663">
                  <c:v>6.2600000000000003E-2</c:v>
                </c:pt>
                <c:pt idx="664">
                  <c:v>6.2700000000000006E-2</c:v>
                </c:pt>
                <c:pt idx="665">
                  <c:v>6.2799999999999995E-2</c:v>
                </c:pt>
                <c:pt idx="666">
                  <c:v>6.3E-2</c:v>
                </c:pt>
                <c:pt idx="667">
                  <c:v>6.3100000000000003E-2</c:v>
                </c:pt>
                <c:pt idx="668">
                  <c:v>6.3200000000000006E-2</c:v>
                </c:pt>
                <c:pt idx="669">
                  <c:v>6.3299999999999995E-2</c:v>
                </c:pt>
                <c:pt idx="670">
                  <c:v>6.3399999999999998E-2</c:v>
                </c:pt>
                <c:pt idx="671">
                  <c:v>6.3500000000000001E-2</c:v>
                </c:pt>
                <c:pt idx="672">
                  <c:v>6.4600000000000005E-2</c:v>
                </c:pt>
                <c:pt idx="673">
                  <c:v>6.5699999999999995E-2</c:v>
                </c:pt>
                <c:pt idx="674">
                  <c:v>6.6799999999999998E-2</c:v>
                </c:pt>
                <c:pt idx="675">
                  <c:v>6.7900000000000002E-2</c:v>
                </c:pt>
                <c:pt idx="676">
                  <c:v>6.9099999999999995E-2</c:v>
                </c:pt>
                <c:pt idx="677">
                  <c:v>7.0300000000000001E-2</c:v>
                </c:pt>
                <c:pt idx="678">
                  <c:v>7.1499999999999994E-2</c:v>
                </c:pt>
                <c:pt idx="679">
                  <c:v>7.2700000000000001E-2</c:v>
                </c:pt>
                <c:pt idx="680">
                  <c:v>7.3899999999999993E-2</c:v>
                </c:pt>
                <c:pt idx="681">
                  <c:v>7.51E-2</c:v>
                </c:pt>
                <c:pt idx="682">
                  <c:v>7.6399999999999996E-2</c:v>
                </c:pt>
                <c:pt idx="683">
                  <c:v>7.7700000000000005E-2</c:v>
                </c:pt>
                <c:pt idx="684">
                  <c:v>7.7899999999999997E-2</c:v>
                </c:pt>
                <c:pt idx="685">
                  <c:v>7.8E-2</c:v>
                </c:pt>
                <c:pt idx="686">
                  <c:v>7.8200000000000006E-2</c:v>
                </c:pt>
                <c:pt idx="687">
                  <c:v>7.8399999999999997E-2</c:v>
                </c:pt>
                <c:pt idx="688">
                  <c:v>7.8600000000000003E-2</c:v>
                </c:pt>
                <c:pt idx="689">
                  <c:v>7.8700000000000006E-2</c:v>
                </c:pt>
                <c:pt idx="690">
                  <c:v>7.8899999999999998E-2</c:v>
                </c:pt>
                <c:pt idx="691">
                  <c:v>7.9000000000000001E-2</c:v>
                </c:pt>
                <c:pt idx="692">
                  <c:v>7.9200000000000007E-2</c:v>
                </c:pt>
                <c:pt idx="693">
                  <c:v>7.9299999999999995E-2</c:v>
                </c:pt>
                <c:pt idx="694">
                  <c:v>7.9399999999999998E-2</c:v>
                </c:pt>
                <c:pt idx="695">
                  <c:v>7.9500000000000001E-2</c:v>
                </c:pt>
                <c:pt idx="696">
                  <c:v>8.0799999999999997E-2</c:v>
                </c:pt>
                <c:pt idx="697">
                  <c:v>8.2100000000000006E-2</c:v>
                </c:pt>
                <c:pt idx="698">
                  <c:v>8.3500000000000005E-2</c:v>
                </c:pt>
                <c:pt idx="699">
                  <c:v>8.48E-2</c:v>
                </c:pt>
                <c:pt idx="700">
                  <c:v>8.6099999999999996E-2</c:v>
                </c:pt>
                <c:pt idx="701">
                  <c:v>8.7499999999999994E-2</c:v>
                </c:pt>
                <c:pt idx="702">
                  <c:v>8.8900000000000007E-2</c:v>
                </c:pt>
                <c:pt idx="703">
                  <c:v>9.0300000000000005E-2</c:v>
                </c:pt>
                <c:pt idx="704">
                  <c:v>9.1700000000000004E-2</c:v>
                </c:pt>
                <c:pt idx="705">
                  <c:v>9.3100000000000002E-2</c:v>
                </c:pt>
                <c:pt idx="706">
                  <c:v>9.4600000000000004E-2</c:v>
                </c:pt>
                <c:pt idx="707">
                  <c:v>9.6000000000000002E-2</c:v>
                </c:pt>
                <c:pt idx="708">
                  <c:v>9.6199999999999994E-2</c:v>
                </c:pt>
                <c:pt idx="709">
                  <c:v>9.6500000000000002E-2</c:v>
                </c:pt>
                <c:pt idx="710">
                  <c:v>9.6699999999999994E-2</c:v>
                </c:pt>
                <c:pt idx="711">
                  <c:v>9.69E-2</c:v>
                </c:pt>
                <c:pt idx="712">
                  <c:v>9.7100000000000006E-2</c:v>
                </c:pt>
                <c:pt idx="713">
                  <c:v>9.7299999999999998E-2</c:v>
                </c:pt>
                <c:pt idx="714">
                  <c:v>9.74E-2</c:v>
                </c:pt>
                <c:pt idx="715">
                  <c:v>9.7600000000000006E-2</c:v>
                </c:pt>
                <c:pt idx="716">
                  <c:v>9.7799999999999998E-2</c:v>
                </c:pt>
                <c:pt idx="717">
                  <c:v>9.7900000000000001E-2</c:v>
                </c:pt>
                <c:pt idx="718">
                  <c:v>9.8000000000000004E-2</c:v>
                </c:pt>
                <c:pt idx="719">
                  <c:v>9.8199999999999996E-2</c:v>
                </c:pt>
                <c:pt idx="720">
                  <c:v>9.9699999999999997E-2</c:v>
                </c:pt>
                <c:pt idx="721">
                  <c:v>0.1012</c:v>
                </c:pt>
                <c:pt idx="722">
                  <c:v>0.1028</c:v>
                </c:pt>
                <c:pt idx="723">
                  <c:v>0.1043</c:v>
                </c:pt>
                <c:pt idx="724">
                  <c:v>0.10589999999999999</c:v>
                </c:pt>
                <c:pt idx="725">
                  <c:v>0.1075</c:v>
                </c:pt>
                <c:pt idx="726">
                  <c:v>0.1091</c:v>
                </c:pt>
                <c:pt idx="727">
                  <c:v>0.1108</c:v>
                </c:pt>
                <c:pt idx="728">
                  <c:v>0.1124</c:v>
                </c:pt>
                <c:pt idx="729">
                  <c:v>0.11409999999999999</c:v>
                </c:pt>
                <c:pt idx="730">
                  <c:v>0.1158</c:v>
                </c:pt>
                <c:pt idx="731">
                  <c:v>0.11749999999999999</c:v>
                </c:pt>
                <c:pt idx="732">
                  <c:v>0.1177</c:v>
                </c:pt>
                <c:pt idx="733">
                  <c:v>0.11799999999999999</c:v>
                </c:pt>
                <c:pt idx="734">
                  <c:v>0.1182</c:v>
                </c:pt>
                <c:pt idx="735">
                  <c:v>0.11849999999999999</c:v>
                </c:pt>
                <c:pt idx="736">
                  <c:v>0.1187</c:v>
                </c:pt>
                <c:pt idx="737">
                  <c:v>0.11890000000000001</c:v>
                </c:pt>
                <c:pt idx="738">
                  <c:v>0.1192</c:v>
                </c:pt>
                <c:pt idx="739">
                  <c:v>0.11940000000000001</c:v>
                </c:pt>
                <c:pt idx="740">
                  <c:v>0.1195</c:v>
                </c:pt>
                <c:pt idx="741">
                  <c:v>0.1197</c:v>
                </c:pt>
                <c:pt idx="742">
                  <c:v>0.11990000000000001</c:v>
                </c:pt>
                <c:pt idx="743">
                  <c:v>0.12</c:v>
                </c:pt>
                <c:pt idx="744">
                  <c:v>0.1217</c:v>
                </c:pt>
                <c:pt idx="745">
                  <c:v>0.1235</c:v>
                </c:pt>
                <c:pt idx="746">
                  <c:v>0.12529999999999999</c:v>
                </c:pt>
                <c:pt idx="747">
                  <c:v>0.127</c:v>
                </c:pt>
                <c:pt idx="748">
                  <c:v>0.1288</c:v>
                </c:pt>
                <c:pt idx="749">
                  <c:v>0.13070000000000001</c:v>
                </c:pt>
                <c:pt idx="750">
                  <c:v>0.13250000000000001</c:v>
                </c:pt>
                <c:pt idx="751">
                  <c:v>0.13439999999999999</c:v>
                </c:pt>
                <c:pt idx="752">
                  <c:v>0.13619999999999999</c:v>
                </c:pt>
                <c:pt idx="753">
                  <c:v>0.1381</c:v>
                </c:pt>
                <c:pt idx="754">
                  <c:v>0.14000000000000001</c:v>
                </c:pt>
                <c:pt idx="755">
                  <c:v>0.14199999999999999</c:v>
                </c:pt>
                <c:pt idx="756">
                  <c:v>0.14230000000000001</c:v>
                </c:pt>
                <c:pt idx="757">
                  <c:v>0.1426</c:v>
                </c:pt>
                <c:pt idx="758">
                  <c:v>0.1429</c:v>
                </c:pt>
                <c:pt idx="759">
                  <c:v>0.1431</c:v>
                </c:pt>
                <c:pt idx="760">
                  <c:v>0.1434</c:v>
                </c:pt>
                <c:pt idx="761">
                  <c:v>0.14369999999999999</c:v>
                </c:pt>
                <c:pt idx="762">
                  <c:v>0.1439</c:v>
                </c:pt>
                <c:pt idx="763">
                  <c:v>0.14410000000000001</c:v>
                </c:pt>
                <c:pt idx="764">
                  <c:v>0.14430000000000001</c:v>
                </c:pt>
                <c:pt idx="765">
                  <c:v>0.14449999999999999</c:v>
                </c:pt>
                <c:pt idx="766">
                  <c:v>0.1447</c:v>
                </c:pt>
                <c:pt idx="767">
                  <c:v>0.1449</c:v>
                </c:pt>
                <c:pt idx="768">
                  <c:v>0.1469</c:v>
                </c:pt>
                <c:pt idx="769">
                  <c:v>0.14879999999999999</c:v>
                </c:pt>
                <c:pt idx="770">
                  <c:v>0.15090000000000001</c:v>
                </c:pt>
                <c:pt idx="771">
                  <c:v>0.15290000000000001</c:v>
                </c:pt>
                <c:pt idx="772">
                  <c:v>0.155</c:v>
                </c:pt>
                <c:pt idx="773">
                  <c:v>0.15709999999999999</c:v>
                </c:pt>
                <c:pt idx="774">
                  <c:v>0.15920000000000001</c:v>
                </c:pt>
                <c:pt idx="775">
                  <c:v>0.1613</c:v>
                </c:pt>
                <c:pt idx="776">
                  <c:v>0.16350000000000001</c:v>
                </c:pt>
                <c:pt idx="777">
                  <c:v>0.1656</c:v>
                </c:pt>
                <c:pt idx="778">
                  <c:v>0.1678</c:v>
                </c:pt>
                <c:pt idx="779">
                  <c:v>0.1701</c:v>
                </c:pt>
                <c:pt idx="780">
                  <c:v>0.1704</c:v>
                </c:pt>
                <c:pt idx="781">
                  <c:v>0.17069999999999999</c:v>
                </c:pt>
                <c:pt idx="782">
                  <c:v>0.1711</c:v>
                </c:pt>
                <c:pt idx="783">
                  <c:v>0.1714</c:v>
                </c:pt>
                <c:pt idx="784">
                  <c:v>0.17169999999999999</c:v>
                </c:pt>
                <c:pt idx="785">
                  <c:v>0.17199999999999999</c:v>
                </c:pt>
                <c:pt idx="786">
                  <c:v>0.17219999999999999</c:v>
                </c:pt>
                <c:pt idx="787">
                  <c:v>0.17249999999999999</c:v>
                </c:pt>
                <c:pt idx="788">
                  <c:v>0.17269999999999999</c:v>
                </c:pt>
                <c:pt idx="789">
                  <c:v>0.17299999999999999</c:v>
                </c:pt>
                <c:pt idx="790">
                  <c:v>0.17319999999999999</c:v>
                </c:pt>
                <c:pt idx="791">
                  <c:v>0.1734</c:v>
                </c:pt>
                <c:pt idx="792">
                  <c:v>0.17560000000000001</c:v>
                </c:pt>
                <c:pt idx="793">
                  <c:v>0.1779</c:v>
                </c:pt>
                <c:pt idx="794">
                  <c:v>0.1802</c:v>
                </c:pt>
                <c:pt idx="795">
                  <c:v>0.1825</c:v>
                </c:pt>
                <c:pt idx="796">
                  <c:v>0.18479999999999999</c:v>
                </c:pt>
                <c:pt idx="797">
                  <c:v>0.18720000000000001</c:v>
                </c:pt>
                <c:pt idx="798">
                  <c:v>0.1895</c:v>
                </c:pt>
                <c:pt idx="799">
                  <c:v>0.19189999999999999</c:v>
                </c:pt>
                <c:pt idx="800">
                  <c:v>0.19439999999999999</c:v>
                </c:pt>
                <c:pt idx="801">
                  <c:v>0.1968</c:v>
                </c:pt>
                <c:pt idx="802">
                  <c:v>0.1993</c:v>
                </c:pt>
                <c:pt idx="803">
                  <c:v>0.20180000000000001</c:v>
                </c:pt>
                <c:pt idx="804">
                  <c:v>0.20219999999999999</c:v>
                </c:pt>
                <c:pt idx="805">
                  <c:v>0.20250000000000001</c:v>
                </c:pt>
                <c:pt idx="806">
                  <c:v>0.2029</c:v>
                </c:pt>
                <c:pt idx="807">
                  <c:v>0.20330000000000001</c:v>
                </c:pt>
                <c:pt idx="808">
                  <c:v>0.2036</c:v>
                </c:pt>
                <c:pt idx="809">
                  <c:v>0.20399999999999999</c:v>
                </c:pt>
                <c:pt idx="810">
                  <c:v>0.20430000000000001</c:v>
                </c:pt>
                <c:pt idx="811">
                  <c:v>0.2046</c:v>
                </c:pt>
                <c:pt idx="812">
                  <c:v>0.2049</c:v>
                </c:pt>
                <c:pt idx="813">
                  <c:v>0.2051</c:v>
                </c:pt>
                <c:pt idx="814">
                  <c:v>0.2054</c:v>
                </c:pt>
                <c:pt idx="815">
                  <c:v>0.2056</c:v>
                </c:pt>
                <c:pt idx="816">
                  <c:v>0.20810000000000001</c:v>
                </c:pt>
                <c:pt idx="817">
                  <c:v>0.2107</c:v>
                </c:pt>
                <c:pt idx="818">
                  <c:v>0.21329999999999999</c:v>
                </c:pt>
                <c:pt idx="819">
                  <c:v>0.21590000000000001</c:v>
                </c:pt>
                <c:pt idx="820">
                  <c:v>0.2185</c:v>
                </c:pt>
                <c:pt idx="821">
                  <c:v>0.22120000000000001</c:v>
                </c:pt>
                <c:pt idx="822">
                  <c:v>0.2238</c:v>
                </c:pt>
                <c:pt idx="823">
                  <c:v>0.22650000000000001</c:v>
                </c:pt>
                <c:pt idx="824">
                  <c:v>0.2293</c:v>
                </c:pt>
                <c:pt idx="825">
                  <c:v>0.2321</c:v>
                </c:pt>
                <c:pt idx="826">
                  <c:v>0.2349</c:v>
                </c:pt>
                <c:pt idx="827">
                  <c:v>0.23769999999999999</c:v>
                </c:pt>
                <c:pt idx="828">
                  <c:v>0.2382</c:v>
                </c:pt>
                <c:pt idx="829">
                  <c:v>0.23860000000000001</c:v>
                </c:pt>
                <c:pt idx="830">
                  <c:v>0.23899999999999999</c:v>
                </c:pt>
                <c:pt idx="831">
                  <c:v>0.2394</c:v>
                </c:pt>
                <c:pt idx="832">
                  <c:v>0.23980000000000001</c:v>
                </c:pt>
                <c:pt idx="833">
                  <c:v>0.2402</c:v>
                </c:pt>
                <c:pt idx="834">
                  <c:v>0.24049999999999999</c:v>
                </c:pt>
                <c:pt idx="835">
                  <c:v>0.2409</c:v>
                </c:pt>
                <c:pt idx="836">
                  <c:v>0.2412</c:v>
                </c:pt>
                <c:pt idx="837">
                  <c:v>0.24149999999999999</c:v>
                </c:pt>
                <c:pt idx="838">
                  <c:v>0.24179999999999999</c:v>
                </c:pt>
                <c:pt idx="839">
                  <c:v>0.24199999999999999</c:v>
                </c:pt>
                <c:pt idx="840">
                  <c:v>0.24490000000000001</c:v>
                </c:pt>
                <c:pt idx="841">
                  <c:v>0.24779999999999999</c:v>
                </c:pt>
                <c:pt idx="842">
                  <c:v>0.25080000000000002</c:v>
                </c:pt>
                <c:pt idx="843">
                  <c:v>0.25380000000000003</c:v>
                </c:pt>
                <c:pt idx="844">
                  <c:v>0.25679999999999997</c:v>
                </c:pt>
                <c:pt idx="845">
                  <c:v>0.25979999999999998</c:v>
                </c:pt>
                <c:pt idx="846">
                  <c:v>0.26290000000000002</c:v>
                </c:pt>
                <c:pt idx="847">
                  <c:v>0.26590000000000003</c:v>
                </c:pt>
                <c:pt idx="848">
                  <c:v>0.26910000000000001</c:v>
                </c:pt>
                <c:pt idx="849">
                  <c:v>0.2722</c:v>
                </c:pt>
                <c:pt idx="850">
                  <c:v>0.27539999999999998</c:v>
                </c:pt>
                <c:pt idx="851">
                  <c:v>0.27850000000000003</c:v>
                </c:pt>
                <c:pt idx="852">
                  <c:v>0.27910000000000001</c:v>
                </c:pt>
                <c:pt idx="853">
                  <c:v>0.27960000000000002</c:v>
                </c:pt>
                <c:pt idx="854">
                  <c:v>0.28010000000000002</c:v>
                </c:pt>
                <c:pt idx="855">
                  <c:v>0.28050000000000003</c:v>
                </c:pt>
                <c:pt idx="856">
                  <c:v>0.28100000000000003</c:v>
                </c:pt>
                <c:pt idx="857">
                  <c:v>0.28139999999999998</c:v>
                </c:pt>
                <c:pt idx="858">
                  <c:v>0.28179999999999999</c:v>
                </c:pt>
                <c:pt idx="859">
                  <c:v>0.28220000000000001</c:v>
                </c:pt>
                <c:pt idx="860">
                  <c:v>0.28260000000000002</c:v>
                </c:pt>
                <c:pt idx="861">
                  <c:v>0.28289999999999998</c:v>
                </c:pt>
                <c:pt idx="862">
                  <c:v>0.28320000000000001</c:v>
                </c:pt>
                <c:pt idx="863">
                  <c:v>0.28349999999999997</c:v>
                </c:pt>
                <c:pt idx="864">
                  <c:v>0.2868</c:v>
                </c:pt>
                <c:pt idx="865">
                  <c:v>0.29010000000000002</c:v>
                </c:pt>
                <c:pt idx="866">
                  <c:v>0.29339999999999999</c:v>
                </c:pt>
                <c:pt idx="867">
                  <c:v>0.29670000000000002</c:v>
                </c:pt>
                <c:pt idx="868">
                  <c:v>0.30009999999999998</c:v>
                </c:pt>
                <c:pt idx="869">
                  <c:v>0.30349999999999999</c:v>
                </c:pt>
                <c:pt idx="870">
                  <c:v>0.30690000000000001</c:v>
                </c:pt>
                <c:pt idx="871">
                  <c:v>0.31040000000000001</c:v>
                </c:pt>
                <c:pt idx="872">
                  <c:v>0.31380000000000002</c:v>
                </c:pt>
                <c:pt idx="873">
                  <c:v>0.31730000000000003</c:v>
                </c:pt>
                <c:pt idx="874">
                  <c:v>0.32090000000000002</c:v>
                </c:pt>
                <c:pt idx="875">
                  <c:v>0.32440000000000002</c:v>
                </c:pt>
                <c:pt idx="876">
                  <c:v>0.32500000000000001</c:v>
                </c:pt>
                <c:pt idx="877">
                  <c:v>0.3256</c:v>
                </c:pt>
                <c:pt idx="878">
                  <c:v>0.32619999999999999</c:v>
                </c:pt>
                <c:pt idx="879">
                  <c:v>0.32669999999999999</c:v>
                </c:pt>
                <c:pt idx="880">
                  <c:v>0.32719999999999999</c:v>
                </c:pt>
                <c:pt idx="881">
                  <c:v>0.32769999999999999</c:v>
                </c:pt>
                <c:pt idx="882">
                  <c:v>0.32819999999999999</c:v>
                </c:pt>
                <c:pt idx="883">
                  <c:v>0.3286</c:v>
                </c:pt>
                <c:pt idx="884">
                  <c:v>0.32900000000000001</c:v>
                </c:pt>
                <c:pt idx="885">
                  <c:v>0.32940000000000003</c:v>
                </c:pt>
                <c:pt idx="886">
                  <c:v>0.32979999999999998</c:v>
                </c:pt>
                <c:pt idx="887">
                  <c:v>0.3301</c:v>
                </c:pt>
                <c:pt idx="888">
                  <c:v>0.33379999999999999</c:v>
                </c:pt>
                <c:pt idx="889">
                  <c:v>0.33750000000000002</c:v>
                </c:pt>
                <c:pt idx="890">
                  <c:v>0.3412</c:v>
                </c:pt>
                <c:pt idx="891">
                  <c:v>0.34489999999999998</c:v>
                </c:pt>
                <c:pt idx="892">
                  <c:v>0.34870000000000001</c:v>
                </c:pt>
                <c:pt idx="893">
                  <c:v>0.35249999999999998</c:v>
                </c:pt>
                <c:pt idx="894">
                  <c:v>0.35639999999999999</c:v>
                </c:pt>
                <c:pt idx="895">
                  <c:v>0.36030000000000001</c:v>
                </c:pt>
                <c:pt idx="896">
                  <c:v>0.36420000000000002</c:v>
                </c:pt>
                <c:pt idx="897">
                  <c:v>0.36820000000000003</c:v>
                </c:pt>
                <c:pt idx="898">
                  <c:v>0.37219999999999998</c:v>
                </c:pt>
                <c:pt idx="899">
                  <c:v>0.37619999999999998</c:v>
                </c:pt>
                <c:pt idx="900">
                  <c:v>0.37690000000000001</c:v>
                </c:pt>
                <c:pt idx="901">
                  <c:v>0.3775</c:v>
                </c:pt>
                <c:pt idx="902">
                  <c:v>0.37809999999999999</c:v>
                </c:pt>
                <c:pt idx="903">
                  <c:v>0.37880000000000003</c:v>
                </c:pt>
                <c:pt idx="904">
                  <c:v>0.37930000000000003</c:v>
                </c:pt>
                <c:pt idx="905">
                  <c:v>0.37990000000000002</c:v>
                </c:pt>
                <c:pt idx="906">
                  <c:v>0.38040000000000002</c:v>
                </c:pt>
                <c:pt idx="907">
                  <c:v>0.38090000000000002</c:v>
                </c:pt>
                <c:pt idx="908">
                  <c:v>0.38140000000000002</c:v>
                </c:pt>
                <c:pt idx="909">
                  <c:v>0.38190000000000002</c:v>
                </c:pt>
                <c:pt idx="910">
                  <c:v>0.38229999999999997</c:v>
                </c:pt>
                <c:pt idx="911">
                  <c:v>0.38269999999999998</c:v>
                </c:pt>
                <c:pt idx="912">
                  <c:v>0.38679999999999998</c:v>
                </c:pt>
                <c:pt idx="913">
                  <c:v>0.39100000000000001</c:v>
                </c:pt>
                <c:pt idx="914">
                  <c:v>0.39510000000000001</c:v>
                </c:pt>
                <c:pt idx="915">
                  <c:v>0.39929999999999999</c:v>
                </c:pt>
                <c:pt idx="916">
                  <c:v>0.40360000000000001</c:v>
                </c:pt>
                <c:pt idx="917">
                  <c:v>0.40789999999999998</c:v>
                </c:pt>
                <c:pt idx="918">
                  <c:v>0.41220000000000001</c:v>
                </c:pt>
                <c:pt idx="919">
                  <c:v>0.41649999999999998</c:v>
                </c:pt>
                <c:pt idx="920">
                  <c:v>0.4209</c:v>
                </c:pt>
                <c:pt idx="921">
                  <c:v>0.42530000000000001</c:v>
                </c:pt>
                <c:pt idx="922">
                  <c:v>0.42970000000000003</c:v>
                </c:pt>
                <c:pt idx="923">
                  <c:v>0.43419999999999997</c:v>
                </c:pt>
                <c:pt idx="924">
                  <c:v>0.435</c:v>
                </c:pt>
                <c:pt idx="925">
                  <c:v>0.43569999999999998</c:v>
                </c:pt>
                <c:pt idx="926">
                  <c:v>0.43640000000000001</c:v>
                </c:pt>
                <c:pt idx="927">
                  <c:v>0.43709999999999999</c:v>
                </c:pt>
                <c:pt idx="928">
                  <c:v>0.43780000000000002</c:v>
                </c:pt>
                <c:pt idx="929">
                  <c:v>0.43840000000000001</c:v>
                </c:pt>
                <c:pt idx="930">
                  <c:v>0.439</c:v>
                </c:pt>
                <c:pt idx="931">
                  <c:v>0.43959999999999999</c:v>
                </c:pt>
                <c:pt idx="932">
                  <c:v>0.44019999999999998</c:v>
                </c:pt>
                <c:pt idx="933">
                  <c:v>0.44069999999999998</c:v>
                </c:pt>
                <c:pt idx="934">
                  <c:v>0.44119999999999998</c:v>
                </c:pt>
                <c:pt idx="935">
                  <c:v>0.44159999999999999</c:v>
                </c:pt>
                <c:pt idx="936">
                  <c:v>0.44619999999999999</c:v>
                </c:pt>
                <c:pt idx="937">
                  <c:v>0.45079999999999998</c:v>
                </c:pt>
                <c:pt idx="938">
                  <c:v>0.45550000000000002</c:v>
                </c:pt>
                <c:pt idx="939">
                  <c:v>0.4602</c:v>
                </c:pt>
                <c:pt idx="940">
                  <c:v>0.46489999999999998</c:v>
                </c:pt>
                <c:pt idx="941">
                  <c:v>0.46960000000000002</c:v>
                </c:pt>
                <c:pt idx="942">
                  <c:v>0.47439999999999999</c:v>
                </c:pt>
                <c:pt idx="943">
                  <c:v>0.47920000000000001</c:v>
                </c:pt>
                <c:pt idx="944">
                  <c:v>0.48399999999999999</c:v>
                </c:pt>
                <c:pt idx="945">
                  <c:v>0.4889</c:v>
                </c:pt>
                <c:pt idx="946">
                  <c:v>0.49380000000000002</c:v>
                </c:pt>
                <c:pt idx="947">
                  <c:v>0.49869999999999998</c:v>
                </c:pt>
                <c:pt idx="948">
                  <c:v>0.49959999999999999</c:v>
                </c:pt>
                <c:pt idx="949">
                  <c:v>0.50039999999999996</c:v>
                </c:pt>
                <c:pt idx="950">
                  <c:v>0.50119999999999998</c:v>
                </c:pt>
                <c:pt idx="951">
                  <c:v>0.502</c:v>
                </c:pt>
                <c:pt idx="952">
                  <c:v>0.50280000000000002</c:v>
                </c:pt>
                <c:pt idx="953">
                  <c:v>0.50349999999999995</c:v>
                </c:pt>
                <c:pt idx="954">
                  <c:v>0.50419999999999998</c:v>
                </c:pt>
                <c:pt idx="955">
                  <c:v>0.50490000000000002</c:v>
                </c:pt>
                <c:pt idx="956">
                  <c:v>0.50549999999999995</c:v>
                </c:pt>
                <c:pt idx="957">
                  <c:v>0.50609999999999999</c:v>
                </c:pt>
                <c:pt idx="958">
                  <c:v>0.50660000000000005</c:v>
                </c:pt>
                <c:pt idx="959">
                  <c:v>0.5071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2D-4107-A765-A15E77C8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61088"/>
        <c:axId val="104857600"/>
      </c:scatterChart>
      <c:valAx>
        <c:axId val="103561088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Days after sowing (DAS)</a:t>
                </a:r>
              </a:p>
            </c:rich>
          </c:tx>
          <c:layout>
            <c:manualLayout>
              <c:xMode val="edge"/>
              <c:yMode val="edge"/>
              <c:x val="0.26837434383202141"/>
              <c:y val="0.79165258602087063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4857600"/>
        <c:crosses val="autoZero"/>
        <c:crossBetween val="midCat"/>
      </c:valAx>
      <c:valAx>
        <c:axId val="104857600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Fresh biomass (g)</a:t>
                </a:r>
              </a:p>
            </c:rich>
          </c:tx>
          <c:layout>
            <c:manualLayout>
              <c:xMode val="edge"/>
              <c:yMode val="edge"/>
              <c:x val="6.944444444444451E-3"/>
              <c:y val="8.6023487971299412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561088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86757337151101"/>
          <c:y val="4.5078617989219832E-2"/>
          <c:w val="0.41200190885230281"/>
          <c:h val="0.861354613961176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plus>
            <c:min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Biomass_not_used!$B$7:$D$7</c:f>
              <c:numCache>
                <c:formatCode>General</c:formatCode>
                <c:ptCount val="3"/>
                <c:pt idx="0">
                  <c:v>1.486E-2</c:v>
                </c:pt>
                <c:pt idx="1">
                  <c:v>8.09E-2</c:v>
                </c:pt>
                <c:pt idx="2">
                  <c:v>0.45444299999999999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0-4FBA-A910-AD50430D7B1F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Biomass_not_used!$L$3:$L$962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1E-4</c:v>
                </c:pt>
                <c:pt idx="172">
                  <c:v>1E-4</c:v>
                </c:pt>
                <c:pt idx="173">
                  <c:v>1E-4</c:v>
                </c:pt>
                <c:pt idx="174">
                  <c:v>1E-4</c:v>
                </c:pt>
                <c:pt idx="175">
                  <c:v>1E-4</c:v>
                </c:pt>
                <c:pt idx="176">
                  <c:v>1E-4</c:v>
                </c:pt>
                <c:pt idx="177">
                  <c:v>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2.0000000000000001E-4</c:v>
                </c:pt>
                <c:pt idx="210">
                  <c:v>2.0000000000000001E-4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2.0000000000000001E-4</c:v>
                </c:pt>
                <c:pt idx="214">
                  <c:v>2.0000000000000001E-4</c:v>
                </c:pt>
                <c:pt idx="215">
                  <c:v>2.0000000000000001E-4</c:v>
                </c:pt>
                <c:pt idx="216">
                  <c:v>2.0000000000000001E-4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2.9999999999999997E-4</c:v>
                </c:pt>
                <c:pt idx="235">
                  <c:v>2.9999999999999997E-4</c:v>
                </c:pt>
                <c:pt idx="236">
                  <c:v>2.9999999999999997E-4</c:v>
                </c:pt>
                <c:pt idx="237">
                  <c:v>2.9999999999999997E-4</c:v>
                </c:pt>
                <c:pt idx="238">
                  <c:v>2.9999999999999997E-4</c:v>
                </c:pt>
                <c:pt idx="239">
                  <c:v>2.9999999999999997E-4</c:v>
                </c:pt>
                <c:pt idx="240">
                  <c:v>2.9999999999999997E-4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4.0000000000000002E-4</c:v>
                </c:pt>
                <c:pt idx="253">
                  <c:v>4.0000000000000002E-4</c:v>
                </c:pt>
                <c:pt idx="254">
                  <c:v>4.0000000000000002E-4</c:v>
                </c:pt>
                <c:pt idx="255">
                  <c:v>4.0000000000000002E-4</c:v>
                </c:pt>
                <c:pt idx="256">
                  <c:v>5.0000000000000001E-4</c:v>
                </c:pt>
                <c:pt idx="257">
                  <c:v>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5.0000000000000001E-4</c:v>
                </c:pt>
                <c:pt idx="269">
                  <c:v>5.0000000000000001E-4</c:v>
                </c:pt>
                <c:pt idx="270">
                  <c:v>5.0000000000000001E-4</c:v>
                </c:pt>
                <c:pt idx="271">
                  <c:v>5.9999999999999995E-4</c:v>
                </c:pt>
                <c:pt idx="272">
                  <c:v>5.9999999999999995E-4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5.9999999999999995E-4</c:v>
                </c:pt>
                <c:pt idx="279">
                  <c:v>5.9999999999999995E-4</c:v>
                </c:pt>
                <c:pt idx="280">
                  <c:v>5.9999999999999995E-4</c:v>
                </c:pt>
                <c:pt idx="281">
                  <c:v>5.9999999999999995E-4</c:v>
                </c:pt>
                <c:pt idx="282">
                  <c:v>6.9999999999999999E-4</c:v>
                </c:pt>
                <c:pt idx="283">
                  <c:v>6.9999999999999999E-4</c:v>
                </c:pt>
                <c:pt idx="284">
                  <c:v>6.9999999999999999E-4</c:v>
                </c:pt>
                <c:pt idx="285">
                  <c:v>6.9999999999999999E-4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6.9999999999999999E-4</c:v>
                </c:pt>
                <c:pt idx="291">
                  <c:v>6.9999999999999999E-4</c:v>
                </c:pt>
                <c:pt idx="292">
                  <c:v>6.9999999999999999E-4</c:v>
                </c:pt>
                <c:pt idx="293">
                  <c:v>6.9999999999999999E-4</c:v>
                </c:pt>
                <c:pt idx="294">
                  <c:v>8.0000000000000004E-4</c:v>
                </c:pt>
                <c:pt idx="295">
                  <c:v>8.0000000000000004E-4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8.0000000000000004E-4</c:v>
                </c:pt>
                <c:pt idx="299">
                  <c:v>8.0000000000000004E-4</c:v>
                </c:pt>
                <c:pt idx="300">
                  <c:v>8.0000000000000004E-4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8.9999999999999998E-4</c:v>
                </c:pt>
                <c:pt idx="304">
                  <c:v>8.9999999999999998E-4</c:v>
                </c:pt>
                <c:pt idx="305">
                  <c:v>8.9999999999999998E-4</c:v>
                </c:pt>
                <c:pt idx="306">
                  <c:v>8.9999999999999998E-4</c:v>
                </c:pt>
                <c:pt idx="307">
                  <c:v>8.9999999999999998E-4</c:v>
                </c:pt>
                <c:pt idx="308">
                  <c:v>8.9999999999999998E-4</c:v>
                </c:pt>
                <c:pt idx="309">
                  <c:v>8.9999999999999998E-4</c:v>
                </c:pt>
                <c:pt idx="310">
                  <c:v>8.9999999999999998E-4</c:v>
                </c:pt>
                <c:pt idx="311">
                  <c:v>8.9999999999999998E-4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1.1000000000000001E-3</c:v>
                </c:pt>
                <c:pt idx="319">
                  <c:v>1.1000000000000001E-3</c:v>
                </c:pt>
                <c:pt idx="320">
                  <c:v>1.1000000000000001E-3</c:v>
                </c:pt>
                <c:pt idx="321">
                  <c:v>1.1000000000000001E-3</c:v>
                </c:pt>
                <c:pt idx="322">
                  <c:v>1.1000000000000001E-3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1.2999999999999999E-3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1.2999999999999999E-3</c:v>
                </c:pt>
                <c:pt idx="332">
                  <c:v>1.2999999999999999E-3</c:v>
                </c:pt>
                <c:pt idx="333">
                  <c:v>1.2999999999999999E-3</c:v>
                </c:pt>
                <c:pt idx="334">
                  <c:v>1.2999999999999999E-3</c:v>
                </c:pt>
                <c:pt idx="335">
                  <c:v>1.2999999999999999E-3</c:v>
                </c:pt>
                <c:pt idx="336">
                  <c:v>1.2999999999999999E-3</c:v>
                </c:pt>
                <c:pt idx="337">
                  <c:v>1.4E-3</c:v>
                </c:pt>
                <c:pt idx="338">
                  <c:v>1.4E-3</c:v>
                </c:pt>
                <c:pt idx="339">
                  <c:v>1.4E-3</c:v>
                </c:pt>
                <c:pt idx="340">
                  <c:v>1.4E-3</c:v>
                </c:pt>
                <c:pt idx="341">
                  <c:v>1.5E-3</c:v>
                </c:pt>
                <c:pt idx="342">
                  <c:v>1.5E-3</c:v>
                </c:pt>
                <c:pt idx="343">
                  <c:v>1.5E-3</c:v>
                </c:pt>
                <c:pt idx="344">
                  <c:v>1.5E-3</c:v>
                </c:pt>
                <c:pt idx="345">
                  <c:v>1.6000000000000001E-3</c:v>
                </c:pt>
                <c:pt idx="346">
                  <c:v>1.6000000000000001E-3</c:v>
                </c:pt>
                <c:pt idx="347">
                  <c:v>1.6000000000000001E-3</c:v>
                </c:pt>
                <c:pt idx="348">
                  <c:v>1.6000000000000001E-3</c:v>
                </c:pt>
                <c:pt idx="349">
                  <c:v>1.6999999999999999E-3</c:v>
                </c:pt>
                <c:pt idx="350">
                  <c:v>1.6999999999999999E-3</c:v>
                </c:pt>
                <c:pt idx="351">
                  <c:v>1.6999999999999999E-3</c:v>
                </c:pt>
                <c:pt idx="352">
                  <c:v>1.8E-3</c:v>
                </c:pt>
                <c:pt idx="353">
                  <c:v>1.8E-3</c:v>
                </c:pt>
                <c:pt idx="354">
                  <c:v>1.8E-3</c:v>
                </c:pt>
                <c:pt idx="355">
                  <c:v>1.8E-3</c:v>
                </c:pt>
                <c:pt idx="356">
                  <c:v>1.8E-3</c:v>
                </c:pt>
                <c:pt idx="357">
                  <c:v>1.8E-3</c:v>
                </c:pt>
                <c:pt idx="358">
                  <c:v>1.8E-3</c:v>
                </c:pt>
                <c:pt idx="359">
                  <c:v>1.8E-3</c:v>
                </c:pt>
                <c:pt idx="360">
                  <c:v>1.9E-3</c:v>
                </c:pt>
                <c:pt idx="361">
                  <c:v>1.9E-3</c:v>
                </c:pt>
                <c:pt idx="362">
                  <c:v>1.9E-3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2.0999999999999999E-3</c:v>
                </c:pt>
                <c:pt idx="367">
                  <c:v>2.0999999999999999E-3</c:v>
                </c:pt>
                <c:pt idx="368">
                  <c:v>2.0999999999999999E-3</c:v>
                </c:pt>
                <c:pt idx="369">
                  <c:v>2.2000000000000001E-3</c:v>
                </c:pt>
                <c:pt idx="370">
                  <c:v>2.2000000000000001E-3</c:v>
                </c:pt>
                <c:pt idx="371">
                  <c:v>2.2000000000000001E-3</c:v>
                </c:pt>
                <c:pt idx="372">
                  <c:v>2.3E-3</c:v>
                </c:pt>
                <c:pt idx="373">
                  <c:v>2.3E-3</c:v>
                </c:pt>
                <c:pt idx="374">
                  <c:v>2.3999999999999998E-3</c:v>
                </c:pt>
                <c:pt idx="375">
                  <c:v>2.3999999999999998E-3</c:v>
                </c:pt>
                <c:pt idx="376">
                  <c:v>2.3999999999999998E-3</c:v>
                </c:pt>
                <c:pt idx="377">
                  <c:v>2.5000000000000001E-3</c:v>
                </c:pt>
                <c:pt idx="378">
                  <c:v>2.5000000000000001E-3</c:v>
                </c:pt>
                <c:pt idx="379">
                  <c:v>2.5000000000000001E-3</c:v>
                </c:pt>
                <c:pt idx="380">
                  <c:v>2.5000000000000001E-3</c:v>
                </c:pt>
                <c:pt idx="381">
                  <c:v>2.5000000000000001E-3</c:v>
                </c:pt>
                <c:pt idx="382">
                  <c:v>2.5000000000000001E-3</c:v>
                </c:pt>
                <c:pt idx="383">
                  <c:v>2.5000000000000001E-3</c:v>
                </c:pt>
                <c:pt idx="384">
                  <c:v>2.5999999999999999E-3</c:v>
                </c:pt>
                <c:pt idx="385">
                  <c:v>2.5999999999999999E-3</c:v>
                </c:pt>
                <c:pt idx="386">
                  <c:v>2.7000000000000001E-3</c:v>
                </c:pt>
                <c:pt idx="387">
                  <c:v>2.7000000000000001E-3</c:v>
                </c:pt>
                <c:pt idx="388">
                  <c:v>2.7000000000000001E-3</c:v>
                </c:pt>
                <c:pt idx="389">
                  <c:v>2.8E-3</c:v>
                </c:pt>
                <c:pt idx="390">
                  <c:v>2.8E-3</c:v>
                </c:pt>
                <c:pt idx="391">
                  <c:v>2.8999999999999998E-3</c:v>
                </c:pt>
                <c:pt idx="392">
                  <c:v>2.8999999999999998E-3</c:v>
                </c:pt>
                <c:pt idx="393">
                  <c:v>3.0000000000000001E-3</c:v>
                </c:pt>
                <c:pt idx="394">
                  <c:v>3.0000000000000001E-3</c:v>
                </c:pt>
                <c:pt idx="395">
                  <c:v>3.0999999999999999E-3</c:v>
                </c:pt>
                <c:pt idx="396">
                  <c:v>3.0999999999999999E-3</c:v>
                </c:pt>
                <c:pt idx="397">
                  <c:v>3.2000000000000002E-3</c:v>
                </c:pt>
                <c:pt idx="398">
                  <c:v>3.2000000000000002E-3</c:v>
                </c:pt>
                <c:pt idx="399">
                  <c:v>3.3E-3</c:v>
                </c:pt>
                <c:pt idx="400">
                  <c:v>3.3999999999999998E-3</c:v>
                </c:pt>
                <c:pt idx="401">
                  <c:v>3.3999999999999998E-3</c:v>
                </c:pt>
                <c:pt idx="402">
                  <c:v>3.3999999999999998E-3</c:v>
                </c:pt>
                <c:pt idx="403">
                  <c:v>3.3999999999999998E-3</c:v>
                </c:pt>
                <c:pt idx="404">
                  <c:v>3.3999999999999998E-3</c:v>
                </c:pt>
                <c:pt idx="405">
                  <c:v>3.3999999999999998E-3</c:v>
                </c:pt>
                <c:pt idx="406">
                  <c:v>3.5000000000000001E-3</c:v>
                </c:pt>
                <c:pt idx="407">
                  <c:v>3.5000000000000001E-3</c:v>
                </c:pt>
                <c:pt idx="408">
                  <c:v>3.5000000000000001E-3</c:v>
                </c:pt>
                <c:pt idx="409">
                  <c:v>3.5999999999999999E-3</c:v>
                </c:pt>
                <c:pt idx="410">
                  <c:v>3.5999999999999999E-3</c:v>
                </c:pt>
                <c:pt idx="411">
                  <c:v>3.7000000000000002E-3</c:v>
                </c:pt>
                <c:pt idx="412">
                  <c:v>3.8E-3</c:v>
                </c:pt>
                <c:pt idx="413">
                  <c:v>3.8E-3</c:v>
                </c:pt>
                <c:pt idx="414">
                  <c:v>3.8999999999999998E-3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4.1000000000000003E-3</c:v>
                </c:pt>
                <c:pt idx="418">
                  <c:v>4.1999999999999997E-3</c:v>
                </c:pt>
                <c:pt idx="419">
                  <c:v>4.1999999999999997E-3</c:v>
                </c:pt>
                <c:pt idx="420">
                  <c:v>4.3E-3</c:v>
                </c:pt>
                <c:pt idx="421">
                  <c:v>4.4000000000000003E-3</c:v>
                </c:pt>
                <c:pt idx="422">
                  <c:v>4.4999999999999997E-3</c:v>
                </c:pt>
                <c:pt idx="423">
                  <c:v>4.4999999999999997E-3</c:v>
                </c:pt>
                <c:pt idx="424">
                  <c:v>4.5999999999999999E-3</c:v>
                </c:pt>
                <c:pt idx="425">
                  <c:v>4.5999999999999999E-3</c:v>
                </c:pt>
                <c:pt idx="426">
                  <c:v>4.5999999999999999E-3</c:v>
                </c:pt>
                <c:pt idx="427">
                  <c:v>4.7000000000000002E-3</c:v>
                </c:pt>
                <c:pt idx="428">
                  <c:v>4.7000000000000002E-3</c:v>
                </c:pt>
                <c:pt idx="429">
                  <c:v>4.7000000000000002E-3</c:v>
                </c:pt>
                <c:pt idx="430">
                  <c:v>4.7000000000000002E-3</c:v>
                </c:pt>
                <c:pt idx="431">
                  <c:v>4.7000000000000002E-3</c:v>
                </c:pt>
                <c:pt idx="432">
                  <c:v>4.7999999999999996E-3</c:v>
                </c:pt>
                <c:pt idx="433">
                  <c:v>4.8999999999999998E-3</c:v>
                </c:pt>
                <c:pt idx="434">
                  <c:v>5.0000000000000001E-3</c:v>
                </c:pt>
                <c:pt idx="435">
                  <c:v>5.0000000000000001E-3</c:v>
                </c:pt>
                <c:pt idx="436">
                  <c:v>5.1000000000000004E-3</c:v>
                </c:pt>
                <c:pt idx="437">
                  <c:v>5.1999999999999998E-3</c:v>
                </c:pt>
                <c:pt idx="438">
                  <c:v>5.3E-3</c:v>
                </c:pt>
                <c:pt idx="439">
                  <c:v>5.4000000000000003E-3</c:v>
                </c:pt>
                <c:pt idx="440">
                  <c:v>5.4999999999999997E-3</c:v>
                </c:pt>
                <c:pt idx="441">
                  <c:v>5.5999999999999999E-3</c:v>
                </c:pt>
                <c:pt idx="442">
                  <c:v>5.7000000000000002E-3</c:v>
                </c:pt>
                <c:pt idx="443">
                  <c:v>5.7999999999999996E-3</c:v>
                </c:pt>
                <c:pt idx="444">
                  <c:v>5.8999999999999999E-3</c:v>
                </c:pt>
                <c:pt idx="445">
                  <c:v>6.0000000000000001E-3</c:v>
                </c:pt>
                <c:pt idx="446">
                  <c:v>6.1000000000000004E-3</c:v>
                </c:pt>
                <c:pt idx="447">
                  <c:v>6.1999999999999998E-3</c:v>
                </c:pt>
                <c:pt idx="448">
                  <c:v>6.1999999999999998E-3</c:v>
                </c:pt>
                <c:pt idx="449">
                  <c:v>6.3E-3</c:v>
                </c:pt>
                <c:pt idx="450">
                  <c:v>6.3E-3</c:v>
                </c:pt>
                <c:pt idx="451">
                  <c:v>6.3E-3</c:v>
                </c:pt>
                <c:pt idx="452">
                  <c:v>6.3E-3</c:v>
                </c:pt>
                <c:pt idx="453">
                  <c:v>6.3E-3</c:v>
                </c:pt>
                <c:pt idx="454">
                  <c:v>6.3E-3</c:v>
                </c:pt>
                <c:pt idx="455">
                  <c:v>6.4000000000000003E-3</c:v>
                </c:pt>
                <c:pt idx="456">
                  <c:v>6.4999999999999997E-3</c:v>
                </c:pt>
                <c:pt idx="457">
                  <c:v>6.6E-3</c:v>
                </c:pt>
                <c:pt idx="458">
                  <c:v>6.7000000000000002E-3</c:v>
                </c:pt>
                <c:pt idx="459">
                  <c:v>6.7999999999999996E-3</c:v>
                </c:pt>
                <c:pt idx="460">
                  <c:v>6.8999999999999999E-3</c:v>
                </c:pt>
                <c:pt idx="461">
                  <c:v>7.0000000000000001E-3</c:v>
                </c:pt>
                <c:pt idx="462">
                  <c:v>7.1999999999999998E-3</c:v>
                </c:pt>
                <c:pt idx="463">
                  <c:v>7.3000000000000001E-3</c:v>
                </c:pt>
                <c:pt idx="464">
                  <c:v>7.4000000000000003E-3</c:v>
                </c:pt>
                <c:pt idx="465">
                  <c:v>7.4999999999999997E-3</c:v>
                </c:pt>
                <c:pt idx="466">
                  <c:v>7.7000000000000002E-3</c:v>
                </c:pt>
                <c:pt idx="467">
                  <c:v>7.7999999999999996E-3</c:v>
                </c:pt>
                <c:pt idx="468">
                  <c:v>7.9000000000000008E-3</c:v>
                </c:pt>
                <c:pt idx="469">
                  <c:v>8.0000000000000002E-3</c:v>
                </c:pt>
                <c:pt idx="470">
                  <c:v>8.2000000000000007E-3</c:v>
                </c:pt>
                <c:pt idx="471">
                  <c:v>8.3000000000000001E-3</c:v>
                </c:pt>
                <c:pt idx="472">
                  <c:v>8.3999999999999995E-3</c:v>
                </c:pt>
                <c:pt idx="473">
                  <c:v>8.3999999999999995E-3</c:v>
                </c:pt>
                <c:pt idx="474">
                  <c:v>8.5000000000000006E-3</c:v>
                </c:pt>
                <c:pt idx="475">
                  <c:v>8.5000000000000006E-3</c:v>
                </c:pt>
                <c:pt idx="476">
                  <c:v>8.5000000000000006E-3</c:v>
                </c:pt>
                <c:pt idx="477">
                  <c:v>8.5000000000000006E-3</c:v>
                </c:pt>
                <c:pt idx="478">
                  <c:v>8.6E-3</c:v>
                </c:pt>
                <c:pt idx="479">
                  <c:v>8.6E-3</c:v>
                </c:pt>
                <c:pt idx="480">
                  <c:v>8.6999999999999994E-3</c:v>
                </c:pt>
                <c:pt idx="481">
                  <c:v>8.8999999999999999E-3</c:v>
                </c:pt>
                <c:pt idx="482">
                  <c:v>8.9999999999999993E-3</c:v>
                </c:pt>
                <c:pt idx="483">
                  <c:v>9.1999999999999998E-3</c:v>
                </c:pt>
                <c:pt idx="484">
                  <c:v>9.2999999999999992E-3</c:v>
                </c:pt>
                <c:pt idx="485">
                  <c:v>9.4999999999999998E-3</c:v>
                </c:pt>
                <c:pt idx="486">
                  <c:v>9.5999999999999992E-3</c:v>
                </c:pt>
                <c:pt idx="487">
                  <c:v>9.7999999999999997E-3</c:v>
                </c:pt>
                <c:pt idx="488">
                  <c:v>0.01</c:v>
                </c:pt>
                <c:pt idx="489">
                  <c:v>1.01E-2</c:v>
                </c:pt>
                <c:pt idx="490">
                  <c:v>1.03E-2</c:v>
                </c:pt>
                <c:pt idx="491">
                  <c:v>1.0500000000000001E-2</c:v>
                </c:pt>
                <c:pt idx="492">
                  <c:v>1.0699999999999999E-2</c:v>
                </c:pt>
                <c:pt idx="493">
                  <c:v>1.09E-2</c:v>
                </c:pt>
                <c:pt idx="494">
                  <c:v>1.0999999999999999E-2</c:v>
                </c:pt>
                <c:pt idx="495">
                  <c:v>1.12E-2</c:v>
                </c:pt>
                <c:pt idx="496">
                  <c:v>1.12E-2</c:v>
                </c:pt>
                <c:pt idx="497">
                  <c:v>1.1299999999999999E-2</c:v>
                </c:pt>
                <c:pt idx="498">
                  <c:v>1.1299999999999999E-2</c:v>
                </c:pt>
                <c:pt idx="499">
                  <c:v>1.1299999999999999E-2</c:v>
                </c:pt>
                <c:pt idx="500">
                  <c:v>1.14E-2</c:v>
                </c:pt>
                <c:pt idx="501">
                  <c:v>1.14E-2</c:v>
                </c:pt>
                <c:pt idx="502">
                  <c:v>1.14E-2</c:v>
                </c:pt>
                <c:pt idx="503">
                  <c:v>1.14E-2</c:v>
                </c:pt>
                <c:pt idx="504">
                  <c:v>1.1599999999999999E-2</c:v>
                </c:pt>
                <c:pt idx="505">
                  <c:v>1.18E-2</c:v>
                </c:pt>
                <c:pt idx="506">
                  <c:v>1.2E-2</c:v>
                </c:pt>
                <c:pt idx="507">
                  <c:v>1.2200000000000001E-2</c:v>
                </c:pt>
                <c:pt idx="508">
                  <c:v>1.2500000000000001E-2</c:v>
                </c:pt>
                <c:pt idx="509">
                  <c:v>1.2699999999999999E-2</c:v>
                </c:pt>
                <c:pt idx="510">
                  <c:v>1.29E-2</c:v>
                </c:pt>
                <c:pt idx="511">
                  <c:v>1.3100000000000001E-2</c:v>
                </c:pt>
                <c:pt idx="512">
                  <c:v>1.3299999999999999E-2</c:v>
                </c:pt>
                <c:pt idx="513">
                  <c:v>1.35E-2</c:v>
                </c:pt>
                <c:pt idx="514">
                  <c:v>1.38E-2</c:v>
                </c:pt>
                <c:pt idx="515">
                  <c:v>1.4E-2</c:v>
                </c:pt>
                <c:pt idx="516">
                  <c:v>1.43E-2</c:v>
                </c:pt>
                <c:pt idx="517">
                  <c:v>1.4500000000000001E-2</c:v>
                </c:pt>
                <c:pt idx="518">
                  <c:v>1.47E-2</c:v>
                </c:pt>
                <c:pt idx="519">
                  <c:v>1.4800000000000001E-2</c:v>
                </c:pt>
                <c:pt idx="520">
                  <c:v>1.49E-2</c:v>
                </c:pt>
                <c:pt idx="521">
                  <c:v>1.49E-2</c:v>
                </c:pt>
                <c:pt idx="522">
                  <c:v>1.4999999999999999E-2</c:v>
                </c:pt>
                <c:pt idx="523">
                  <c:v>1.4999999999999999E-2</c:v>
                </c:pt>
                <c:pt idx="524">
                  <c:v>1.5100000000000001E-2</c:v>
                </c:pt>
                <c:pt idx="525">
                  <c:v>1.5100000000000001E-2</c:v>
                </c:pt>
                <c:pt idx="526">
                  <c:v>1.5100000000000001E-2</c:v>
                </c:pt>
                <c:pt idx="527">
                  <c:v>1.52E-2</c:v>
                </c:pt>
                <c:pt idx="528">
                  <c:v>1.54E-2</c:v>
                </c:pt>
                <c:pt idx="529">
                  <c:v>1.5699999999999999E-2</c:v>
                </c:pt>
                <c:pt idx="530">
                  <c:v>1.6E-2</c:v>
                </c:pt>
                <c:pt idx="531">
                  <c:v>1.6199999999999999E-2</c:v>
                </c:pt>
                <c:pt idx="532">
                  <c:v>1.6500000000000001E-2</c:v>
                </c:pt>
                <c:pt idx="533">
                  <c:v>1.6799999999999999E-2</c:v>
                </c:pt>
                <c:pt idx="534">
                  <c:v>1.7100000000000001E-2</c:v>
                </c:pt>
                <c:pt idx="535">
                  <c:v>1.7399999999999999E-2</c:v>
                </c:pt>
                <c:pt idx="536">
                  <c:v>1.7600000000000001E-2</c:v>
                </c:pt>
                <c:pt idx="537">
                  <c:v>1.7899999999999999E-2</c:v>
                </c:pt>
                <c:pt idx="538">
                  <c:v>1.83E-2</c:v>
                </c:pt>
                <c:pt idx="539">
                  <c:v>1.8599999999999998E-2</c:v>
                </c:pt>
                <c:pt idx="540">
                  <c:v>1.89E-2</c:v>
                </c:pt>
                <c:pt idx="541">
                  <c:v>1.9199999999999998E-2</c:v>
                </c:pt>
                <c:pt idx="542">
                  <c:v>1.95E-2</c:v>
                </c:pt>
                <c:pt idx="543">
                  <c:v>1.9599999999999999E-2</c:v>
                </c:pt>
                <c:pt idx="544">
                  <c:v>1.9599999999999999E-2</c:v>
                </c:pt>
                <c:pt idx="545">
                  <c:v>1.9699999999999999E-2</c:v>
                </c:pt>
                <c:pt idx="546">
                  <c:v>1.9800000000000002E-2</c:v>
                </c:pt>
                <c:pt idx="547">
                  <c:v>1.9800000000000002E-2</c:v>
                </c:pt>
                <c:pt idx="548">
                  <c:v>1.9900000000000001E-2</c:v>
                </c:pt>
                <c:pt idx="549">
                  <c:v>1.9900000000000001E-2</c:v>
                </c:pt>
                <c:pt idx="550">
                  <c:v>0.02</c:v>
                </c:pt>
                <c:pt idx="551">
                  <c:v>0.02</c:v>
                </c:pt>
                <c:pt idx="552">
                  <c:v>2.0299999999999999E-2</c:v>
                </c:pt>
                <c:pt idx="553">
                  <c:v>2.07E-2</c:v>
                </c:pt>
                <c:pt idx="554">
                  <c:v>2.1000000000000001E-2</c:v>
                </c:pt>
                <c:pt idx="555">
                  <c:v>2.1399999999999999E-2</c:v>
                </c:pt>
                <c:pt idx="556">
                  <c:v>2.18E-2</c:v>
                </c:pt>
                <c:pt idx="557">
                  <c:v>2.2100000000000002E-2</c:v>
                </c:pt>
                <c:pt idx="558">
                  <c:v>2.2499999999999999E-2</c:v>
                </c:pt>
                <c:pt idx="559">
                  <c:v>2.29E-2</c:v>
                </c:pt>
                <c:pt idx="560">
                  <c:v>2.3300000000000001E-2</c:v>
                </c:pt>
                <c:pt idx="561">
                  <c:v>2.3699999999999999E-2</c:v>
                </c:pt>
                <c:pt idx="562">
                  <c:v>2.41E-2</c:v>
                </c:pt>
                <c:pt idx="563">
                  <c:v>2.4500000000000001E-2</c:v>
                </c:pt>
                <c:pt idx="564">
                  <c:v>2.4899999999999999E-2</c:v>
                </c:pt>
                <c:pt idx="565">
                  <c:v>2.53E-2</c:v>
                </c:pt>
                <c:pt idx="566">
                  <c:v>2.5499999999999998E-2</c:v>
                </c:pt>
                <c:pt idx="567">
                  <c:v>2.5600000000000001E-2</c:v>
                </c:pt>
                <c:pt idx="568">
                  <c:v>2.5700000000000001E-2</c:v>
                </c:pt>
                <c:pt idx="569">
                  <c:v>2.58E-2</c:v>
                </c:pt>
                <c:pt idx="570">
                  <c:v>2.5899999999999999E-2</c:v>
                </c:pt>
                <c:pt idx="571">
                  <c:v>2.5899999999999999E-2</c:v>
                </c:pt>
                <c:pt idx="572">
                  <c:v>2.5999999999999999E-2</c:v>
                </c:pt>
                <c:pt idx="573">
                  <c:v>2.6100000000000002E-2</c:v>
                </c:pt>
                <c:pt idx="574">
                  <c:v>2.6100000000000002E-2</c:v>
                </c:pt>
                <c:pt idx="575">
                  <c:v>2.6200000000000001E-2</c:v>
                </c:pt>
                <c:pt idx="576">
                  <c:v>2.6599999999999999E-2</c:v>
                </c:pt>
                <c:pt idx="577">
                  <c:v>2.7099999999999999E-2</c:v>
                </c:pt>
                <c:pt idx="578">
                  <c:v>2.75E-2</c:v>
                </c:pt>
                <c:pt idx="579">
                  <c:v>2.8000000000000001E-2</c:v>
                </c:pt>
                <c:pt idx="580">
                  <c:v>2.8500000000000001E-2</c:v>
                </c:pt>
                <c:pt idx="581">
                  <c:v>2.9000000000000001E-2</c:v>
                </c:pt>
                <c:pt idx="582">
                  <c:v>2.9399999999999999E-2</c:v>
                </c:pt>
                <c:pt idx="583">
                  <c:v>2.9899999999999999E-2</c:v>
                </c:pt>
                <c:pt idx="584">
                  <c:v>3.0499999999999999E-2</c:v>
                </c:pt>
                <c:pt idx="585">
                  <c:v>3.1E-2</c:v>
                </c:pt>
                <c:pt idx="586">
                  <c:v>3.15E-2</c:v>
                </c:pt>
                <c:pt idx="587">
                  <c:v>3.2000000000000001E-2</c:v>
                </c:pt>
                <c:pt idx="588">
                  <c:v>3.2599999999999997E-2</c:v>
                </c:pt>
                <c:pt idx="589">
                  <c:v>3.3099999999999997E-2</c:v>
                </c:pt>
                <c:pt idx="590">
                  <c:v>3.32E-2</c:v>
                </c:pt>
                <c:pt idx="591">
                  <c:v>3.3399999999999999E-2</c:v>
                </c:pt>
                <c:pt idx="592">
                  <c:v>3.3500000000000002E-2</c:v>
                </c:pt>
                <c:pt idx="593">
                  <c:v>3.3599999999999998E-2</c:v>
                </c:pt>
                <c:pt idx="594">
                  <c:v>3.3599999999999998E-2</c:v>
                </c:pt>
                <c:pt idx="595">
                  <c:v>3.3700000000000001E-2</c:v>
                </c:pt>
                <c:pt idx="596">
                  <c:v>3.3799999999999997E-2</c:v>
                </c:pt>
                <c:pt idx="597">
                  <c:v>3.39E-2</c:v>
                </c:pt>
                <c:pt idx="598">
                  <c:v>3.4000000000000002E-2</c:v>
                </c:pt>
                <c:pt idx="599">
                  <c:v>3.4000000000000002E-2</c:v>
                </c:pt>
                <c:pt idx="600">
                  <c:v>3.4599999999999999E-2</c:v>
                </c:pt>
                <c:pt idx="601">
                  <c:v>3.5200000000000002E-2</c:v>
                </c:pt>
                <c:pt idx="602">
                  <c:v>3.5799999999999998E-2</c:v>
                </c:pt>
                <c:pt idx="603">
                  <c:v>3.6400000000000002E-2</c:v>
                </c:pt>
                <c:pt idx="604">
                  <c:v>3.6999999999999998E-2</c:v>
                </c:pt>
                <c:pt idx="605">
                  <c:v>3.7699999999999997E-2</c:v>
                </c:pt>
                <c:pt idx="606">
                  <c:v>3.8300000000000001E-2</c:v>
                </c:pt>
                <c:pt idx="607">
                  <c:v>3.8899999999999997E-2</c:v>
                </c:pt>
                <c:pt idx="608">
                  <c:v>3.9600000000000003E-2</c:v>
                </c:pt>
                <c:pt idx="609">
                  <c:v>4.0300000000000002E-2</c:v>
                </c:pt>
                <c:pt idx="610">
                  <c:v>4.1000000000000002E-2</c:v>
                </c:pt>
                <c:pt idx="611">
                  <c:v>4.1700000000000001E-2</c:v>
                </c:pt>
                <c:pt idx="612">
                  <c:v>4.24E-2</c:v>
                </c:pt>
                <c:pt idx="613">
                  <c:v>4.2799999999999998E-2</c:v>
                </c:pt>
                <c:pt idx="614">
                  <c:v>4.2900000000000001E-2</c:v>
                </c:pt>
                <c:pt idx="615">
                  <c:v>4.2999999999999997E-2</c:v>
                </c:pt>
                <c:pt idx="616">
                  <c:v>4.3200000000000002E-2</c:v>
                </c:pt>
                <c:pt idx="617">
                  <c:v>4.3299999999999998E-2</c:v>
                </c:pt>
                <c:pt idx="618">
                  <c:v>4.3400000000000001E-2</c:v>
                </c:pt>
                <c:pt idx="619">
                  <c:v>4.3499999999999997E-2</c:v>
                </c:pt>
                <c:pt idx="620">
                  <c:v>4.36E-2</c:v>
                </c:pt>
                <c:pt idx="621">
                  <c:v>4.3700000000000003E-2</c:v>
                </c:pt>
                <c:pt idx="622">
                  <c:v>4.3799999999999999E-2</c:v>
                </c:pt>
                <c:pt idx="623">
                  <c:v>4.3900000000000002E-2</c:v>
                </c:pt>
                <c:pt idx="624">
                  <c:v>4.4600000000000001E-2</c:v>
                </c:pt>
                <c:pt idx="625">
                  <c:v>4.5400000000000003E-2</c:v>
                </c:pt>
                <c:pt idx="626">
                  <c:v>4.6199999999999998E-2</c:v>
                </c:pt>
                <c:pt idx="627">
                  <c:v>4.6899999999999997E-2</c:v>
                </c:pt>
                <c:pt idx="628">
                  <c:v>4.7699999999999999E-2</c:v>
                </c:pt>
                <c:pt idx="629">
                  <c:v>4.8500000000000001E-2</c:v>
                </c:pt>
                <c:pt idx="630">
                  <c:v>4.9399999999999999E-2</c:v>
                </c:pt>
                <c:pt idx="631">
                  <c:v>5.0200000000000002E-2</c:v>
                </c:pt>
                <c:pt idx="632">
                  <c:v>5.11E-2</c:v>
                </c:pt>
                <c:pt idx="633">
                  <c:v>5.1900000000000002E-2</c:v>
                </c:pt>
                <c:pt idx="634">
                  <c:v>5.28E-2</c:v>
                </c:pt>
                <c:pt idx="635">
                  <c:v>5.3699999999999998E-2</c:v>
                </c:pt>
                <c:pt idx="636">
                  <c:v>5.4600000000000003E-2</c:v>
                </c:pt>
                <c:pt idx="637">
                  <c:v>5.4800000000000001E-2</c:v>
                </c:pt>
                <c:pt idx="638">
                  <c:v>5.5E-2</c:v>
                </c:pt>
                <c:pt idx="639">
                  <c:v>5.5100000000000003E-2</c:v>
                </c:pt>
                <c:pt idx="640">
                  <c:v>5.5300000000000002E-2</c:v>
                </c:pt>
                <c:pt idx="641">
                  <c:v>5.5399999999999998E-2</c:v>
                </c:pt>
                <c:pt idx="642">
                  <c:v>5.5500000000000001E-2</c:v>
                </c:pt>
                <c:pt idx="643">
                  <c:v>5.57E-2</c:v>
                </c:pt>
                <c:pt idx="644">
                  <c:v>5.5800000000000002E-2</c:v>
                </c:pt>
                <c:pt idx="645">
                  <c:v>5.5899999999999998E-2</c:v>
                </c:pt>
                <c:pt idx="646">
                  <c:v>5.6000000000000001E-2</c:v>
                </c:pt>
                <c:pt idx="647">
                  <c:v>5.6099999999999997E-2</c:v>
                </c:pt>
                <c:pt idx="648">
                  <c:v>5.7099999999999998E-2</c:v>
                </c:pt>
                <c:pt idx="649">
                  <c:v>5.8099999999999999E-2</c:v>
                </c:pt>
                <c:pt idx="650">
                  <c:v>5.8999999999999997E-2</c:v>
                </c:pt>
                <c:pt idx="651">
                  <c:v>0.06</c:v>
                </c:pt>
                <c:pt idx="652">
                  <c:v>6.1100000000000002E-2</c:v>
                </c:pt>
                <c:pt idx="653">
                  <c:v>6.2100000000000002E-2</c:v>
                </c:pt>
                <c:pt idx="654">
                  <c:v>6.3200000000000006E-2</c:v>
                </c:pt>
                <c:pt idx="655">
                  <c:v>6.4199999999999993E-2</c:v>
                </c:pt>
                <c:pt idx="656">
                  <c:v>6.5299999999999997E-2</c:v>
                </c:pt>
                <c:pt idx="657">
                  <c:v>6.6400000000000001E-2</c:v>
                </c:pt>
                <c:pt idx="658">
                  <c:v>6.7599999999999993E-2</c:v>
                </c:pt>
                <c:pt idx="659">
                  <c:v>6.8699999999999997E-2</c:v>
                </c:pt>
                <c:pt idx="660">
                  <c:v>6.93E-2</c:v>
                </c:pt>
                <c:pt idx="661">
                  <c:v>6.9500000000000006E-2</c:v>
                </c:pt>
                <c:pt idx="662">
                  <c:v>6.9699999999999998E-2</c:v>
                </c:pt>
                <c:pt idx="663">
                  <c:v>6.9900000000000004E-2</c:v>
                </c:pt>
                <c:pt idx="664">
                  <c:v>7.0099999999999996E-2</c:v>
                </c:pt>
                <c:pt idx="665">
                  <c:v>7.0300000000000001E-2</c:v>
                </c:pt>
                <c:pt idx="666">
                  <c:v>7.0400000000000004E-2</c:v>
                </c:pt>
                <c:pt idx="667">
                  <c:v>7.0599999999999996E-2</c:v>
                </c:pt>
                <c:pt idx="668">
                  <c:v>7.0699999999999999E-2</c:v>
                </c:pt>
                <c:pt idx="669">
                  <c:v>7.0900000000000005E-2</c:v>
                </c:pt>
                <c:pt idx="670">
                  <c:v>7.0999999999999994E-2</c:v>
                </c:pt>
                <c:pt idx="671">
                  <c:v>7.1099999999999997E-2</c:v>
                </c:pt>
                <c:pt idx="672">
                  <c:v>7.2300000000000003E-2</c:v>
                </c:pt>
                <c:pt idx="673">
                  <c:v>7.3599999999999999E-2</c:v>
                </c:pt>
                <c:pt idx="674">
                  <c:v>7.4800000000000005E-2</c:v>
                </c:pt>
                <c:pt idx="675">
                  <c:v>7.6100000000000001E-2</c:v>
                </c:pt>
                <c:pt idx="676">
                  <c:v>7.7399999999999997E-2</c:v>
                </c:pt>
                <c:pt idx="677">
                  <c:v>7.8700000000000006E-2</c:v>
                </c:pt>
                <c:pt idx="678">
                  <c:v>0.08</c:v>
                </c:pt>
                <c:pt idx="679">
                  <c:v>8.14E-2</c:v>
                </c:pt>
                <c:pt idx="680">
                  <c:v>8.2799999999999999E-2</c:v>
                </c:pt>
                <c:pt idx="681">
                  <c:v>8.4099999999999994E-2</c:v>
                </c:pt>
                <c:pt idx="682">
                  <c:v>8.5500000000000007E-2</c:v>
                </c:pt>
                <c:pt idx="683">
                  <c:v>8.6999999999999994E-2</c:v>
                </c:pt>
                <c:pt idx="684">
                  <c:v>8.72E-2</c:v>
                </c:pt>
                <c:pt idx="685">
                  <c:v>8.7400000000000005E-2</c:v>
                </c:pt>
                <c:pt idx="686">
                  <c:v>8.77E-2</c:v>
                </c:pt>
                <c:pt idx="687">
                  <c:v>8.7900000000000006E-2</c:v>
                </c:pt>
                <c:pt idx="688">
                  <c:v>8.8099999999999998E-2</c:v>
                </c:pt>
                <c:pt idx="689">
                  <c:v>8.8300000000000003E-2</c:v>
                </c:pt>
                <c:pt idx="690">
                  <c:v>8.8499999999999995E-2</c:v>
                </c:pt>
                <c:pt idx="691">
                  <c:v>8.8700000000000001E-2</c:v>
                </c:pt>
                <c:pt idx="692">
                  <c:v>8.8900000000000007E-2</c:v>
                </c:pt>
                <c:pt idx="693">
                  <c:v>8.8999999999999996E-2</c:v>
                </c:pt>
                <c:pt idx="694">
                  <c:v>8.9200000000000002E-2</c:v>
                </c:pt>
                <c:pt idx="695">
                  <c:v>8.9300000000000004E-2</c:v>
                </c:pt>
                <c:pt idx="696">
                  <c:v>9.0800000000000006E-2</c:v>
                </c:pt>
                <c:pt idx="697">
                  <c:v>9.2299999999999993E-2</c:v>
                </c:pt>
                <c:pt idx="698">
                  <c:v>9.3700000000000006E-2</c:v>
                </c:pt>
                <c:pt idx="699">
                  <c:v>9.5200000000000007E-2</c:v>
                </c:pt>
                <c:pt idx="700">
                  <c:v>9.6699999999999994E-2</c:v>
                </c:pt>
                <c:pt idx="701">
                  <c:v>9.8299999999999998E-2</c:v>
                </c:pt>
                <c:pt idx="702">
                  <c:v>9.98E-2</c:v>
                </c:pt>
                <c:pt idx="703">
                  <c:v>0.1014</c:v>
                </c:pt>
                <c:pt idx="704">
                  <c:v>0.10299999999999999</c:v>
                </c:pt>
                <c:pt idx="705">
                  <c:v>0.1046</c:v>
                </c:pt>
                <c:pt idx="706">
                  <c:v>0.1062</c:v>
                </c:pt>
                <c:pt idx="707">
                  <c:v>0.10780000000000001</c:v>
                </c:pt>
                <c:pt idx="708">
                  <c:v>0.1081</c:v>
                </c:pt>
                <c:pt idx="709">
                  <c:v>0.1084</c:v>
                </c:pt>
                <c:pt idx="710">
                  <c:v>0.1086</c:v>
                </c:pt>
                <c:pt idx="711">
                  <c:v>0.1089</c:v>
                </c:pt>
                <c:pt idx="712">
                  <c:v>0.1091</c:v>
                </c:pt>
                <c:pt idx="713">
                  <c:v>0.1094</c:v>
                </c:pt>
                <c:pt idx="714">
                  <c:v>0.1096</c:v>
                </c:pt>
                <c:pt idx="715">
                  <c:v>0.10979999999999999</c:v>
                </c:pt>
                <c:pt idx="716">
                  <c:v>0.11</c:v>
                </c:pt>
                <c:pt idx="717">
                  <c:v>0.11020000000000001</c:v>
                </c:pt>
                <c:pt idx="718">
                  <c:v>0.1104</c:v>
                </c:pt>
                <c:pt idx="719">
                  <c:v>0.1106</c:v>
                </c:pt>
                <c:pt idx="720">
                  <c:v>0.1123</c:v>
                </c:pt>
                <c:pt idx="721">
                  <c:v>0.114</c:v>
                </c:pt>
                <c:pt idx="722">
                  <c:v>0.1157</c:v>
                </c:pt>
                <c:pt idx="723">
                  <c:v>0.11749999999999999</c:v>
                </c:pt>
                <c:pt idx="724">
                  <c:v>0.1193</c:v>
                </c:pt>
                <c:pt idx="725">
                  <c:v>0.1211</c:v>
                </c:pt>
                <c:pt idx="726">
                  <c:v>0.1229</c:v>
                </c:pt>
                <c:pt idx="727">
                  <c:v>0.12470000000000001</c:v>
                </c:pt>
                <c:pt idx="728">
                  <c:v>0.12659999999999999</c:v>
                </c:pt>
                <c:pt idx="729">
                  <c:v>0.12839999999999999</c:v>
                </c:pt>
                <c:pt idx="730">
                  <c:v>0.1303</c:v>
                </c:pt>
                <c:pt idx="731">
                  <c:v>0.1323</c:v>
                </c:pt>
                <c:pt idx="732">
                  <c:v>0.1326</c:v>
                </c:pt>
                <c:pt idx="733">
                  <c:v>0.13289999999999999</c:v>
                </c:pt>
                <c:pt idx="734">
                  <c:v>0.13320000000000001</c:v>
                </c:pt>
                <c:pt idx="735">
                  <c:v>0.13350000000000001</c:v>
                </c:pt>
                <c:pt idx="736">
                  <c:v>0.1338</c:v>
                </c:pt>
                <c:pt idx="737">
                  <c:v>0.1341</c:v>
                </c:pt>
                <c:pt idx="738">
                  <c:v>0.13439999999999999</c:v>
                </c:pt>
                <c:pt idx="739">
                  <c:v>0.1346</c:v>
                </c:pt>
                <c:pt idx="740">
                  <c:v>0.13489999999999999</c:v>
                </c:pt>
                <c:pt idx="741">
                  <c:v>0.1351</c:v>
                </c:pt>
                <c:pt idx="742">
                  <c:v>0.1353</c:v>
                </c:pt>
                <c:pt idx="743">
                  <c:v>0.13550000000000001</c:v>
                </c:pt>
                <c:pt idx="744">
                  <c:v>0.13750000000000001</c:v>
                </c:pt>
                <c:pt idx="745">
                  <c:v>0.1394</c:v>
                </c:pt>
                <c:pt idx="746">
                  <c:v>0.1414</c:v>
                </c:pt>
                <c:pt idx="747">
                  <c:v>0.1434</c:v>
                </c:pt>
                <c:pt idx="748">
                  <c:v>0.14549999999999999</c:v>
                </c:pt>
                <c:pt idx="749">
                  <c:v>0.14749999999999999</c:v>
                </c:pt>
                <c:pt idx="750">
                  <c:v>0.14960000000000001</c:v>
                </c:pt>
                <c:pt idx="751">
                  <c:v>0.1517</c:v>
                </c:pt>
                <c:pt idx="752">
                  <c:v>0.15379999999999999</c:v>
                </c:pt>
                <c:pt idx="753">
                  <c:v>0.15590000000000001</c:v>
                </c:pt>
                <c:pt idx="754">
                  <c:v>0.15809999999999999</c:v>
                </c:pt>
                <c:pt idx="755">
                  <c:v>0.1603</c:v>
                </c:pt>
                <c:pt idx="756">
                  <c:v>0.16059999999999999</c:v>
                </c:pt>
                <c:pt idx="757">
                  <c:v>0.161</c:v>
                </c:pt>
                <c:pt idx="758">
                  <c:v>0.16139999999999999</c:v>
                </c:pt>
                <c:pt idx="759">
                  <c:v>0.16170000000000001</c:v>
                </c:pt>
                <c:pt idx="760">
                  <c:v>0.16209999999999999</c:v>
                </c:pt>
                <c:pt idx="761">
                  <c:v>0.16239999999999999</c:v>
                </c:pt>
                <c:pt idx="762">
                  <c:v>0.16270000000000001</c:v>
                </c:pt>
                <c:pt idx="763">
                  <c:v>0.16300000000000001</c:v>
                </c:pt>
                <c:pt idx="764">
                  <c:v>0.16320000000000001</c:v>
                </c:pt>
                <c:pt idx="765">
                  <c:v>0.16350000000000001</c:v>
                </c:pt>
                <c:pt idx="766">
                  <c:v>0.16370000000000001</c:v>
                </c:pt>
                <c:pt idx="767">
                  <c:v>0.16400000000000001</c:v>
                </c:pt>
                <c:pt idx="768">
                  <c:v>0.16619999999999999</c:v>
                </c:pt>
                <c:pt idx="769">
                  <c:v>0.16850000000000001</c:v>
                </c:pt>
                <c:pt idx="770">
                  <c:v>0.17080000000000001</c:v>
                </c:pt>
                <c:pt idx="771">
                  <c:v>0.1731</c:v>
                </c:pt>
                <c:pt idx="772">
                  <c:v>0.1754</c:v>
                </c:pt>
                <c:pt idx="773">
                  <c:v>0.17780000000000001</c:v>
                </c:pt>
                <c:pt idx="774">
                  <c:v>0.1802</c:v>
                </c:pt>
                <c:pt idx="775">
                  <c:v>0.18260000000000001</c:v>
                </c:pt>
                <c:pt idx="776">
                  <c:v>0.185</c:v>
                </c:pt>
                <c:pt idx="777">
                  <c:v>0.1875</c:v>
                </c:pt>
                <c:pt idx="778">
                  <c:v>0.18990000000000001</c:v>
                </c:pt>
                <c:pt idx="779">
                  <c:v>0.1925</c:v>
                </c:pt>
                <c:pt idx="780">
                  <c:v>0.19289999999999999</c:v>
                </c:pt>
                <c:pt idx="781">
                  <c:v>0.1933</c:v>
                </c:pt>
                <c:pt idx="782">
                  <c:v>0.19370000000000001</c:v>
                </c:pt>
                <c:pt idx="783">
                  <c:v>0.19409999999999999</c:v>
                </c:pt>
                <c:pt idx="784">
                  <c:v>0.19450000000000001</c:v>
                </c:pt>
                <c:pt idx="785">
                  <c:v>0.19489999999999999</c:v>
                </c:pt>
                <c:pt idx="786">
                  <c:v>0.19520000000000001</c:v>
                </c:pt>
                <c:pt idx="787">
                  <c:v>0.1956</c:v>
                </c:pt>
                <c:pt idx="788">
                  <c:v>0.19589999999999999</c:v>
                </c:pt>
                <c:pt idx="789">
                  <c:v>0.19620000000000001</c:v>
                </c:pt>
                <c:pt idx="790">
                  <c:v>0.19639999999999999</c:v>
                </c:pt>
                <c:pt idx="791">
                  <c:v>0.19670000000000001</c:v>
                </c:pt>
                <c:pt idx="792">
                  <c:v>0.1993</c:v>
                </c:pt>
                <c:pt idx="793">
                  <c:v>0.20180000000000001</c:v>
                </c:pt>
                <c:pt idx="794">
                  <c:v>0.2044</c:v>
                </c:pt>
                <c:pt idx="795">
                  <c:v>0.20699999999999999</c:v>
                </c:pt>
                <c:pt idx="796">
                  <c:v>0.2097</c:v>
                </c:pt>
                <c:pt idx="797">
                  <c:v>0.21229999999999999</c:v>
                </c:pt>
                <c:pt idx="798">
                  <c:v>0.215</c:v>
                </c:pt>
                <c:pt idx="799">
                  <c:v>0.2177</c:v>
                </c:pt>
                <c:pt idx="800">
                  <c:v>0.2205</c:v>
                </c:pt>
                <c:pt idx="801">
                  <c:v>0.2233</c:v>
                </c:pt>
                <c:pt idx="802">
                  <c:v>0.2261</c:v>
                </c:pt>
                <c:pt idx="803">
                  <c:v>0.22889999999999999</c:v>
                </c:pt>
                <c:pt idx="804">
                  <c:v>0.22939999999999999</c:v>
                </c:pt>
                <c:pt idx="805">
                  <c:v>0.22989999999999999</c:v>
                </c:pt>
                <c:pt idx="806">
                  <c:v>0.2303</c:v>
                </c:pt>
                <c:pt idx="807">
                  <c:v>0.23080000000000001</c:v>
                </c:pt>
                <c:pt idx="808">
                  <c:v>0.23119999999999999</c:v>
                </c:pt>
                <c:pt idx="809">
                  <c:v>0.2316</c:v>
                </c:pt>
                <c:pt idx="810">
                  <c:v>0.23200000000000001</c:v>
                </c:pt>
                <c:pt idx="811">
                  <c:v>0.2324</c:v>
                </c:pt>
                <c:pt idx="812">
                  <c:v>0.23280000000000001</c:v>
                </c:pt>
                <c:pt idx="813">
                  <c:v>0.2331</c:v>
                </c:pt>
                <c:pt idx="814">
                  <c:v>0.2334</c:v>
                </c:pt>
                <c:pt idx="815">
                  <c:v>0.23369999999999999</c:v>
                </c:pt>
                <c:pt idx="816">
                  <c:v>0.2366</c:v>
                </c:pt>
                <c:pt idx="817">
                  <c:v>0.23949999999999999</c:v>
                </c:pt>
                <c:pt idx="818">
                  <c:v>0.24249999999999999</c:v>
                </c:pt>
                <c:pt idx="819">
                  <c:v>0.24540000000000001</c:v>
                </c:pt>
                <c:pt idx="820">
                  <c:v>0.24840000000000001</c:v>
                </c:pt>
                <c:pt idx="821">
                  <c:v>0.25140000000000001</c:v>
                </c:pt>
                <c:pt idx="822">
                  <c:v>0.2545</c:v>
                </c:pt>
                <c:pt idx="823">
                  <c:v>0.2576</c:v>
                </c:pt>
                <c:pt idx="824">
                  <c:v>0.26069999999999999</c:v>
                </c:pt>
                <c:pt idx="825">
                  <c:v>0.26390000000000002</c:v>
                </c:pt>
                <c:pt idx="826">
                  <c:v>0.2671</c:v>
                </c:pt>
                <c:pt idx="827">
                  <c:v>0.27029999999999998</c:v>
                </c:pt>
                <c:pt idx="828">
                  <c:v>0.27079999999999999</c:v>
                </c:pt>
                <c:pt idx="829">
                  <c:v>0.27139999999999997</c:v>
                </c:pt>
                <c:pt idx="830">
                  <c:v>0.27189999999999998</c:v>
                </c:pt>
                <c:pt idx="831">
                  <c:v>0.27239999999999998</c:v>
                </c:pt>
                <c:pt idx="832">
                  <c:v>0.27289999999999998</c:v>
                </c:pt>
                <c:pt idx="833">
                  <c:v>0.27339999999999998</c:v>
                </c:pt>
                <c:pt idx="834">
                  <c:v>0.27389999999999998</c:v>
                </c:pt>
                <c:pt idx="835">
                  <c:v>0.27429999999999999</c:v>
                </c:pt>
                <c:pt idx="836">
                  <c:v>0.2747</c:v>
                </c:pt>
                <c:pt idx="837">
                  <c:v>0.27510000000000001</c:v>
                </c:pt>
                <c:pt idx="838">
                  <c:v>0.27539999999999998</c:v>
                </c:pt>
                <c:pt idx="839">
                  <c:v>0.27579999999999999</c:v>
                </c:pt>
                <c:pt idx="840">
                  <c:v>0.27910000000000001</c:v>
                </c:pt>
                <c:pt idx="841">
                  <c:v>0.28239999999999998</c:v>
                </c:pt>
                <c:pt idx="842">
                  <c:v>0.2858</c:v>
                </c:pt>
                <c:pt idx="843">
                  <c:v>0.28920000000000001</c:v>
                </c:pt>
                <c:pt idx="844">
                  <c:v>0.29260000000000003</c:v>
                </c:pt>
                <c:pt idx="845">
                  <c:v>0.29599999999999999</c:v>
                </c:pt>
                <c:pt idx="846">
                  <c:v>0.29949999999999999</c:v>
                </c:pt>
                <c:pt idx="847">
                  <c:v>0.30299999999999999</c:v>
                </c:pt>
                <c:pt idx="848">
                  <c:v>0.30659999999999998</c:v>
                </c:pt>
                <c:pt idx="849">
                  <c:v>0.31009999999999999</c:v>
                </c:pt>
                <c:pt idx="850">
                  <c:v>0.31369999999999998</c:v>
                </c:pt>
                <c:pt idx="851">
                  <c:v>0.31740000000000002</c:v>
                </c:pt>
                <c:pt idx="852">
                  <c:v>0.318</c:v>
                </c:pt>
                <c:pt idx="853">
                  <c:v>0.31859999999999999</c:v>
                </c:pt>
                <c:pt idx="854">
                  <c:v>0.31919999999999998</c:v>
                </c:pt>
                <c:pt idx="855">
                  <c:v>0.31979999999999997</c:v>
                </c:pt>
                <c:pt idx="856">
                  <c:v>0.32040000000000002</c:v>
                </c:pt>
                <c:pt idx="857">
                  <c:v>0.32100000000000001</c:v>
                </c:pt>
                <c:pt idx="858">
                  <c:v>0.32150000000000001</c:v>
                </c:pt>
                <c:pt idx="859">
                  <c:v>0.32200000000000001</c:v>
                </c:pt>
                <c:pt idx="860">
                  <c:v>0.32240000000000002</c:v>
                </c:pt>
                <c:pt idx="861">
                  <c:v>0.32290000000000002</c:v>
                </c:pt>
                <c:pt idx="862">
                  <c:v>0.32329999999999998</c:v>
                </c:pt>
                <c:pt idx="863">
                  <c:v>0.32369999999999999</c:v>
                </c:pt>
                <c:pt idx="864">
                  <c:v>0.32740000000000002</c:v>
                </c:pt>
                <c:pt idx="865">
                  <c:v>0.33119999999999999</c:v>
                </c:pt>
                <c:pt idx="866">
                  <c:v>0.33500000000000002</c:v>
                </c:pt>
                <c:pt idx="867">
                  <c:v>0.33879999999999999</c:v>
                </c:pt>
                <c:pt idx="868">
                  <c:v>0.34260000000000002</c:v>
                </c:pt>
                <c:pt idx="869">
                  <c:v>0.34649999999999997</c:v>
                </c:pt>
                <c:pt idx="870">
                  <c:v>0.35039999999999999</c:v>
                </c:pt>
                <c:pt idx="871">
                  <c:v>0.3543</c:v>
                </c:pt>
                <c:pt idx="872">
                  <c:v>0.35820000000000002</c:v>
                </c:pt>
                <c:pt idx="873">
                  <c:v>0.36220000000000002</c:v>
                </c:pt>
                <c:pt idx="874">
                  <c:v>0.36630000000000001</c:v>
                </c:pt>
                <c:pt idx="875">
                  <c:v>0.37030000000000002</c:v>
                </c:pt>
                <c:pt idx="876">
                  <c:v>0.37109999999999999</c:v>
                </c:pt>
                <c:pt idx="877">
                  <c:v>0.37180000000000002</c:v>
                </c:pt>
                <c:pt idx="878">
                  <c:v>0.3725</c:v>
                </c:pt>
                <c:pt idx="879">
                  <c:v>0.37319999999999998</c:v>
                </c:pt>
                <c:pt idx="880">
                  <c:v>0.37380000000000002</c:v>
                </c:pt>
                <c:pt idx="881">
                  <c:v>0.37440000000000001</c:v>
                </c:pt>
                <c:pt idx="882">
                  <c:v>0.375</c:v>
                </c:pt>
                <c:pt idx="883">
                  <c:v>0.37559999999999999</c:v>
                </c:pt>
                <c:pt idx="884">
                  <c:v>0.37609999999999999</c:v>
                </c:pt>
                <c:pt idx="885">
                  <c:v>0.37659999999999999</c:v>
                </c:pt>
                <c:pt idx="886">
                  <c:v>0.37709999999999999</c:v>
                </c:pt>
                <c:pt idx="887">
                  <c:v>0.37759999999999999</c:v>
                </c:pt>
                <c:pt idx="888">
                  <c:v>0.38169999999999998</c:v>
                </c:pt>
                <c:pt idx="889">
                  <c:v>0.38590000000000002</c:v>
                </c:pt>
                <c:pt idx="890">
                  <c:v>0.39019999999999999</c:v>
                </c:pt>
                <c:pt idx="891">
                  <c:v>0.39439999999999997</c:v>
                </c:pt>
                <c:pt idx="892">
                  <c:v>0.39879999999999999</c:v>
                </c:pt>
                <c:pt idx="893">
                  <c:v>0.4032</c:v>
                </c:pt>
                <c:pt idx="894">
                  <c:v>0.40760000000000002</c:v>
                </c:pt>
                <c:pt idx="895">
                  <c:v>0.41199999999999998</c:v>
                </c:pt>
                <c:pt idx="896">
                  <c:v>0.41649999999999998</c:v>
                </c:pt>
                <c:pt idx="897">
                  <c:v>0.42109999999999997</c:v>
                </c:pt>
                <c:pt idx="898">
                  <c:v>0.42559999999999998</c:v>
                </c:pt>
                <c:pt idx="899">
                  <c:v>0.43020000000000003</c:v>
                </c:pt>
                <c:pt idx="900">
                  <c:v>0.43109999999999998</c:v>
                </c:pt>
                <c:pt idx="901">
                  <c:v>0.43190000000000001</c:v>
                </c:pt>
                <c:pt idx="902">
                  <c:v>0.43269999999999997</c:v>
                </c:pt>
                <c:pt idx="903">
                  <c:v>0.43340000000000001</c:v>
                </c:pt>
                <c:pt idx="904">
                  <c:v>0.43419999999999997</c:v>
                </c:pt>
                <c:pt idx="905">
                  <c:v>0.43490000000000001</c:v>
                </c:pt>
                <c:pt idx="906">
                  <c:v>0.4355</c:v>
                </c:pt>
                <c:pt idx="907">
                  <c:v>0.43619999999999998</c:v>
                </c:pt>
                <c:pt idx="908">
                  <c:v>0.43680000000000002</c:v>
                </c:pt>
                <c:pt idx="909">
                  <c:v>0.43740000000000001</c:v>
                </c:pt>
                <c:pt idx="910">
                  <c:v>0.43790000000000001</c:v>
                </c:pt>
                <c:pt idx="911">
                  <c:v>0.43840000000000001</c:v>
                </c:pt>
                <c:pt idx="912">
                  <c:v>0.44309999999999999</c:v>
                </c:pt>
                <c:pt idx="913">
                  <c:v>0.44790000000000002</c:v>
                </c:pt>
                <c:pt idx="914">
                  <c:v>0.45269999999999999</c:v>
                </c:pt>
                <c:pt idx="915">
                  <c:v>0.45750000000000002</c:v>
                </c:pt>
                <c:pt idx="916">
                  <c:v>0.46239999999999998</c:v>
                </c:pt>
                <c:pt idx="917">
                  <c:v>0.4672</c:v>
                </c:pt>
                <c:pt idx="918">
                  <c:v>0.47220000000000001</c:v>
                </c:pt>
                <c:pt idx="919">
                  <c:v>0.47720000000000001</c:v>
                </c:pt>
                <c:pt idx="920">
                  <c:v>0.48220000000000002</c:v>
                </c:pt>
                <c:pt idx="921">
                  <c:v>0.48720000000000002</c:v>
                </c:pt>
                <c:pt idx="922">
                  <c:v>0.49230000000000002</c:v>
                </c:pt>
                <c:pt idx="923">
                  <c:v>0.49740000000000001</c:v>
                </c:pt>
                <c:pt idx="924">
                  <c:v>0.49840000000000001</c:v>
                </c:pt>
                <c:pt idx="925">
                  <c:v>0.49930000000000002</c:v>
                </c:pt>
                <c:pt idx="926">
                  <c:v>0.50019999999999998</c:v>
                </c:pt>
                <c:pt idx="927">
                  <c:v>0.501</c:v>
                </c:pt>
                <c:pt idx="928">
                  <c:v>0.50190000000000001</c:v>
                </c:pt>
                <c:pt idx="929">
                  <c:v>0.50270000000000004</c:v>
                </c:pt>
                <c:pt idx="930">
                  <c:v>0.50339999999999996</c:v>
                </c:pt>
                <c:pt idx="931">
                  <c:v>0.50419999999999998</c:v>
                </c:pt>
                <c:pt idx="932">
                  <c:v>0.50490000000000002</c:v>
                </c:pt>
                <c:pt idx="933">
                  <c:v>0.50549999999999995</c:v>
                </c:pt>
                <c:pt idx="934">
                  <c:v>0.50609999999999999</c:v>
                </c:pt>
                <c:pt idx="935">
                  <c:v>0.50670000000000004</c:v>
                </c:pt>
                <c:pt idx="936">
                  <c:v>0.51200000000000001</c:v>
                </c:pt>
                <c:pt idx="937">
                  <c:v>0.51729999999999998</c:v>
                </c:pt>
                <c:pt idx="938">
                  <c:v>0.52259999999999995</c:v>
                </c:pt>
                <c:pt idx="939">
                  <c:v>0.52800000000000002</c:v>
                </c:pt>
                <c:pt idx="940">
                  <c:v>0.53339999999999999</c:v>
                </c:pt>
                <c:pt idx="941">
                  <c:v>0.53879999999999995</c:v>
                </c:pt>
                <c:pt idx="942">
                  <c:v>0.54430000000000001</c:v>
                </c:pt>
                <c:pt idx="943">
                  <c:v>0.54979999999999996</c:v>
                </c:pt>
                <c:pt idx="944">
                  <c:v>0.5554</c:v>
                </c:pt>
                <c:pt idx="945">
                  <c:v>0.56089999999999995</c:v>
                </c:pt>
                <c:pt idx="946">
                  <c:v>0.56659999999999999</c:v>
                </c:pt>
                <c:pt idx="947">
                  <c:v>0.57220000000000004</c:v>
                </c:pt>
                <c:pt idx="948">
                  <c:v>0.57330000000000003</c:v>
                </c:pt>
                <c:pt idx="949">
                  <c:v>0.57430000000000003</c:v>
                </c:pt>
                <c:pt idx="950">
                  <c:v>0.57530000000000003</c:v>
                </c:pt>
                <c:pt idx="951">
                  <c:v>0.57630000000000003</c:v>
                </c:pt>
                <c:pt idx="952">
                  <c:v>0.57720000000000005</c:v>
                </c:pt>
                <c:pt idx="953">
                  <c:v>0.57809999999999995</c:v>
                </c:pt>
                <c:pt idx="954">
                  <c:v>0.57899999999999996</c:v>
                </c:pt>
                <c:pt idx="955">
                  <c:v>0.57979999999999998</c:v>
                </c:pt>
                <c:pt idx="956">
                  <c:v>0.5806</c:v>
                </c:pt>
                <c:pt idx="957">
                  <c:v>0.58130000000000004</c:v>
                </c:pt>
                <c:pt idx="958">
                  <c:v>0.58199999999999996</c:v>
                </c:pt>
                <c:pt idx="959">
                  <c:v>0.5827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0-4FBA-A910-AD50430D7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39072"/>
        <c:axId val="6554905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2"/>
                <c:spPr>
                  <a:ln w="28575">
                    <a:noFill/>
                  </a:ln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>
                      <a:noFill/>
                    </a:ln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Biomass_not_used!$B$4:$D$4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5.3470000000000002E-3</c:v>
                        </c:pt>
                        <c:pt idx="1">
                          <c:v>1.2648E-2</c:v>
                        </c:pt>
                        <c:pt idx="2">
                          <c:v>0.126642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Biomass_not_used!$B$4:$D$4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5.3470000000000002E-3</c:v>
                        </c:pt>
                        <c:pt idx="1">
                          <c:v>1.2648E-2</c:v>
                        </c:pt>
                        <c:pt idx="2">
                          <c:v>0.126642</c:v>
                        </c:pt>
                      </c:numCache>
                    </c:numRef>
                  </c:minus>
                </c:errBars>
                <c:xVal>
                  <c:numRef>
                    <c:extLst>
                      <c:ext uri="{02D57815-91ED-43cb-92C2-25804820EDAC}">
                        <c15:formulaRef>
                          <c15:sqref>Biomass_not_used!$B$2:$D$2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21</c:v>
                      </c:pt>
                      <c:pt idx="1">
                        <c:v>30</c:v>
                      </c:pt>
                      <c:pt idx="2">
                        <c:v>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Biomass_not_used!$B$3:$D$3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2.0369999999999999E-2</c:v>
                      </c:pt>
                      <c:pt idx="1">
                        <c:v>0.11558</c:v>
                      </c:pt>
                      <c:pt idx="2">
                        <c:v>0.65736000000000006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650-4FBA-A910-AD50430D7B1F}"/>
                  </c:ext>
                </c:extLst>
              </c15:ser>
            </c15:filteredScatterSeries>
          </c:ext>
        </c:extLst>
      </c:scatterChart>
      <c:valAx>
        <c:axId val="65539072"/>
        <c:scaling>
          <c:orientation val="minMax"/>
          <c:max val="40"/>
          <c:min val="3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65549056"/>
        <c:crosses val="autoZero"/>
        <c:crossBetween val="midCat"/>
      </c:valAx>
      <c:valAx>
        <c:axId val="65549056"/>
        <c:scaling>
          <c:orientation val="minMax"/>
          <c:max val="0.8"/>
          <c:min val="0.3000000000000003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65539072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63"/>
          <c:y val="4.5078617989219832E-2"/>
          <c:w val="0.59225065616797901"/>
          <c:h val="0.628002231188597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plus>
            <c:minus>
              <c:numRef>
                <c:f>Biomass_not_used!$B$6:$D$6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Biomass_not_used!$B$5:$D$5</c:f>
              <c:numCache>
                <c:formatCode>General</c:formatCode>
                <c:ptCount val="3"/>
                <c:pt idx="0">
                  <c:v>1.5140000000000001E-2</c:v>
                </c:pt>
                <c:pt idx="1">
                  <c:v>0.10316</c:v>
                </c:pt>
                <c:pt idx="2">
                  <c:v>0.55083599999999999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6-4911-8E39-C262DBE1090A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2.0000000000000001E-4</c:v>
                </c:pt>
                <c:pt idx="172">
                  <c:v>2.0000000000000001E-4</c:v>
                </c:pt>
                <c:pt idx="173">
                  <c:v>2.0000000000000001E-4</c:v>
                </c:pt>
                <c:pt idx="174">
                  <c:v>2.0000000000000001E-4</c:v>
                </c:pt>
                <c:pt idx="175">
                  <c:v>2.0000000000000001E-4</c:v>
                </c:pt>
                <c:pt idx="176">
                  <c:v>2.0000000000000001E-4</c:v>
                </c:pt>
                <c:pt idx="177">
                  <c:v>2.0000000000000001E-4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2.9999999999999997E-4</c:v>
                </c:pt>
                <c:pt idx="210">
                  <c:v>2.9999999999999997E-4</c:v>
                </c:pt>
                <c:pt idx="211">
                  <c:v>2.9999999999999997E-4</c:v>
                </c:pt>
                <c:pt idx="212">
                  <c:v>2.9999999999999997E-4</c:v>
                </c:pt>
                <c:pt idx="213">
                  <c:v>2.9999999999999997E-4</c:v>
                </c:pt>
                <c:pt idx="214">
                  <c:v>2.9999999999999997E-4</c:v>
                </c:pt>
                <c:pt idx="215">
                  <c:v>2.9999999999999997E-4</c:v>
                </c:pt>
                <c:pt idx="216">
                  <c:v>2.9999999999999997E-4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4.0000000000000002E-4</c:v>
                </c:pt>
                <c:pt idx="234">
                  <c:v>4.0000000000000002E-4</c:v>
                </c:pt>
                <c:pt idx="235">
                  <c:v>4.0000000000000002E-4</c:v>
                </c:pt>
                <c:pt idx="236">
                  <c:v>4.0000000000000002E-4</c:v>
                </c:pt>
                <c:pt idx="237">
                  <c:v>4.0000000000000002E-4</c:v>
                </c:pt>
                <c:pt idx="238">
                  <c:v>4.0000000000000002E-4</c:v>
                </c:pt>
                <c:pt idx="239">
                  <c:v>4.0000000000000002E-4</c:v>
                </c:pt>
                <c:pt idx="240">
                  <c:v>4.0000000000000002E-4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5.0000000000000001E-4</c:v>
                </c:pt>
                <c:pt idx="253">
                  <c:v>5.0000000000000001E-4</c:v>
                </c:pt>
                <c:pt idx="254">
                  <c:v>5.0000000000000001E-4</c:v>
                </c:pt>
                <c:pt idx="255">
                  <c:v>5.0000000000000001E-4</c:v>
                </c:pt>
                <c:pt idx="256">
                  <c:v>5.0000000000000001E-4</c:v>
                </c:pt>
                <c:pt idx="257">
                  <c:v>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5.9999999999999995E-4</c:v>
                </c:pt>
                <c:pt idx="269">
                  <c:v>5.9999999999999995E-4</c:v>
                </c:pt>
                <c:pt idx="270">
                  <c:v>5.9999999999999995E-4</c:v>
                </c:pt>
                <c:pt idx="271">
                  <c:v>5.9999999999999995E-4</c:v>
                </c:pt>
                <c:pt idx="272">
                  <c:v>5.9999999999999995E-4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6.9999999999999999E-4</c:v>
                </c:pt>
                <c:pt idx="279">
                  <c:v>6.9999999999999999E-4</c:v>
                </c:pt>
                <c:pt idx="280">
                  <c:v>6.9999999999999999E-4</c:v>
                </c:pt>
                <c:pt idx="281">
                  <c:v>6.9999999999999999E-4</c:v>
                </c:pt>
                <c:pt idx="282">
                  <c:v>6.9999999999999999E-4</c:v>
                </c:pt>
                <c:pt idx="283">
                  <c:v>6.9999999999999999E-4</c:v>
                </c:pt>
                <c:pt idx="284">
                  <c:v>6.9999999999999999E-4</c:v>
                </c:pt>
                <c:pt idx="285">
                  <c:v>6.9999999999999999E-4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8.0000000000000004E-4</c:v>
                </c:pt>
                <c:pt idx="291">
                  <c:v>8.0000000000000004E-4</c:v>
                </c:pt>
                <c:pt idx="292">
                  <c:v>8.0000000000000004E-4</c:v>
                </c:pt>
                <c:pt idx="293">
                  <c:v>8.0000000000000004E-4</c:v>
                </c:pt>
                <c:pt idx="294">
                  <c:v>8.0000000000000004E-4</c:v>
                </c:pt>
                <c:pt idx="295">
                  <c:v>8.0000000000000004E-4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8.9999999999999998E-4</c:v>
                </c:pt>
                <c:pt idx="299">
                  <c:v>8.9999999999999998E-4</c:v>
                </c:pt>
                <c:pt idx="300">
                  <c:v>8.9999999999999998E-4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8.9999999999999998E-4</c:v>
                </c:pt>
                <c:pt idx="304">
                  <c:v>8.9999999999999998E-4</c:v>
                </c:pt>
                <c:pt idx="305">
                  <c:v>1E-3</c:v>
                </c:pt>
                <c:pt idx="306">
                  <c:v>1E-3</c:v>
                </c:pt>
                <c:pt idx="307">
                  <c:v>1E-3</c:v>
                </c:pt>
                <c:pt idx="308">
                  <c:v>1E-3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1.1000000000000001E-3</c:v>
                </c:pt>
                <c:pt idx="316">
                  <c:v>1.1000000000000001E-3</c:v>
                </c:pt>
                <c:pt idx="317">
                  <c:v>1.1000000000000001E-3</c:v>
                </c:pt>
                <c:pt idx="318">
                  <c:v>1.1000000000000001E-3</c:v>
                </c:pt>
                <c:pt idx="319">
                  <c:v>1.1000000000000001E-3</c:v>
                </c:pt>
                <c:pt idx="320">
                  <c:v>1.1999999999999999E-3</c:v>
                </c:pt>
                <c:pt idx="321">
                  <c:v>1.1999999999999999E-3</c:v>
                </c:pt>
                <c:pt idx="322">
                  <c:v>1.1999999999999999E-3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1.2999999999999999E-3</c:v>
                </c:pt>
                <c:pt idx="326">
                  <c:v>1.2999999999999999E-3</c:v>
                </c:pt>
                <c:pt idx="327">
                  <c:v>1.2999999999999999E-3</c:v>
                </c:pt>
                <c:pt idx="328">
                  <c:v>1.2999999999999999E-3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1.4E-3</c:v>
                </c:pt>
                <c:pt idx="332">
                  <c:v>1.4E-3</c:v>
                </c:pt>
                <c:pt idx="333">
                  <c:v>1.4E-3</c:v>
                </c:pt>
                <c:pt idx="334">
                  <c:v>1.4E-3</c:v>
                </c:pt>
                <c:pt idx="335">
                  <c:v>1.4E-3</c:v>
                </c:pt>
                <c:pt idx="336">
                  <c:v>1.4E-3</c:v>
                </c:pt>
                <c:pt idx="337">
                  <c:v>1.4E-3</c:v>
                </c:pt>
                <c:pt idx="338">
                  <c:v>1.4E-3</c:v>
                </c:pt>
                <c:pt idx="339">
                  <c:v>1.5E-3</c:v>
                </c:pt>
                <c:pt idx="340">
                  <c:v>1.5E-3</c:v>
                </c:pt>
                <c:pt idx="341">
                  <c:v>1.5E-3</c:v>
                </c:pt>
                <c:pt idx="342">
                  <c:v>1.5E-3</c:v>
                </c:pt>
                <c:pt idx="343">
                  <c:v>1.6000000000000001E-3</c:v>
                </c:pt>
                <c:pt idx="344">
                  <c:v>1.6000000000000001E-3</c:v>
                </c:pt>
                <c:pt idx="345">
                  <c:v>1.6000000000000001E-3</c:v>
                </c:pt>
                <c:pt idx="346">
                  <c:v>1.6999999999999999E-3</c:v>
                </c:pt>
                <c:pt idx="347">
                  <c:v>1.6999999999999999E-3</c:v>
                </c:pt>
                <c:pt idx="348">
                  <c:v>1.6999999999999999E-3</c:v>
                </c:pt>
                <c:pt idx="349">
                  <c:v>1.6999999999999999E-3</c:v>
                </c:pt>
                <c:pt idx="350">
                  <c:v>1.8E-3</c:v>
                </c:pt>
                <c:pt idx="351">
                  <c:v>1.8E-3</c:v>
                </c:pt>
                <c:pt idx="352">
                  <c:v>1.8E-3</c:v>
                </c:pt>
                <c:pt idx="353">
                  <c:v>1.9E-3</c:v>
                </c:pt>
                <c:pt idx="354">
                  <c:v>1.9E-3</c:v>
                </c:pt>
                <c:pt idx="355">
                  <c:v>1.9E-3</c:v>
                </c:pt>
                <c:pt idx="356">
                  <c:v>1.9E-3</c:v>
                </c:pt>
                <c:pt idx="357">
                  <c:v>1.9E-3</c:v>
                </c:pt>
                <c:pt idx="358">
                  <c:v>1.9E-3</c:v>
                </c:pt>
                <c:pt idx="359">
                  <c:v>1.9E-3</c:v>
                </c:pt>
                <c:pt idx="360">
                  <c:v>1.9E-3</c:v>
                </c:pt>
                <c:pt idx="361">
                  <c:v>2E-3</c:v>
                </c:pt>
                <c:pt idx="362">
                  <c:v>2E-3</c:v>
                </c:pt>
                <c:pt idx="363">
                  <c:v>2E-3</c:v>
                </c:pt>
                <c:pt idx="364">
                  <c:v>2.0999999999999999E-3</c:v>
                </c:pt>
                <c:pt idx="365">
                  <c:v>2.0999999999999999E-3</c:v>
                </c:pt>
                <c:pt idx="366">
                  <c:v>2.0999999999999999E-3</c:v>
                </c:pt>
                <c:pt idx="367">
                  <c:v>2.2000000000000001E-3</c:v>
                </c:pt>
                <c:pt idx="368">
                  <c:v>2.2000000000000001E-3</c:v>
                </c:pt>
                <c:pt idx="369">
                  <c:v>2.2000000000000001E-3</c:v>
                </c:pt>
                <c:pt idx="370">
                  <c:v>2.3E-3</c:v>
                </c:pt>
                <c:pt idx="371">
                  <c:v>2.3E-3</c:v>
                </c:pt>
                <c:pt idx="372">
                  <c:v>2.3999999999999998E-3</c:v>
                </c:pt>
                <c:pt idx="373">
                  <c:v>2.3999999999999998E-3</c:v>
                </c:pt>
                <c:pt idx="374">
                  <c:v>2.3999999999999998E-3</c:v>
                </c:pt>
                <c:pt idx="375">
                  <c:v>2.5000000000000001E-3</c:v>
                </c:pt>
                <c:pt idx="376">
                  <c:v>2.5000000000000001E-3</c:v>
                </c:pt>
                <c:pt idx="377">
                  <c:v>2.5000000000000001E-3</c:v>
                </c:pt>
                <c:pt idx="378">
                  <c:v>2.5999999999999999E-3</c:v>
                </c:pt>
                <c:pt idx="379">
                  <c:v>2.5999999999999999E-3</c:v>
                </c:pt>
                <c:pt idx="380">
                  <c:v>2.5999999999999999E-3</c:v>
                </c:pt>
                <c:pt idx="381">
                  <c:v>2.5999999999999999E-3</c:v>
                </c:pt>
                <c:pt idx="382">
                  <c:v>2.5999999999999999E-3</c:v>
                </c:pt>
                <c:pt idx="383">
                  <c:v>2.5999999999999999E-3</c:v>
                </c:pt>
                <c:pt idx="384">
                  <c:v>2.7000000000000001E-3</c:v>
                </c:pt>
                <c:pt idx="385">
                  <c:v>2.7000000000000001E-3</c:v>
                </c:pt>
                <c:pt idx="386">
                  <c:v>2.8E-3</c:v>
                </c:pt>
                <c:pt idx="387">
                  <c:v>2.8E-3</c:v>
                </c:pt>
                <c:pt idx="388">
                  <c:v>2.8E-3</c:v>
                </c:pt>
                <c:pt idx="389">
                  <c:v>2.8999999999999998E-3</c:v>
                </c:pt>
                <c:pt idx="390">
                  <c:v>2.8999999999999998E-3</c:v>
                </c:pt>
                <c:pt idx="391">
                  <c:v>3.0000000000000001E-3</c:v>
                </c:pt>
                <c:pt idx="392">
                  <c:v>3.0000000000000001E-3</c:v>
                </c:pt>
                <c:pt idx="393">
                  <c:v>3.0999999999999999E-3</c:v>
                </c:pt>
                <c:pt idx="394">
                  <c:v>3.0999999999999999E-3</c:v>
                </c:pt>
                <c:pt idx="395">
                  <c:v>3.2000000000000002E-3</c:v>
                </c:pt>
                <c:pt idx="396">
                  <c:v>3.3E-3</c:v>
                </c:pt>
                <c:pt idx="397">
                  <c:v>3.3E-3</c:v>
                </c:pt>
                <c:pt idx="398">
                  <c:v>3.3999999999999998E-3</c:v>
                </c:pt>
                <c:pt idx="399">
                  <c:v>3.3999999999999998E-3</c:v>
                </c:pt>
                <c:pt idx="400">
                  <c:v>3.5000000000000001E-3</c:v>
                </c:pt>
                <c:pt idx="401">
                  <c:v>3.5000000000000001E-3</c:v>
                </c:pt>
                <c:pt idx="402">
                  <c:v>3.5000000000000001E-3</c:v>
                </c:pt>
                <c:pt idx="403">
                  <c:v>3.5000000000000001E-3</c:v>
                </c:pt>
                <c:pt idx="404">
                  <c:v>3.5000000000000001E-3</c:v>
                </c:pt>
                <c:pt idx="405">
                  <c:v>3.5000000000000001E-3</c:v>
                </c:pt>
                <c:pt idx="406">
                  <c:v>3.5000000000000001E-3</c:v>
                </c:pt>
                <c:pt idx="407">
                  <c:v>3.5999999999999999E-3</c:v>
                </c:pt>
                <c:pt idx="408">
                  <c:v>3.5999999999999999E-3</c:v>
                </c:pt>
                <c:pt idx="409">
                  <c:v>3.7000000000000002E-3</c:v>
                </c:pt>
                <c:pt idx="410">
                  <c:v>3.8E-3</c:v>
                </c:pt>
                <c:pt idx="411">
                  <c:v>3.8E-3</c:v>
                </c:pt>
                <c:pt idx="412">
                  <c:v>3.8999999999999998E-3</c:v>
                </c:pt>
                <c:pt idx="413">
                  <c:v>3.8999999999999998E-3</c:v>
                </c:pt>
                <c:pt idx="414">
                  <c:v>4.0000000000000001E-3</c:v>
                </c:pt>
                <c:pt idx="415">
                  <c:v>4.1000000000000003E-3</c:v>
                </c:pt>
                <c:pt idx="416">
                  <c:v>4.1999999999999997E-3</c:v>
                </c:pt>
                <c:pt idx="417">
                  <c:v>4.1999999999999997E-3</c:v>
                </c:pt>
                <c:pt idx="418">
                  <c:v>4.3E-3</c:v>
                </c:pt>
                <c:pt idx="419">
                  <c:v>4.4000000000000003E-3</c:v>
                </c:pt>
                <c:pt idx="420">
                  <c:v>4.4000000000000003E-3</c:v>
                </c:pt>
                <c:pt idx="421">
                  <c:v>4.4999999999999997E-3</c:v>
                </c:pt>
                <c:pt idx="422">
                  <c:v>4.5999999999999999E-3</c:v>
                </c:pt>
                <c:pt idx="423">
                  <c:v>4.7000000000000002E-3</c:v>
                </c:pt>
                <c:pt idx="424">
                  <c:v>4.7000000000000002E-3</c:v>
                </c:pt>
                <c:pt idx="425">
                  <c:v>4.7000000000000002E-3</c:v>
                </c:pt>
                <c:pt idx="426">
                  <c:v>4.7000000000000002E-3</c:v>
                </c:pt>
                <c:pt idx="427">
                  <c:v>4.7999999999999996E-3</c:v>
                </c:pt>
                <c:pt idx="428">
                  <c:v>4.7999999999999996E-3</c:v>
                </c:pt>
                <c:pt idx="429">
                  <c:v>4.7999999999999996E-3</c:v>
                </c:pt>
                <c:pt idx="430">
                  <c:v>4.7999999999999996E-3</c:v>
                </c:pt>
                <c:pt idx="431">
                  <c:v>4.8999999999999998E-3</c:v>
                </c:pt>
                <c:pt idx="432">
                  <c:v>4.8999999999999998E-3</c:v>
                </c:pt>
                <c:pt idx="433">
                  <c:v>5.0000000000000001E-3</c:v>
                </c:pt>
                <c:pt idx="434">
                  <c:v>5.1000000000000004E-3</c:v>
                </c:pt>
                <c:pt idx="435">
                  <c:v>5.1999999999999998E-3</c:v>
                </c:pt>
                <c:pt idx="436">
                  <c:v>5.3E-3</c:v>
                </c:pt>
                <c:pt idx="437">
                  <c:v>5.4000000000000003E-3</c:v>
                </c:pt>
                <c:pt idx="438">
                  <c:v>5.4999999999999997E-3</c:v>
                </c:pt>
                <c:pt idx="439">
                  <c:v>5.4999999999999997E-3</c:v>
                </c:pt>
                <c:pt idx="440">
                  <c:v>5.5999999999999999E-3</c:v>
                </c:pt>
                <c:pt idx="441">
                  <c:v>5.7000000000000002E-3</c:v>
                </c:pt>
                <c:pt idx="442">
                  <c:v>5.7999999999999996E-3</c:v>
                </c:pt>
                <c:pt idx="443">
                  <c:v>5.8999999999999999E-3</c:v>
                </c:pt>
                <c:pt idx="444">
                  <c:v>6.0000000000000001E-3</c:v>
                </c:pt>
                <c:pt idx="445">
                  <c:v>6.1000000000000004E-3</c:v>
                </c:pt>
                <c:pt idx="446">
                  <c:v>6.1999999999999998E-3</c:v>
                </c:pt>
                <c:pt idx="447">
                  <c:v>6.3E-3</c:v>
                </c:pt>
                <c:pt idx="448">
                  <c:v>6.4000000000000003E-3</c:v>
                </c:pt>
                <c:pt idx="449">
                  <c:v>6.4000000000000003E-3</c:v>
                </c:pt>
                <c:pt idx="450">
                  <c:v>6.4000000000000003E-3</c:v>
                </c:pt>
                <c:pt idx="451">
                  <c:v>6.4000000000000003E-3</c:v>
                </c:pt>
                <c:pt idx="452">
                  <c:v>6.4000000000000003E-3</c:v>
                </c:pt>
                <c:pt idx="453">
                  <c:v>6.4999999999999997E-3</c:v>
                </c:pt>
                <c:pt idx="454">
                  <c:v>6.4999999999999997E-3</c:v>
                </c:pt>
                <c:pt idx="455">
                  <c:v>6.4999999999999997E-3</c:v>
                </c:pt>
                <c:pt idx="456">
                  <c:v>6.6E-3</c:v>
                </c:pt>
                <c:pt idx="457">
                  <c:v>6.7000000000000002E-3</c:v>
                </c:pt>
                <c:pt idx="458">
                  <c:v>6.8999999999999999E-3</c:v>
                </c:pt>
                <c:pt idx="459">
                  <c:v>7.0000000000000001E-3</c:v>
                </c:pt>
                <c:pt idx="460">
                  <c:v>7.1000000000000004E-3</c:v>
                </c:pt>
                <c:pt idx="461">
                  <c:v>7.1999999999999998E-3</c:v>
                </c:pt>
                <c:pt idx="462">
                  <c:v>7.3000000000000001E-3</c:v>
                </c:pt>
                <c:pt idx="463">
                  <c:v>7.4999999999999997E-3</c:v>
                </c:pt>
                <c:pt idx="464">
                  <c:v>7.6E-3</c:v>
                </c:pt>
                <c:pt idx="465">
                  <c:v>7.7000000000000002E-3</c:v>
                </c:pt>
                <c:pt idx="466">
                  <c:v>7.7999999999999996E-3</c:v>
                </c:pt>
                <c:pt idx="467">
                  <c:v>8.0000000000000002E-3</c:v>
                </c:pt>
                <c:pt idx="468">
                  <c:v>8.0999999999999996E-3</c:v>
                </c:pt>
                <c:pt idx="469">
                  <c:v>8.3000000000000001E-3</c:v>
                </c:pt>
                <c:pt idx="470">
                  <c:v>8.3999999999999995E-3</c:v>
                </c:pt>
                <c:pt idx="471">
                  <c:v>8.5000000000000006E-3</c:v>
                </c:pt>
                <c:pt idx="472">
                  <c:v>8.5000000000000006E-3</c:v>
                </c:pt>
                <c:pt idx="473">
                  <c:v>8.6E-3</c:v>
                </c:pt>
                <c:pt idx="474">
                  <c:v>8.6E-3</c:v>
                </c:pt>
                <c:pt idx="475">
                  <c:v>8.6E-3</c:v>
                </c:pt>
                <c:pt idx="476">
                  <c:v>8.6E-3</c:v>
                </c:pt>
                <c:pt idx="477">
                  <c:v>8.6999999999999994E-3</c:v>
                </c:pt>
                <c:pt idx="478">
                  <c:v>8.6999999999999994E-3</c:v>
                </c:pt>
                <c:pt idx="479">
                  <c:v>8.8000000000000005E-3</c:v>
                </c:pt>
                <c:pt idx="480">
                  <c:v>8.8999999999999999E-3</c:v>
                </c:pt>
                <c:pt idx="481">
                  <c:v>9.1000000000000004E-3</c:v>
                </c:pt>
                <c:pt idx="482">
                  <c:v>9.1999999999999998E-3</c:v>
                </c:pt>
                <c:pt idx="483">
                  <c:v>9.4000000000000004E-3</c:v>
                </c:pt>
                <c:pt idx="484">
                  <c:v>9.4999999999999998E-3</c:v>
                </c:pt>
                <c:pt idx="485">
                  <c:v>9.7000000000000003E-3</c:v>
                </c:pt>
                <c:pt idx="486">
                  <c:v>9.9000000000000008E-3</c:v>
                </c:pt>
                <c:pt idx="487">
                  <c:v>0.01</c:v>
                </c:pt>
                <c:pt idx="488">
                  <c:v>1.0200000000000001E-2</c:v>
                </c:pt>
                <c:pt idx="489">
                  <c:v>1.04E-2</c:v>
                </c:pt>
                <c:pt idx="490">
                  <c:v>1.06E-2</c:v>
                </c:pt>
                <c:pt idx="491">
                  <c:v>1.0699999999999999E-2</c:v>
                </c:pt>
                <c:pt idx="492">
                  <c:v>1.09E-2</c:v>
                </c:pt>
                <c:pt idx="493">
                  <c:v>1.11E-2</c:v>
                </c:pt>
                <c:pt idx="494">
                  <c:v>1.1299999999999999E-2</c:v>
                </c:pt>
                <c:pt idx="495">
                  <c:v>1.14E-2</c:v>
                </c:pt>
                <c:pt idx="496">
                  <c:v>1.14E-2</c:v>
                </c:pt>
                <c:pt idx="497">
                  <c:v>1.14E-2</c:v>
                </c:pt>
                <c:pt idx="498">
                  <c:v>1.14E-2</c:v>
                </c:pt>
                <c:pt idx="499">
                  <c:v>1.15E-2</c:v>
                </c:pt>
                <c:pt idx="500">
                  <c:v>1.15E-2</c:v>
                </c:pt>
                <c:pt idx="501">
                  <c:v>1.1599999999999999E-2</c:v>
                </c:pt>
                <c:pt idx="502">
                  <c:v>1.1599999999999999E-2</c:v>
                </c:pt>
                <c:pt idx="503">
                  <c:v>1.17E-2</c:v>
                </c:pt>
                <c:pt idx="504">
                  <c:v>1.1900000000000001E-2</c:v>
                </c:pt>
                <c:pt idx="505">
                  <c:v>1.21E-2</c:v>
                </c:pt>
                <c:pt idx="506">
                  <c:v>1.23E-2</c:v>
                </c:pt>
                <c:pt idx="507">
                  <c:v>1.2500000000000001E-2</c:v>
                </c:pt>
                <c:pt idx="508">
                  <c:v>1.2699999999999999E-2</c:v>
                </c:pt>
                <c:pt idx="509">
                  <c:v>1.29E-2</c:v>
                </c:pt>
                <c:pt idx="510">
                  <c:v>1.3100000000000001E-2</c:v>
                </c:pt>
                <c:pt idx="511">
                  <c:v>1.34E-2</c:v>
                </c:pt>
                <c:pt idx="512">
                  <c:v>1.3599999999999999E-2</c:v>
                </c:pt>
                <c:pt idx="513">
                  <c:v>1.38E-2</c:v>
                </c:pt>
                <c:pt idx="514">
                  <c:v>1.41E-2</c:v>
                </c:pt>
                <c:pt idx="515">
                  <c:v>1.43E-2</c:v>
                </c:pt>
                <c:pt idx="516">
                  <c:v>1.4500000000000001E-2</c:v>
                </c:pt>
                <c:pt idx="517">
                  <c:v>1.4800000000000001E-2</c:v>
                </c:pt>
                <c:pt idx="518">
                  <c:v>1.4999999999999999E-2</c:v>
                </c:pt>
                <c:pt idx="519">
                  <c:v>1.4999999999999999E-2</c:v>
                </c:pt>
                <c:pt idx="520">
                  <c:v>1.5100000000000001E-2</c:v>
                </c:pt>
                <c:pt idx="521">
                  <c:v>1.5100000000000001E-2</c:v>
                </c:pt>
                <c:pt idx="522">
                  <c:v>1.5100000000000001E-2</c:v>
                </c:pt>
                <c:pt idx="523">
                  <c:v>1.52E-2</c:v>
                </c:pt>
                <c:pt idx="524">
                  <c:v>1.52E-2</c:v>
                </c:pt>
                <c:pt idx="525">
                  <c:v>1.5299999999999999E-2</c:v>
                </c:pt>
                <c:pt idx="526">
                  <c:v>1.54E-2</c:v>
                </c:pt>
                <c:pt idx="527">
                  <c:v>1.54E-2</c:v>
                </c:pt>
                <c:pt idx="528">
                  <c:v>1.5699999999999999E-2</c:v>
                </c:pt>
                <c:pt idx="529">
                  <c:v>1.6E-2</c:v>
                </c:pt>
                <c:pt idx="530">
                  <c:v>1.6199999999999999E-2</c:v>
                </c:pt>
                <c:pt idx="531">
                  <c:v>1.6500000000000001E-2</c:v>
                </c:pt>
                <c:pt idx="532">
                  <c:v>1.6799999999999999E-2</c:v>
                </c:pt>
                <c:pt idx="533">
                  <c:v>1.7100000000000001E-2</c:v>
                </c:pt>
                <c:pt idx="534">
                  <c:v>1.7399999999999999E-2</c:v>
                </c:pt>
                <c:pt idx="535">
                  <c:v>1.77E-2</c:v>
                </c:pt>
                <c:pt idx="536">
                  <c:v>1.7999999999999999E-2</c:v>
                </c:pt>
                <c:pt idx="537">
                  <c:v>1.83E-2</c:v>
                </c:pt>
                <c:pt idx="538">
                  <c:v>1.8599999999999998E-2</c:v>
                </c:pt>
                <c:pt idx="539">
                  <c:v>1.89E-2</c:v>
                </c:pt>
                <c:pt idx="540">
                  <c:v>1.9199999999999998E-2</c:v>
                </c:pt>
                <c:pt idx="541">
                  <c:v>1.95E-2</c:v>
                </c:pt>
                <c:pt idx="542">
                  <c:v>1.9699999999999999E-2</c:v>
                </c:pt>
                <c:pt idx="543">
                  <c:v>1.9800000000000002E-2</c:v>
                </c:pt>
                <c:pt idx="544">
                  <c:v>1.9800000000000002E-2</c:v>
                </c:pt>
                <c:pt idx="545">
                  <c:v>1.9900000000000001E-2</c:v>
                </c:pt>
                <c:pt idx="546">
                  <c:v>1.9900000000000001E-2</c:v>
                </c:pt>
                <c:pt idx="547">
                  <c:v>0.02</c:v>
                </c:pt>
                <c:pt idx="548">
                  <c:v>0.02</c:v>
                </c:pt>
                <c:pt idx="549">
                  <c:v>2.01E-2</c:v>
                </c:pt>
                <c:pt idx="550">
                  <c:v>2.0199999999999999E-2</c:v>
                </c:pt>
                <c:pt idx="551">
                  <c:v>2.0299999999999999E-2</c:v>
                </c:pt>
                <c:pt idx="552">
                  <c:v>2.06E-2</c:v>
                </c:pt>
                <c:pt idx="553">
                  <c:v>2.1000000000000001E-2</c:v>
                </c:pt>
                <c:pt idx="554">
                  <c:v>2.1399999999999999E-2</c:v>
                </c:pt>
                <c:pt idx="555">
                  <c:v>2.1700000000000001E-2</c:v>
                </c:pt>
                <c:pt idx="556">
                  <c:v>2.2100000000000002E-2</c:v>
                </c:pt>
                <c:pt idx="557">
                  <c:v>2.2499999999999999E-2</c:v>
                </c:pt>
                <c:pt idx="558">
                  <c:v>2.2800000000000001E-2</c:v>
                </c:pt>
                <c:pt idx="559">
                  <c:v>2.3199999999999998E-2</c:v>
                </c:pt>
                <c:pt idx="560">
                  <c:v>2.3599999999999999E-2</c:v>
                </c:pt>
                <c:pt idx="561">
                  <c:v>2.4E-2</c:v>
                </c:pt>
                <c:pt idx="562">
                  <c:v>2.4400000000000002E-2</c:v>
                </c:pt>
                <c:pt idx="563">
                  <c:v>2.4899999999999999E-2</c:v>
                </c:pt>
                <c:pt idx="564">
                  <c:v>2.53E-2</c:v>
                </c:pt>
                <c:pt idx="565">
                  <c:v>2.5700000000000001E-2</c:v>
                </c:pt>
                <c:pt idx="566">
                  <c:v>2.58E-2</c:v>
                </c:pt>
                <c:pt idx="567">
                  <c:v>2.58E-2</c:v>
                </c:pt>
                <c:pt idx="568">
                  <c:v>2.5899999999999999E-2</c:v>
                </c:pt>
                <c:pt idx="569">
                  <c:v>2.5999999999999999E-2</c:v>
                </c:pt>
                <c:pt idx="570">
                  <c:v>2.5999999999999999E-2</c:v>
                </c:pt>
                <c:pt idx="571">
                  <c:v>2.6100000000000002E-2</c:v>
                </c:pt>
                <c:pt idx="572">
                  <c:v>2.6200000000000001E-2</c:v>
                </c:pt>
                <c:pt idx="573">
                  <c:v>2.63E-2</c:v>
                </c:pt>
                <c:pt idx="574">
                  <c:v>2.64E-2</c:v>
                </c:pt>
                <c:pt idx="575">
                  <c:v>2.6499999999999999E-2</c:v>
                </c:pt>
                <c:pt idx="576">
                  <c:v>2.7E-2</c:v>
                </c:pt>
                <c:pt idx="577">
                  <c:v>2.7400000000000001E-2</c:v>
                </c:pt>
                <c:pt idx="578">
                  <c:v>2.7900000000000001E-2</c:v>
                </c:pt>
                <c:pt idx="579">
                  <c:v>2.8400000000000002E-2</c:v>
                </c:pt>
                <c:pt idx="580">
                  <c:v>2.8799999999999999E-2</c:v>
                </c:pt>
                <c:pt idx="581">
                  <c:v>2.93E-2</c:v>
                </c:pt>
                <c:pt idx="582">
                  <c:v>2.98E-2</c:v>
                </c:pt>
                <c:pt idx="583">
                  <c:v>3.0300000000000001E-2</c:v>
                </c:pt>
                <c:pt idx="584">
                  <c:v>3.0800000000000001E-2</c:v>
                </c:pt>
                <c:pt idx="585">
                  <c:v>3.1399999999999997E-2</c:v>
                </c:pt>
                <c:pt idx="586">
                  <c:v>3.1899999999999998E-2</c:v>
                </c:pt>
                <c:pt idx="587">
                  <c:v>3.2399999999999998E-2</c:v>
                </c:pt>
                <c:pt idx="588">
                  <c:v>3.3000000000000002E-2</c:v>
                </c:pt>
                <c:pt idx="589">
                  <c:v>3.3399999999999999E-2</c:v>
                </c:pt>
                <c:pt idx="590">
                  <c:v>3.3500000000000002E-2</c:v>
                </c:pt>
                <c:pt idx="591">
                  <c:v>3.3599999999999998E-2</c:v>
                </c:pt>
                <c:pt idx="592">
                  <c:v>3.3599999999999998E-2</c:v>
                </c:pt>
                <c:pt idx="593">
                  <c:v>3.3700000000000001E-2</c:v>
                </c:pt>
                <c:pt idx="594">
                  <c:v>3.3799999999999997E-2</c:v>
                </c:pt>
                <c:pt idx="595">
                  <c:v>3.39E-2</c:v>
                </c:pt>
                <c:pt idx="596">
                  <c:v>3.4000000000000002E-2</c:v>
                </c:pt>
                <c:pt idx="597">
                  <c:v>3.4099999999999998E-2</c:v>
                </c:pt>
                <c:pt idx="598">
                  <c:v>3.4200000000000001E-2</c:v>
                </c:pt>
                <c:pt idx="599">
                  <c:v>3.44E-2</c:v>
                </c:pt>
                <c:pt idx="600">
                  <c:v>3.5000000000000003E-2</c:v>
                </c:pt>
                <c:pt idx="601">
                  <c:v>3.56E-2</c:v>
                </c:pt>
                <c:pt idx="602">
                  <c:v>3.6200000000000003E-2</c:v>
                </c:pt>
                <c:pt idx="603">
                  <c:v>3.6799999999999999E-2</c:v>
                </c:pt>
                <c:pt idx="604">
                  <c:v>3.7400000000000003E-2</c:v>
                </c:pt>
                <c:pt idx="605">
                  <c:v>3.8100000000000002E-2</c:v>
                </c:pt>
                <c:pt idx="606">
                  <c:v>3.8699999999999998E-2</c:v>
                </c:pt>
                <c:pt idx="607">
                  <c:v>3.9399999999999998E-2</c:v>
                </c:pt>
                <c:pt idx="608">
                  <c:v>0.04</c:v>
                </c:pt>
                <c:pt idx="609">
                  <c:v>4.07E-2</c:v>
                </c:pt>
                <c:pt idx="610">
                  <c:v>4.1399999999999999E-2</c:v>
                </c:pt>
                <c:pt idx="611">
                  <c:v>4.2099999999999999E-2</c:v>
                </c:pt>
                <c:pt idx="612">
                  <c:v>4.2799999999999998E-2</c:v>
                </c:pt>
                <c:pt idx="613">
                  <c:v>4.3099999999999999E-2</c:v>
                </c:pt>
                <c:pt idx="614">
                  <c:v>4.3099999999999999E-2</c:v>
                </c:pt>
                <c:pt idx="615">
                  <c:v>4.3200000000000002E-2</c:v>
                </c:pt>
                <c:pt idx="616">
                  <c:v>4.3299999999999998E-2</c:v>
                </c:pt>
                <c:pt idx="617">
                  <c:v>4.3400000000000001E-2</c:v>
                </c:pt>
                <c:pt idx="618">
                  <c:v>4.3499999999999997E-2</c:v>
                </c:pt>
                <c:pt idx="619">
                  <c:v>4.36E-2</c:v>
                </c:pt>
                <c:pt idx="620">
                  <c:v>4.3700000000000003E-2</c:v>
                </c:pt>
                <c:pt idx="621">
                  <c:v>4.3900000000000002E-2</c:v>
                </c:pt>
                <c:pt idx="622">
                  <c:v>4.3999999999999997E-2</c:v>
                </c:pt>
                <c:pt idx="623">
                  <c:v>4.4200000000000003E-2</c:v>
                </c:pt>
                <c:pt idx="624">
                  <c:v>4.4999999999999998E-2</c:v>
                </c:pt>
                <c:pt idx="625">
                  <c:v>4.58E-2</c:v>
                </c:pt>
                <c:pt idx="626">
                  <c:v>4.65E-2</c:v>
                </c:pt>
                <c:pt idx="627">
                  <c:v>4.7300000000000002E-2</c:v>
                </c:pt>
                <c:pt idx="628">
                  <c:v>4.8099999999999997E-2</c:v>
                </c:pt>
                <c:pt idx="629">
                  <c:v>4.9000000000000002E-2</c:v>
                </c:pt>
                <c:pt idx="630">
                  <c:v>4.9799999999999997E-2</c:v>
                </c:pt>
                <c:pt idx="631">
                  <c:v>5.0599999999999999E-2</c:v>
                </c:pt>
                <c:pt idx="632">
                  <c:v>5.1499999999999997E-2</c:v>
                </c:pt>
                <c:pt idx="633">
                  <c:v>5.2400000000000002E-2</c:v>
                </c:pt>
                <c:pt idx="634">
                  <c:v>5.33E-2</c:v>
                </c:pt>
                <c:pt idx="635">
                  <c:v>5.4199999999999998E-2</c:v>
                </c:pt>
                <c:pt idx="636">
                  <c:v>5.5E-2</c:v>
                </c:pt>
                <c:pt idx="637">
                  <c:v>5.5100000000000003E-2</c:v>
                </c:pt>
                <c:pt idx="638">
                  <c:v>5.5100000000000003E-2</c:v>
                </c:pt>
                <c:pt idx="639">
                  <c:v>5.5199999999999999E-2</c:v>
                </c:pt>
                <c:pt idx="640">
                  <c:v>5.5300000000000002E-2</c:v>
                </c:pt>
                <c:pt idx="641">
                  <c:v>5.5399999999999998E-2</c:v>
                </c:pt>
                <c:pt idx="642">
                  <c:v>5.5599999999999997E-2</c:v>
                </c:pt>
                <c:pt idx="643">
                  <c:v>5.57E-2</c:v>
                </c:pt>
                <c:pt idx="644">
                  <c:v>5.5800000000000002E-2</c:v>
                </c:pt>
                <c:pt idx="645">
                  <c:v>5.6000000000000001E-2</c:v>
                </c:pt>
                <c:pt idx="646">
                  <c:v>5.62E-2</c:v>
                </c:pt>
                <c:pt idx="647">
                  <c:v>5.6500000000000002E-2</c:v>
                </c:pt>
                <c:pt idx="648">
                  <c:v>5.7500000000000002E-2</c:v>
                </c:pt>
                <c:pt idx="649">
                  <c:v>5.8400000000000001E-2</c:v>
                </c:pt>
                <c:pt idx="650">
                  <c:v>5.9400000000000001E-2</c:v>
                </c:pt>
                <c:pt idx="651">
                  <c:v>6.0400000000000002E-2</c:v>
                </c:pt>
                <c:pt idx="652">
                  <c:v>6.1499999999999999E-2</c:v>
                </c:pt>
                <c:pt idx="653">
                  <c:v>6.25E-2</c:v>
                </c:pt>
                <c:pt idx="654">
                  <c:v>6.3600000000000004E-2</c:v>
                </c:pt>
                <c:pt idx="655">
                  <c:v>6.4699999999999994E-2</c:v>
                </c:pt>
                <c:pt idx="656">
                  <c:v>6.5799999999999997E-2</c:v>
                </c:pt>
                <c:pt idx="657">
                  <c:v>6.6900000000000001E-2</c:v>
                </c:pt>
                <c:pt idx="658">
                  <c:v>6.8000000000000005E-2</c:v>
                </c:pt>
                <c:pt idx="659">
                  <c:v>6.9199999999999998E-2</c:v>
                </c:pt>
                <c:pt idx="660">
                  <c:v>6.9699999999999998E-2</c:v>
                </c:pt>
                <c:pt idx="661">
                  <c:v>6.9699999999999998E-2</c:v>
                </c:pt>
                <c:pt idx="662">
                  <c:v>6.9800000000000001E-2</c:v>
                </c:pt>
                <c:pt idx="663">
                  <c:v>6.9900000000000004E-2</c:v>
                </c:pt>
                <c:pt idx="664">
                  <c:v>7.0099999999999996E-2</c:v>
                </c:pt>
                <c:pt idx="665">
                  <c:v>7.0199999999999999E-2</c:v>
                </c:pt>
                <c:pt idx="666">
                  <c:v>7.0300000000000001E-2</c:v>
                </c:pt>
                <c:pt idx="667">
                  <c:v>7.0499999999999993E-2</c:v>
                </c:pt>
                <c:pt idx="668">
                  <c:v>7.0699999999999999E-2</c:v>
                </c:pt>
                <c:pt idx="669">
                  <c:v>7.0900000000000005E-2</c:v>
                </c:pt>
                <c:pt idx="670">
                  <c:v>7.1099999999999997E-2</c:v>
                </c:pt>
                <c:pt idx="671">
                  <c:v>7.1499999999999994E-2</c:v>
                </c:pt>
                <c:pt idx="672">
                  <c:v>7.2700000000000001E-2</c:v>
                </c:pt>
                <c:pt idx="673">
                  <c:v>7.3899999999999993E-2</c:v>
                </c:pt>
                <c:pt idx="674">
                  <c:v>7.5200000000000003E-2</c:v>
                </c:pt>
                <c:pt idx="675">
                  <c:v>7.6399999999999996E-2</c:v>
                </c:pt>
                <c:pt idx="676">
                  <c:v>7.7700000000000005E-2</c:v>
                </c:pt>
                <c:pt idx="677">
                  <c:v>7.9100000000000004E-2</c:v>
                </c:pt>
                <c:pt idx="678">
                  <c:v>8.0399999999999999E-2</c:v>
                </c:pt>
                <c:pt idx="679">
                  <c:v>8.1799999999999998E-2</c:v>
                </c:pt>
                <c:pt idx="680">
                  <c:v>8.3199999999999996E-2</c:v>
                </c:pt>
                <c:pt idx="681">
                  <c:v>8.4599999999999995E-2</c:v>
                </c:pt>
                <c:pt idx="682">
                  <c:v>8.5999999999999993E-2</c:v>
                </c:pt>
                <c:pt idx="683">
                  <c:v>8.7400000000000005E-2</c:v>
                </c:pt>
                <c:pt idx="684">
                  <c:v>8.7499999999999994E-2</c:v>
                </c:pt>
                <c:pt idx="685">
                  <c:v>8.7599999999999997E-2</c:v>
                </c:pt>
                <c:pt idx="686">
                  <c:v>8.77E-2</c:v>
                </c:pt>
                <c:pt idx="687">
                  <c:v>8.7800000000000003E-2</c:v>
                </c:pt>
                <c:pt idx="688">
                  <c:v>8.7999999999999995E-2</c:v>
                </c:pt>
                <c:pt idx="689">
                  <c:v>8.8099999999999998E-2</c:v>
                </c:pt>
                <c:pt idx="690">
                  <c:v>8.8300000000000003E-2</c:v>
                </c:pt>
                <c:pt idx="691">
                  <c:v>8.8499999999999995E-2</c:v>
                </c:pt>
                <c:pt idx="692">
                  <c:v>8.8700000000000001E-2</c:v>
                </c:pt>
                <c:pt idx="693">
                  <c:v>8.8999999999999996E-2</c:v>
                </c:pt>
                <c:pt idx="694">
                  <c:v>8.9300000000000004E-2</c:v>
                </c:pt>
                <c:pt idx="695">
                  <c:v>8.9599999999999999E-2</c:v>
                </c:pt>
                <c:pt idx="696">
                  <c:v>9.11E-2</c:v>
                </c:pt>
                <c:pt idx="697">
                  <c:v>9.2600000000000002E-2</c:v>
                </c:pt>
                <c:pt idx="698">
                  <c:v>9.4E-2</c:v>
                </c:pt>
                <c:pt idx="699">
                  <c:v>9.5500000000000002E-2</c:v>
                </c:pt>
                <c:pt idx="700">
                  <c:v>9.7100000000000006E-2</c:v>
                </c:pt>
                <c:pt idx="701">
                  <c:v>9.8599999999999993E-2</c:v>
                </c:pt>
                <c:pt idx="702">
                  <c:v>0.1002</c:v>
                </c:pt>
                <c:pt idx="703">
                  <c:v>0.1017</c:v>
                </c:pt>
                <c:pt idx="704">
                  <c:v>0.1033</c:v>
                </c:pt>
                <c:pt idx="705">
                  <c:v>0.10489999999999999</c:v>
                </c:pt>
                <c:pt idx="706">
                  <c:v>0.1065</c:v>
                </c:pt>
                <c:pt idx="707">
                  <c:v>0.1082</c:v>
                </c:pt>
                <c:pt idx="708">
                  <c:v>0.10829999999999999</c:v>
                </c:pt>
                <c:pt idx="709">
                  <c:v>0.1084</c:v>
                </c:pt>
                <c:pt idx="710">
                  <c:v>0.1085</c:v>
                </c:pt>
                <c:pt idx="711">
                  <c:v>0.1087</c:v>
                </c:pt>
                <c:pt idx="712">
                  <c:v>0.10879999999999999</c:v>
                </c:pt>
                <c:pt idx="713">
                  <c:v>0.109</c:v>
                </c:pt>
                <c:pt idx="714">
                  <c:v>0.10920000000000001</c:v>
                </c:pt>
                <c:pt idx="715">
                  <c:v>0.1094</c:v>
                </c:pt>
                <c:pt idx="716">
                  <c:v>0.10970000000000001</c:v>
                </c:pt>
                <c:pt idx="717">
                  <c:v>0.11</c:v>
                </c:pt>
                <c:pt idx="718">
                  <c:v>0.1103</c:v>
                </c:pt>
                <c:pt idx="719">
                  <c:v>0.1108</c:v>
                </c:pt>
                <c:pt idx="720">
                  <c:v>0.1125</c:v>
                </c:pt>
                <c:pt idx="721">
                  <c:v>0.1142</c:v>
                </c:pt>
                <c:pt idx="722">
                  <c:v>0.1159</c:v>
                </c:pt>
                <c:pt idx="723">
                  <c:v>0.1177</c:v>
                </c:pt>
                <c:pt idx="724">
                  <c:v>0.1195</c:v>
                </c:pt>
                <c:pt idx="725">
                  <c:v>0.12130000000000001</c:v>
                </c:pt>
                <c:pt idx="726">
                  <c:v>0.1231</c:v>
                </c:pt>
                <c:pt idx="727">
                  <c:v>0.125</c:v>
                </c:pt>
                <c:pt idx="728">
                  <c:v>0.1268</c:v>
                </c:pt>
                <c:pt idx="729">
                  <c:v>0.12870000000000001</c:v>
                </c:pt>
                <c:pt idx="730">
                  <c:v>0.13059999999999999</c:v>
                </c:pt>
                <c:pt idx="731">
                  <c:v>0.13250000000000001</c:v>
                </c:pt>
                <c:pt idx="732">
                  <c:v>0.13270000000000001</c:v>
                </c:pt>
                <c:pt idx="733">
                  <c:v>0.1328</c:v>
                </c:pt>
                <c:pt idx="734">
                  <c:v>0.13300000000000001</c:v>
                </c:pt>
                <c:pt idx="735">
                  <c:v>0.1331</c:v>
                </c:pt>
                <c:pt idx="736">
                  <c:v>0.1333</c:v>
                </c:pt>
                <c:pt idx="737">
                  <c:v>0.13350000000000001</c:v>
                </c:pt>
                <c:pt idx="738">
                  <c:v>0.1338</c:v>
                </c:pt>
                <c:pt idx="739">
                  <c:v>0.13400000000000001</c:v>
                </c:pt>
                <c:pt idx="740">
                  <c:v>0.1343</c:v>
                </c:pt>
                <c:pt idx="741">
                  <c:v>0.13469999999999999</c:v>
                </c:pt>
                <c:pt idx="742">
                  <c:v>0.1351</c:v>
                </c:pt>
                <c:pt idx="743">
                  <c:v>0.1356</c:v>
                </c:pt>
                <c:pt idx="744">
                  <c:v>0.1376</c:v>
                </c:pt>
                <c:pt idx="745">
                  <c:v>0.13950000000000001</c:v>
                </c:pt>
                <c:pt idx="746">
                  <c:v>0.14149999999999999</c:v>
                </c:pt>
                <c:pt idx="747">
                  <c:v>0.14349999999999999</c:v>
                </c:pt>
                <c:pt idx="748">
                  <c:v>0.14560000000000001</c:v>
                </c:pt>
                <c:pt idx="749">
                  <c:v>0.14760000000000001</c:v>
                </c:pt>
                <c:pt idx="750">
                  <c:v>0.1497</c:v>
                </c:pt>
                <c:pt idx="751">
                  <c:v>0.15179999999999999</c:v>
                </c:pt>
                <c:pt idx="752">
                  <c:v>0.15390000000000001</c:v>
                </c:pt>
                <c:pt idx="753">
                  <c:v>0.15609999999999999</c:v>
                </c:pt>
                <c:pt idx="754">
                  <c:v>0.15820000000000001</c:v>
                </c:pt>
                <c:pt idx="755">
                  <c:v>0.16039999999999999</c:v>
                </c:pt>
                <c:pt idx="756">
                  <c:v>0.16059999999999999</c:v>
                </c:pt>
                <c:pt idx="757">
                  <c:v>0.16070000000000001</c:v>
                </c:pt>
                <c:pt idx="758">
                  <c:v>0.16089999999999999</c:v>
                </c:pt>
                <c:pt idx="759">
                  <c:v>0.16109999999999999</c:v>
                </c:pt>
                <c:pt idx="760">
                  <c:v>0.1613</c:v>
                </c:pt>
                <c:pt idx="761">
                  <c:v>0.1615</c:v>
                </c:pt>
                <c:pt idx="762">
                  <c:v>0.1618</c:v>
                </c:pt>
                <c:pt idx="763">
                  <c:v>0.16209999999999999</c:v>
                </c:pt>
                <c:pt idx="764">
                  <c:v>0.16239999999999999</c:v>
                </c:pt>
                <c:pt idx="765">
                  <c:v>0.1628</c:v>
                </c:pt>
                <c:pt idx="766">
                  <c:v>0.1633</c:v>
                </c:pt>
                <c:pt idx="767">
                  <c:v>0.16389999999999999</c:v>
                </c:pt>
                <c:pt idx="768">
                  <c:v>0.16619999999999999</c:v>
                </c:pt>
                <c:pt idx="769">
                  <c:v>0.16839999999999999</c:v>
                </c:pt>
                <c:pt idx="770">
                  <c:v>0.17069999999999999</c:v>
                </c:pt>
                <c:pt idx="771">
                  <c:v>0.17299999999999999</c:v>
                </c:pt>
                <c:pt idx="772">
                  <c:v>0.17530000000000001</c:v>
                </c:pt>
                <c:pt idx="773">
                  <c:v>0.1777</c:v>
                </c:pt>
                <c:pt idx="774">
                  <c:v>0.18010000000000001</c:v>
                </c:pt>
                <c:pt idx="775">
                  <c:v>0.1825</c:v>
                </c:pt>
                <c:pt idx="776">
                  <c:v>0.18490000000000001</c:v>
                </c:pt>
                <c:pt idx="777">
                  <c:v>0.18740000000000001</c:v>
                </c:pt>
                <c:pt idx="778">
                  <c:v>0.18990000000000001</c:v>
                </c:pt>
                <c:pt idx="779">
                  <c:v>0.19239999999999999</c:v>
                </c:pt>
                <c:pt idx="780">
                  <c:v>0.19259999999999999</c:v>
                </c:pt>
                <c:pt idx="781">
                  <c:v>0.19270000000000001</c:v>
                </c:pt>
                <c:pt idx="782">
                  <c:v>0.19289999999999999</c:v>
                </c:pt>
                <c:pt idx="783">
                  <c:v>0.19320000000000001</c:v>
                </c:pt>
                <c:pt idx="784">
                  <c:v>0.19339999999999999</c:v>
                </c:pt>
                <c:pt idx="785">
                  <c:v>0.19370000000000001</c:v>
                </c:pt>
                <c:pt idx="786">
                  <c:v>0.19400000000000001</c:v>
                </c:pt>
                <c:pt idx="787">
                  <c:v>0.1943</c:v>
                </c:pt>
                <c:pt idx="788">
                  <c:v>0.19470000000000001</c:v>
                </c:pt>
                <c:pt idx="789">
                  <c:v>0.19520000000000001</c:v>
                </c:pt>
                <c:pt idx="790">
                  <c:v>0.19570000000000001</c:v>
                </c:pt>
                <c:pt idx="791">
                  <c:v>0.19650000000000001</c:v>
                </c:pt>
                <c:pt idx="792">
                  <c:v>0.19900000000000001</c:v>
                </c:pt>
                <c:pt idx="793">
                  <c:v>0.2016</c:v>
                </c:pt>
                <c:pt idx="794">
                  <c:v>0.20419999999999999</c:v>
                </c:pt>
                <c:pt idx="795">
                  <c:v>0.20680000000000001</c:v>
                </c:pt>
                <c:pt idx="796">
                  <c:v>0.2094</c:v>
                </c:pt>
                <c:pt idx="797">
                  <c:v>0.21210000000000001</c:v>
                </c:pt>
                <c:pt idx="798">
                  <c:v>0.21479999999999999</c:v>
                </c:pt>
                <c:pt idx="799">
                  <c:v>0.2175</c:v>
                </c:pt>
                <c:pt idx="800">
                  <c:v>0.22020000000000001</c:v>
                </c:pt>
                <c:pt idx="801">
                  <c:v>0.223</c:v>
                </c:pt>
                <c:pt idx="802">
                  <c:v>0.2258</c:v>
                </c:pt>
                <c:pt idx="803">
                  <c:v>0.2286</c:v>
                </c:pt>
                <c:pt idx="804">
                  <c:v>0.2288</c:v>
                </c:pt>
                <c:pt idx="805">
                  <c:v>0.22900000000000001</c:v>
                </c:pt>
                <c:pt idx="806">
                  <c:v>0.22919999999999999</c:v>
                </c:pt>
                <c:pt idx="807">
                  <c:v>0.22950000000000001</c:v>
                </c:pt>
                <c:pt idx="808">
                  <c:v>0.2298</c:v>
                </c:pt>
                <c:pt idx="809">
                  <c:v>0.2301</c:v>
                </c:pt>
                <c:pt idx="810">
                  <c:v>0.23039999999999999</c:v>
                </c:pt>
                <c:pt idx="811">
                  <c:v>0.23080000000000001</c:v>
                </c:pt>
                <c:pt idx="812">
                  <c:v>0.23130000000000001</c:v>
                </c:pt>
                <c:pt idx="813">
                  <c:v>0.23180000000000001</c:v>
                </c:pt>
                <c:pt idx="814">
                  <c:v>0.23250000000000001</c:v>
                </c:pt>
                <c:pt idx="815">
                  <c:v>0.23330000000000001</c:v>
                </c:pt>
                <c:pt idx="816">
                  <c:v>0.23619999999999999</c:v>
                </c:pt>
                <c:pt idx="817">
                  <c:v>0.23910000000000001</c:v>
                </c:pt>
                <c:pt idx="818">
                  <c:v>0.24199999999999999</c:v>
                </c:pt>
                <c:pt idx="819">
                  <c:v>0.245</c:v>
                </c:pt>
                <c:pt idx="820">
                  <c:v>0.248</c:v>
                </c:pt>
                <c:pt idx="821">
                  <c:v>0.251</c:v>
                </c:pt>
                <c:pt idx="822">
                  <c:v>0.254</c:v>
                </c:pt>
                <c:pt idx="823">
                  <c:v>0.2571</c:v>
                </c:pt>
                <c:pt idx="824">
                  <c:v>0.26019999999999999</c:v>
                </c:pt>
                <c:pt idx="825">
                  <c:v>0.26340000000000002</c:v>
                </c:pt>
                <c:pt idx="826">
                  <c:v>0.2666</c:v>
                </c:pt>
                <c:pt idx="827">
                  <c:v>0.26979999999999998</c:v>
                </c:pt>
                <c:pt idx="828">
                  <c:v>0.27</c:v>
                </c:pt>
                <c:pt idx="829">
                  <c:v>0.27029999999999998</c:v>
                </c:pt>
                <c:pt idx="830">
                  <c:v>0.27050000000000002</c:v>
                </c:pt>
                <c:pt idx="831">
                  <c:v>0.27079999999999999</c:v>
                </c:pt>
                <c:pt idx="832">
                  <c:v>0.27110000000000001</c:v>
                </c:pt>
                <c:pt idx="833">
                  <c:v>0.27150000000000002</c:v>
                </c:pt>
                <c:pt idx="834">
                  <c:v>0.27189999999999998</c:v>
                </c:pt>
                <c:pt idx="835">
                  <c:v>0.27229999999999999</c:v>
                </c:pt>
                <c:pt idx="836">
                  <c:v>0.27289999999999998</c:v>
                </c:pt>
                <c:pt idx="837">
                  <c:v>0.27350000000000002</c:v>
                </c:pt>
                <c:pt idx="838">
                  <c:v>0.2742</c:v>
                </c:pt>
                <c:pt idx="839">
                  <c:v>0.2752</c:v>
                </c:pt>
                <c:pt idx="840">
                  <c:v>0.27850000000000003</c:v>
                </c:pt>
                <c:pt idx="841">
                  <c:v>0.28179999999999999</c:v>
                </c:pt>
                <c:pt idx="842">
                  <c:v>0.28520000000000001</c:v>
                </c:pt>
                <c:pt idx="843">
                  <c:v>0.28860000000000002</c:v>
                </c:pt>
                <c:pt idx="844">
                  <c:v>0.29199999999999998</c:v>
                </c:pt>
                <c:pt idx="845">
                  <c:v>0.2954</c:v>
                </c:pt>
                <c:pt idx="846">
                  <c:v>0.2989</c:v>
                </c:pt>
                <c:pt idx="847">
                  <c:v>0.3024</c:v>
                </c:pt>
                <c:pt idx="848">
                  <c:v>0.30590000000000001</c:v>
                </c:pt>
                <c:pt idx="849">
                  <c:v>0.3095</c:v>
                </c:pt>
                <c:pt idx="850">
                  <c:v>0.31309999999999999</c:v>
                </c:pt>
                <c:pt idx="851">
                  <c:v>0.31669999999999998</c:v>
                </c:pt>
                <c:pt idx="852">
                  <c:v>0.31690000000000002</c:v>
                </c:pt>
                <c:pt idx="853">
                  <c:v>0.31719999999999998</c:v>
                </c:pt>
                <c:pt idx="854">
                  <c:v>0.3175</c:v>
                </c:pt>
                <c:pt idx="855">
                  <c:v>0.31780000000000003</c:v>
                </c:pt>
                <c:pt idx="856">
                  <c:v>0.31819999999999998</c:v>
                </c:pt>
                <c:pt idx="857">
                  <c:v>0.31859999999999999</c:v>
                </c:pt>
                <c:pt idx="858">
                  <c:v>0.31909999999999999</c:v>
                </c:pt>
                <c:pt idx="859">
                  <c:v>0.3196</c:v>
                </c:pt>
                <c:pt idx="860">
                  <c:v>0.32019999999999998</c:v>
                </c:pt>
                <c:pt idx="861">
                  <c:v>0.32100000000000001</c:v>
                </c:pt>
                <c:pt idx="862">
                  <c:v>0.32179999999999997</c:v>
                </c:pt>
                <c:pt idx="863">
                  <c:v>0.32300000000000001</c:v>
                </c:pt>
                <c:pt idx="864">
                  <c:v>0.32669999999999999</c:v>
                </c:pt>
                <c:pt idx="865">
                  <c:v>0.33040000000000003</c:v>
                </c:pt>
                <c:pt idx="866">
                  <c:v>0.3342</c:v>
                </c:pt>
                <c:pt idx="867">
                  <c:v>0.33800000000000002</c:v>
                </c:pt>
                <c:pt idx="868">
                  <c:v>0.34179999999999999</c:v>
                </c:pt>
                <c:pt idx="869">
                  <c:v>0.34570000000000001</c:v>
                </c:pt>
                <c:pt idx="870">
                  <c:v>0.34949999999999998</c:v>
                </c:pt>
                <c:pt idx="871">
                  <c:v>0.35349999999999998</c:v>
                </c:pt>
                <c:pt idx="872">
                  <c:v>0.3574</c:v>
                </c:pt>
                <c:pt idx="873">
                  <c:v>0.3614</c:v>
                </c:pt>
                <c:pt idx="874">
                  <c:v>0.3654</c:v>
                </c:pt>
                <c:pt idx="875">
                  <c:v>0.3695</c:v>
                </c:pt>
                <c:pt idx="876">
                  <c:v>0.36980000000000002</c:v>
                </c:pt>
                <c:pt idx="877">
                  <c:v>0.37009999999999998</c:v>
                </c:pt>
                <c:pt idx="878">
                  <c:v>0.37040000000000001</c:v>
                </c:pt>
                <c:pt idx="879">
                  <c:v>0.37080000000000002</c:v>
                </c:pt>
                <c:pt idx="880">
                  <c:v>0.37130000000000002</c:v>
                </c:pt>
                <c:pt idx="881">
                  <c:v>0.37169999999999997</c:v>
                </c:pt>
                <c:pt idx="882">
                  <c:v>0.37230000000000002</c:v>
                </c:pt>
                <c:pt idx="883">
                  <c:v>0.37290000000000001</c:v>
                </c:pt>
                <c:pt idx="884">
                  <c:v>0.37359999999999999</c:v>
                </c:pt>
                <c:pt idx="885">
                  <c:v>0.37440000000000001</c:v>
                </c:pt>
                <c:pt idx="886">
                  <c:v>0.37540000000000001</c:v>
                </c:pt>
                <c:pt idx="887">
                  <c:v>0.37669999999999998</c:v>
                </c:pt>
                <c:pt idx="888">
                  <c:v>0.38090000000000002</c:v>
                </c:pt>
                <c:pt idx="889">
                  <c:v>0.3851</c:v>
                </c:pt>
                <c:pt idx="890">
                  <c:v>0.38929999999999998</c:v>
                </c:pt>
                <c:pt idx="891">
                  <c:v>0.39350000000000002</c:v>
                </c:pt>
                <c:pt idx="892">
                  <c:v>0.39789999999999998</c:v>
                </c:pt>
                <c:pt idx="893">
                  <c:v>0.4022</c:v>
                </c:pt>
                <c:pt idx="894">
                  <c:v>0.40660000000000002</c:v>
                </c:pt>
                <c:pt idx="895">
                  <c:v>0.41110000000000002</c:v>
                </c:pt>
                <c:pt idx="896">
                  <c:v>0.41560000000000002</c:v>
                </c:pt>
                <c:pt idx="897">
                  <c:v>0.42009999999999997</c:v>
                </c:pt>
                <c:pt idx="898">
                  <c:v>0.42470000000000002</c:v>
                </c:pt>
                <c:pt idx="899">
                  <c:v>0.42920000000000003</c:v>
                </c:pt>
                <c:pt idx="900">
                  <c:v>0.42959999999999998</c:v>
                </c:pt>
                <c:pt idx="901">
                  <c:v>0.4299</c:v>
                </c:pt>
                <c:pt idx="902">
                  <c:v>0.43030000000000002</c:v>
                </c:pt>
                <c:pt idx="903">
                  <c:v>0.43080000000000002</c:v>
                </c:pt>
                <c:pt idx="904">
                  <c:v>0.43130000000000002</c:v>
                </c:pt>
                <c:pt idx="905">
                  <c:v>0.43180000000000002</c:v>
                </c:pt>
                <c:pt idx="906">
                  <c:v>0.43240000000000001</c:v>
                </c:pt>
                <c:pt idx="907">
                  <c:v>0.43309999999999998</c:v>
                </c:pt>
                <c:pt idx="908">
                  <c:v>0.43390000000000001</c:v>
                </c:pt>
                <c:pt idx="909">
                  <c:v>0.43480000000000002</c:v>
                </c:pt>
                <c:pt idx="910">
                  <c:v>0.436</c:v>
                </c:pt>
                <c:pt idx="911">
                  <c:v>0.4375</c:v>
                </c:pt>
                <c:pt idx="912">
                  <c:v>0.44219999999999998</c:v>
                </c:pt>
                <c:pt idx="913">
                  <c:v>0.44690000000000002</c:v>
                </c:pt>
                <c:pt idx="914">
                  <c:v>0.45169999999999999</c:v>
                </c:pt>
                <c:pt idx="915">
                  <c:v>0.45650000000000002</c:v>
                </c:pt>
                <c:pt idx="916">
                  <c:v>0.46129999999999999</c:v>
                </c:pt>
                <c:pt idx="917">
                  <c:v>0.4662</c:v>
                </c:pt>
                <c:pt idx="918">
                  <c:v>0.47110000000000002</c:v>
                </c:pt>
                <c:pt idx="919">
                  <c:v>0.47610000000000002</c:v>
                </c:pt>
                <c:pt idx="920">
                  <c:v>0.48110000000000003</c:v>
                </c:pt>
                <c:pt idx="921">
                  <c:v>0.48609999999999998</c:v>
                </c:pt>
                <c:pt idx="922">
                  <c:v>0.49120000000000003</c:v>
                </c:pt>
                <c:pt idx="923">
                  <c:v>0.49630000000000002</c:v>
                </c:pt>
                <c:pt idx="924">
                  <c:v>0.49669999999999997</c:v>
                </c:pt>
                <c:pt idx="925">
                  <c:v>0.49709999999999999</c:v>
                </c:pt>
                <c:pt idx="926">
                  <c:v>0.49759999999999999</c:v>
                </c:pt>
                <c:pt idx="927">
                  <c:v>0.49809999999999999</c:v>
                </c:pt>
                <c:pt idx="928">
                  <c:v>0.49869999999999998</c:v>
                </c:pt>
                <c:pt idx="929">
                  <c:v>0.49930000000000002</c:v>
                </c:pt>
                <c:pt idx="930">
                  <c:v>0.5</c:v>
                </c:pt>
                <c:pt idx="931">
                  <c:v>0.50080000000000002</c:v>
                </c:pt>
                <c:pt idx="932">
                  <c:v>0.50170000000000003</c:v>
                </c:pt>
                <c:pt idx="933">
                  <c:v>0.50270000000000004</c:v>
                </c:pt>
                <c:pt idx="934">
                  <c:v>0.504</c:v>
                </c:pt>
                <c:pt idx="935">
                  <c:v>0.50570000000000004</c:v>
                </c:pt>
                <c:pt idx="936">
                  <c:v>0.51100000000000001</c:v>
                </c:pt>
                <c:pt idx="937">
                  <c:v>0.51629999999999998</c:v>
                </c:pt>
                <c:pt idx="938">
                  <c:v>0.52159999999999995</c:v>
                </c:pt>
                <c:pt idx="939">
                  <c:v>0.52690000000000003</c:v>
                </c:pt>
                <c:pt idx="940">
                  <c:v>0.5323</c:v>
                </c:pt>
                <c:pt idx="941">
                  <c:v>0.53769999999999996</c:v>
                </c:pt>
                <c:pt idx="942">
                  <c:v>0.54320000000000002</c:v>
                </c:pt>
                <c:pt idx="943">
                  <c:v>0.54869999999999997</c:v>
                </c:pt>
                <c:pt idx="944">
                  <c:v>0.55420000000000003</c:v>
                </c:pt>
                <c:pt idx="945">
                  <c:v>0.55979999999999996</c:v>
                </c:pt>
                <c:pt idx="946">
                  <c:v>0.56540000000000001</c:v>
                </c:pt>
                <c:pt idx="947">
                  <c:v>0.57099999999999995</c:v>
                </c:pt>
                <c:pt idx="948">
                  <c:v>0.57150000000000001</c:v>
                </c:pt>
                <c:pt idx="949">
                  <c:v>0.57199999999999995</c:v>
                </c:pt>
                <c:pt idx="950">
                  <c:v>0.57250000000000001</c:v>
                </c:pt>
                <c:pt idx="951">
                  <c:v>0.57310000000000005</c:v>
                </c:pt>
                <c:pt idx="952">
                  <c:v>0.57369999999999999</c:v>
                </c:pt>
                <c:pt idx="953">
                  <c:v>0.57440000000000002</c:v>
                </c:pt>
                <c:pt idx="954">
                  <c:v>0.57520000000000004</c:v>
                </c:pt>
                <c:pt idx="955">
                  <c:v>0.57609999999999995</c:v>
                </c:pt>
                <c:pt idx="956">
                  <c:v>0.57709999999999995</c:v>
                </c:pt>
                <c:pt idx="957">
                  <c:v>0.57830000000000004</c:v>
                </c:pt>
                <c:pt idx="958">
                  <c:v>0.57979999999999998</c:v>
                </c:pt>
                <c:pt idx="959">
                  <c:v>0.58169999999999999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6-4911-8E39-C262DBE10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64032"/>
        <c:axId val="65582592"/>
      </c:scatterChart>
      <c:valAx>
        <c:axId val="65564032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Days after sowing (DAS)</a:t>
                </a:r>
              </a:p>
            </c:rich>
          </c:tx>
          <c:layout>
            <c:manualLayout>
              <c:xMode val="edge"/>
              <c:yMode val="edge"/>
              <c:x val="0.26837434383202141"/>
              <c:y val="0.79165258602087063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65582592"/>
        <c:crosses val="autoZero"/>
        <c:crossBetween val="midCat"/>
      </c:valAx>
      <c:valAx>
        <c:axId val="65582592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Fresh biomass (g)</a:t>
                </a:r>
              </a:p>
            </c:rich>
          </c:tx>
          <c:layout>
            <c:manualLayout>
              <c:xMode val="edge"/>
              <c:yMode val="edge"/>
              <c:x val="6.944444444444451E-3"/>
              <c:y val="8.6023487971299412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65564032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065980813316143"/>
          <c:y val="4.5078617989219832E-2"/>
          <c:w val="0.68165584681194569"/>
          <c:h val="0.62800223118859766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plus>
            <c:minus>
              <c:numRef>
                <c:f>Biomass_not_used!$B$4:$D$4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Biomass_not_used!$B$3:$D$3</c:f>
              <c:numCache>
                <c:formatCode>General</c:formatCode>
                <c:ptCount val="3"/>
                <c:pt idx="0">
                  <c:v>2.0369999999999999E-2</c:v>
                </c:pt>
                <c:pt idx="1">
                  <c:v>0.11558</c:v>
                </c:pt>
                <c:pt idx="2">
                  <c:v>0.65736000000000006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3-4195-BFA3-0CDC84DA5591}"/>
            </c:ext>
          </c:extLst>
        </c:ser>
        <c:ser>
          <c:idx val="1"/>
          <c:order val="1"/>
          <c:tx>
            <c:v>WT model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Biomass_not_used!$I$3:$I$962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2.0000000000000001E-4</c:v>
                </c:pt>
                <c:pt idx="171">
                  <c:v>2.0000000000000001E-4</c:v>
                </c:pt>
                <c:pt idx="172">
                  <c:v>2.0000000000000001E-4</c:v>
                </c:pt>
                <c:pt idx="173">
                  <c:v>2.0000000000000001E-4</c:v>
                </c:pt>
                <c:pt idx="174">
                  <c:v>2.0000000000000001E-4</c:v>
                </c:pt>
                <c:pt idx="175">
                  <c:v>2.0000000000000001E-4</c:v>
                </c:pt>
                <c:pt idx="176">
                  <c:v>2.0000000000000001E-4</c:v>
                </c:pt>
                <c:pt idx="177">
                  <c:v>2.0000000000000001E-4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2.9999999999999997E-4</c:v>
                </c:pt>
                <c:pt idx="203">
                  <c:v>2.9999999999999997E-4</c:v>
                </c:pt>
                <c:pt idx="204">
                  <c:v>2.9999999999999997E-4</c:v>
                </c:pt>
                <c:pt idx="205">
                  <c:v>2.9999999999999997E-4</c:v>
                </c:pt>
                <c:pt idx="206">
                  <c:v>2.9999999999999997E-4</c:v>
                </c:pt>
                <c:pt idx="207">
                  <c:v>2.9999999999999997E-4</c:v>
                </c:pt>
                <c:pt idx="208">
                  <c:v>2.9999999999999997E-4</c:v>
                </c:pt>
                <c:pt idx="209">
                  <c:v>2.9999999999999997E-4</c:v>
                </c:pt>
                <c:pt idx="210">
                  <c:v>2.9999999999999997E-4</c:v>
                </c:pt>
                <c:pt idx="211">
                  <c:v>2.9999999999999997E-4</c:v>
                </c:pt>
                <c:pt idx="212">
                  <c:v>2.9999999999999997E-4</c:v>
                </c:pt>
                <c:pt idx="213">
                  <c:v>2.9999999999999997E-4</c:v>
                </c:pt>
                <c:pt idx="214">
                  <c:v>2.9999999999999997E-4</c:v>
                </c:pt>
                <c:pt idx="215">
                  <c:v>2.9999999999999997E-4</c:v>
                </c:pt>
                <c:pt idx="216">
                  <c:v>2.9999999999999997E-4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4.0000000000000002E-4</c:v>
                </c:pt>
                <c:pt idx="226">
                  <c:v>4.0000000000000002E-4</c:v>
                </c:pt>
                <c:pt idx="227">
                  <c:v>4.0000000000000002E-4</c:v>
                </c:pt>
                <c:pt idx="228">
                  <c:v>4.0000000000000002E-4</c:v>
                </c:pt>
                <c:pt idx="229">
                  <c:v>4.0000000000000002E-4</c:v>
                </c:pt>
                <c:pt idx="230">
                  <c:v>4.0000000000000002E-4</c:v>
                </c:pt>
                <c:pt idx="231">
                  <c:v>4.0000000000000002E-4</c:v>
                </c:pt>
                <c:pt idx="232">
                  <c:v>4.0000000000000002E-4</c:v>
                </c:pt>
                <c:pt idx="233">
                  <c:v>4.0000000000000002E-4</c:v>
                </c:pt>
                <c:pt idx="234">
                  <c:v>4.0000000000000002E-4</c:v>
                </c:pt>
                <c:pt idx="235">
                  <c:v>4.0000000000000002E-4</c:v>
                </c:pt>
                <c:pt idx="236">
                  <c:v>4.0000000000000002E-4</c:v>
                </c:pt>
                <c:pt idx="237">
                  <c:v>4.0000000000000002E-4</c:v>
                </c:pt>
                <c:pt idx="238">
                  <c:v>4.0000000000000002E-4</c:v>
                </c:pt>
                <c:pt idx="239">
                  <c:v>4.0000000000000002E-4</c:v>
                </c:pt>
                <c:pt idx="240">
                  <c:v>4.0000000000000002E-4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5.0000000000000001E-4</c:v>
                </c:pt>
                <c:pt idx="244">
                  <c:v>5.0000000000000001E-4</c:v>
                </c:pt>
                <c:pt idx="245">
                  <c:v>5.0000000000000001E-4</c:v>
                </c:pt>
                <c:pt idx="246">
                  <c:v>5.0000000000000001E-4</c:v>
                </c:pt>
                <c:pt idx="247">
                  <c:v>5.0000000000000001E-4</c:v>
                </c:pt>
                <c:pt idx="248">
                  <c:v>5.0000000000000001E-4</c:v>
                </c:pt>
                <c:pt idx="249">
                  <c:v>5.0000000000000001E-4</c:v>
                </c:pt>
                <c:pt idx="250">
                  <c:v>5.0000000000000001E-4</c:v>
                </c:pt>
                <c:pt idx="251">
                  <c:v>5.0000000000000001E-4</c:v>
                </c:pt>
                <c:pt idx="252">
                  <c:v>5.0000000000000001E-4</c:v>
                </c:pt>
                <c:pt idx="253">
                  <c:v>5.0000000000000001E-4</c:v>
                </c:pt>
                <c:pt idx="254">
                  <c:v>5.0000000000000001E-4</c:v>
                </c:pt>
                <c:pt idx="255">
                  <c:v>5.9999999999999995E-4</c:v>
                </c:pt>
                <c:pt idx="256">
                  <c:v>5.9999999999999995E-4</c:v>
                </c:pt>
                <c:pt idx="257">
                  <c:v>5.9999999999999995E-4</c:v>
                </c:pt>
                <c:pt idx="258">
                  <c:v>5.9999999999999995E-4</c:v>
                </c:pt>
                <c:pt idx="259">
                  <c:v>5.9999999999999995E-4</c:v>
                </c:pt>
                <c:pt idx="260">
                  <c:v>5.9999999999999995E-4</c:v>
                </c:pt>
                <c:pt idx="261">
                  <c:v>5.9999999999999995E-4</c:v>
                </c:pt>
                <c:pt idx="262">
                  <c:v>5.9999999999999995E-4</c:v>
                </c:pt>
                <c:pt idx="263">
                  <c:v>5.9999999999999995E-4</c:v>
                </c:pt>
                <c:pt idx="264">
                  <c:v>5.9999999999999995E-4</c:v>
                </c:pt>
                <c:pt idx="265">
                  <c:v>5.9999999999999995E-4</c:v>
                </c:pt>
                <c:pt idx="266">
                  <c:v>5.9999999999999995E-4</c:v>
                </c:pt>
                <c:pt idx="267">
                  <c:v>5.9999999999999995E-4</c:v>
                </c:pt>
                <c:pt idx="268">
                  <c:v>6.9999999999999999E-4</c:v>
                </c:pt>
                <c:pt idx="269">
                  <c:v>6.9999999999999999E-4</c:v>
                </c:pt>
                <c:pt idx="270">
                  <c:v>6.9999999999999999E-4</c:v>
                </c:pt>
                <c:pt idx="271">
                  <c:v>6.9999999999999999E-4</c:v>
                </c:pt>
                <c:pt idx="272">
                  <c:v>6.9999999999999999E-4</c:v>
                </c:pt>
                <c:pt idx="273">
                  <c:v>6.9999999999999999E-4</c:v>
                </c:pt>
                <c:pt idx="274">
                  <c:v>6.9999999999999999E-4</c:v>
                </c:pt>
                <c:pt idx="275">
                  <c:v>6.9999999999999999E-4</c:v>
                </c:pt>
                <c:pt idx="276">
                  <c:v>6.9999999999999999E-4</c:v>
                </c:pt>
                <c:pt idx="277">
                  <c:v>8.0000000000000004E-4</c:v>
                </c:pt>
                <c:pt idx="278">
                  <c:v>8.0000000000000004E-4</c:v>
                </c:pt>
                <c:pt idx="279">
                  <c:v>8.0000000000000004E-4</c:v>
                </c:pt>
                <c:pt idx="280">
                  <c:v>8.0000000000000004E-4</c:v>
                </c:pt>
                <c:pt idx="281">
                  <c:v>8.0000000000000004E-4</c:v>
                </c:pt>
                <c:pt idx="282">
                  <c:v>8.0000000000000004E-4</c:v>
                </c:pt>
                <c:pt idx="283">
                  <c:v>8.0000000000000004E-4</c:v>
                </c:pt>
                <c:pt idx="284">
                  <c:v>8.0000000000000004E-4</c:v>
                </c:pt>
                <c:pt idx="285">
                  <c:v>8.0000000000000004E-4</c:v>
                </c:pt>
                <c:pt idx="286">
                  <c:v>8.0000000000000004E-4</c:v>
                </c:pt>
                <c:pt idx="287">
                  <c:v>8.0000000000000004E-4</c:v>
                </c:pt>
                <c:pt idx="288">
                  <c:v>8.9999999999999998E-4</c:v>
                </c:pt>
                <c:pt idx="289">
                  <c:v>8.9999999999999998E-4</c:v>
                </c:pt>
                <c:pt idx="290">
                  <c:v>8.9999999999999998E-4</c:v>
                </c:pt>
                <c:pt idx="291">
                  <c:v>8.9999999999999998E-4</c:v>
                </c:pt>
                <c:pt idx="292">
                  <c:v>8.9999999999999998E-4</c:v>
                </c:pt>
                <c:pt idx="293">
                  <c:v>8.9999999999999998E-4</c:v>
                </c:pt>
                <c:pt idx="294">
                  <c:v>1E-3</c:v>
                </c:pt>
                <c:pt idx="295">
                  <c:v>1E-3</c:v>
                </c:pt>
                <c:pt idx="296">
                  <c:v>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1.1000000000000001E-3</c:v>
                </c:pt>
                <c:pt idx="301">
                  <c:v>1.1000000000000001E-3</c:v>
                </c:pt>
                <c:pt idx="302">
                  <c:v>1.1000000000000001E-3</c:v>
                </c:pt>
                <c:pt idx="303">
                  <c:v>1.1000000000000001E-3</c:v>
                </c:pt>
                <c:pt idx="304">
                  <c:v>1.1000000000000001E-3</c:v>
                </c:pt>
                <c:pt idx="305">
                  <c:v>1.1000000000000001E-3</c:v>
                </c:pt>
                <c:pt idx="306">
                  <c:v>1.1999999999999999E-3</c:v>
                </c:pt>
                <c:pt idx="307">
                  <c:v>1.1999999999999999E-3</c:v>
                </c:pt>
                <c:pt idx="308">
                  <c:v>1.1999999999999999E-3</c:v>
                </c:pt>
                <c:pt idx="309">
                  <c:v>1.1999999999999999E-3</c:v>
                </c:pt>
                <c:pt idx="310">
                  <c:v>1.1999999999999999E-3</c:v>
                </c:pt>
                <c:pt idx="311">
                  <c:v>1.1999999999999999E-3</c:v>
                </c:pt>
                <c:pt idx="312">
                  <c:v>1.1999999999999999E-3</c:v>
                </c:pt>
                <c:pt idx="313">
                  <c:v>1.1999999999999999E-3</c:v>
                </c:pt>
                <c:pt idx="314">
                  <c:v>1.2999999999999999E-3</c:v>
                </c:pt>
                <c:pt idx="315">
                  <c:v>1.2999999999999999E-3</c:v>
                </c:pt>
                <c:pt idx="316">
                  <c:v>1.2999999999999999E-3</c:v>
                </c:pt>
                <c:pt idx="317">
                  <c:v>1.2999999999999999E-3</c:v>
                </c:pt>
                <c:pt idx="318">
                  <c:v>1.2999999999999999E-3</c:v>
                </c:pt>
                <c:pt idx="319">
                  <c:v>1.4E-3</c:v>
                </c:pt>
                <c:pt idx="320">
                  <c:v>1.4E-3</c:v>
                </c:pt>
                <c:pt idx="321">
                  <c:v>1.4E-3</c:v>
                </c:pt>
                <c:pt idx="322">
                  <c:v>1.4E-3</c:v>
                </c:pt>
                <c:pt idx="323">
                  <c:v>1.5E-3</c:v>
                </c:pt>
                <c:pt idx="324">
                  <c:v>1.5E-3</c:v>
                </c:pt>
                <c:pt idx="325">
                  <c:v>1.5E-3</c:v>
                </c:pt>
                <c:pt idx="326">
                  <c:v>1.5E-3</c:v>
                </c:pt>
                <c:pt idx="327">
                  <c:v>1.6000000000000001E-3</c:v>
                </c:pt>
                <c:pt idx="328">
                  <c:v>1.6000000000000001E-3</c:v>
                </c:pt>
                <c:pt idx="329">
                  <c:v>1.6000000000000001E-3</c:v>
                </c:pt>
                <c:pt idx="330">
                  <c:v>1.6000000000000001E-3</c:v>
                </c:pt>
                <c:pt idx="331">
                  <c:v>1.6999999999999999E-3</c:v>
                </c:pt>
                <c:pt idx="332">
                  <c:v>1.6999999999999999E-3</c:v>
                </c:pt>
                <c:pt idx="333">
                  <c:v>1.6999999999999999E-3</c:v>
                </c:pt>
                <c:pt idx="334">
                  <c:v>1.6999999999999999E-3</c:v>
                </c:pt>
                <c:pt idx="335">
                  <c:v>1.6999999999999999E-3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1.8E-3</c:v>
                </c:pt>
                <c:pt idx="339">
                  <c:v>1.8E-3</c:v>
                </c:pt>
                <c:pt idx="340">
                  <c:v>1.8E-3</c:v>
                </c:pt>
                <c:pt idx="341">
                  <c:v>1.8E-3</c:v>
                </c:pt>
                <c:pt idx="342">
                  <c:v>1.9E-3</c:v>
                </c:pt>
                <c:pt idx="343">
                  <c:v>1.9E-3</c:v>
                </c:pt>
                <c:pt idx="344">
                  <c:v>1.9E-3</c:v>
                </c:pt>
                <c:pt idx="345">
                  <c:v>2E-3</c:v>
                </c:pt>
                <c:pt idx="346">
                  <c:v>2E-3</c:v>
                </c:pt>
                <c:pt idx="347">
                  <c:v>2E-3</c:v>
                </c:pt>
                <c:pt idx="348">
                  <c:v>2.0999999999999999E-3</c:v>
                </c:pt>
                <c:pt idx="349">
                  <c:v>2.0999999999999999E-3</c:v>
                </c:pt>
                <c:pt idx="350">
                  <c:v>2.0999999999999999E-3</c:v>
                </c:pt>
                <c:pt idx="351">
                  <c:v>2.2000000000000001E-3</c:v>
                </c:pt>
                <c:pt idx="352">
                  <c:v>2.2000000000000001E-3</c:v>
                </c:pt>
                <c:pt idx="353">
                  <c:v>2.3E-3</c:v>
                </c:pt>
                <c:pt idx="354">
                  <c:v>2.3E-3</c:v>
                </c:pt>
                <c:pt idx="355">
                  <c:v>2.3E-3</c:v>
                </c:pt>
                <c:pt idx="356">
                  <c:v>2.3E-3</c:v>
                </c:pt>
                <c:pt idx="357">
                  <c:v>2.3E-3</c:v>
                </c:pt>
                <c:pt idx="358">
                  <c:v>2.3E-3</c:v>
                </c:pt>
                <c:pt idx="359">
                  <c:v>2.3E-3</c:v>
                </c:pt>
                <c:pt idx="360">
                  <c:v>2.3999999999999998E-3</c:v>
                </c:pt>
                <c:pt idx="361">
                  <c:v>2.3999999999999998E-3</c:v>
                </c:pt>
                <c:pt idx="362">
                  <c:v>2.5000000000000001E-3</c:v>
                </c:pt>
                <c:pt idx="363">
                  <c:v>2.5000000000000001E-3</c:v>
                </c:pt>
                <c:pt idx="364">
                  <c:v>2.5000000000000001E-3</c:v>
                </c:pt>
                <c:pt idx="365">
                  <c:v>2.5999999999999999E-3</c:v>
                </c:pt>
                <c:pt idx="366">
                  <c:v>2.5999999999999999E-3</c:v>
                </c:pt>
                <c:pt idx="367">
                  <c:v>2.7000000000000001E-3</c:v>
                </c:pt>
                <c:pt idx="368">
                  <c:v>2.7000000000000001E-3</c:v>
                </c:pt>
                <c:pt idx="369">
                  <c:v>2.8E-3</c:v>
                </c:pt>
                <c:pt idx="370">
                  <c:v>2.8E-3</c:v>
                </c:pt>
                <c:pt idx="371">
                  <c:v>2.8999999999999998E-3</c:v>
                </c:pt>
                <c:pt idx="372">
                  <c:v>2.8999999999999998E-3</c:v>
                </c:pt>
                <c:pt idx="373">
                  <c:v>2.8999999999999998E-3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3.0999999999999999E-3</c:v>
                </c:pt>
                <c:pt idx="377">
                  <c:v>3.2000000000000002E-3</c:v>
                </c:pt>
                <c:pt idx="378">
                  <c:v>3.2000000000000002E-3</c:v>
                </c:pt>
                <c:pt idx="379">
                  <c:v>3.2000000000000002E-3</c:v>
                </c:pt>
                <c:pt idx="380">
                  <c:v>3.2000000000000002E-3</c:v>
                </c:pt>
                <c:pt idx="381">
                  <c:v>3.2000000000000002E-3</c:v>
                </c:pt>
                <c:pt idx="382">
                  <c:v>3.2000000000000002E-3</c:v>
                </c:pt>
                <c:pt idx="383">
                  <c:v>3.2000000000000002E-3</c:v>
                </c:pt>
                <c:pt idx="384">
                  <c:v>3.3E-3</c:v>
                </c:pt>
                <c:pt idx="385">
                  <c:v>3.3E-3</c:v>
                </c:pt>
                <c:pt idx="386">
                  <c:v>3.3999999999999998E-3</c:v>
                </c:pt>
                <c:pt idx="387">
                  <c:v>3.5000000000000001E-3</c:v>
                </c:pt>
                <c:pt idx="388">
                  <c:v>3.5000000000000001E-3</c:v>
                </c:pt>
                <c:pt idx="389">
                  <c:v>3.5999999999999999E-3</c:v>
                </c:pt>
                <c:pt idx="390">
                  <c:v>3.5999999999999999E-3</c:v>
                </c:pt>
                <c:pt idx="391">
                  <c:v>3.7000000000000002E-3</c:v>
                </c:pt>
                <c:pt idx="392">
                  <c:v>3.8E-3</c:v>
                </c:pt>
                <c:pt idx="393">
                  <c:v>3.8E-3</c:v>
                </c:pt>
                <c:pt idx="394">
                  <c:v>3.8999999999999998E-3</c:v>
                </c:pt>
                <c:pt idx="395">
                  <c:v>4.0000000000000001E-3</c:v>
                </c:pt>
                <c:pt idx="396">
                  <c:v>4.0000000000000001E-3</c:v>
                </c:pt>
                <c:pt idx="397">
                  <c:v>4.1000000000000003E-3</c:v>
                </c:pt>
                <c:pt idx="398">
                  <c:v>4.1999999999999997E-3</c:v>
                </c:pt>
                <c:pt idx="399">
                  <c:v>4.1999999999999997E-3</c:v>
                </c:pt>
                <c:pt idx="400">
                  <c:v>4.3E-3</c:v>
                </c:pt>
                <c:pt idx="401">
                  <c:v>4.4000000000000003E-3</c:v>
                </c:pt>
                <c:pt idx="402">
                  <c:v>4.4000000000000003E-3</c:v>
                </c:pt>
                <c:pt idx="403">
                  <c:v>4.4000000000000003E-3</c:v>
                </c:pt>
                <c:pt idx="404">
                  <c:v>4.4000000000000003E-3</c:v>
                </c:pt>
                <c:pt idx="405">
                  <c:v>4.4000000000000003E-3</c:v>
                </c:pt>
                <c:pt idx="406">
                  <c:v>4.4000000000000003E-3</c:v>
                </c:pt>
                <c:pt idx="407">
                  <c:v>4.4999999999999997E-3</c:v>
                </c:pt>
                <c:pt idx="408">
                  <c:v>4.4999999999999997E-3</c:v>
                </c:pt>
                <c:pt idx="409">
                  <c:v>4.5999999999999999E-3</c:v>
                </c:pt>
                <c:pt idx="410">
                  <c:v>4.7000000000000002E-3</c:v>
                </c:pt>
                <c:pt idx="411">
                  <c:v>4.7999999999999996E-3</c:v>
                </c:pt>
                <c:pt idx="412">
                  <c:v>4.7999999999999996E-3</c:v>
                </c:pt>
                <c:pt idx="413">
                  <c:v>4.8999999999999998E-3</c:v>
                </c:pt>
                <c:pt idx="414">
                  <c:v>5.0000000000000001E-3</c:v>
                </c:pt>
                <c:pt idx="415">
                  <c:v>5.1000000000000004E-3</c:v>
                </c:pt>
                <c:pt idx="416">
                  <c:v>5.1999999999999998E-3</c:v>
                </c:pt>
                <c:pt idx="417">
                  <c:v>5.3E-3</c:v>
                </c:pt>
                <c:pt idx="418">
                  <c:v>5.4000000000000003E-3</c:v>
                </c:pt>
                <c:pt idx="419">
                  <c:v>5.4999999999999997E-3</c:v>
                </c:pt>
                <c:pt idx="420">
                  <c:v>5.4999999999999997E-3</c:v>
                </c:pt>
                <c:pt idx="421">
                  <c:v>5.5999999999999999E-3</c:v>
                </c:pt>
                <c:pt idx="422">
                  <c:v>5.7000000000000002E-3</c:v>
                </c:pt>
                <c:pt idx="423">
                  <c:v>5.7999999999999996E-3</c:v>
                </c:pt>
                <c:pt idx="424">
                  <c:v>5.8999999999999999E-3</c:v>
                </c:pt>
                <c:pt idx="425">
                  <c:v>6.0000000000000001E-3</c:v>
                </c:pt>
                <c:pt idx="426">
                  <c:v>6.0000000000000001E-3</c:v>
                </c:pt>
                <c:pt idx="427">
                  <c:v>6.0000000000000001E-3</c:v>
                </c:pt>
                <c:pt idx="428">
                  <c:v>6.1000000000000004E-3</c:v>
                </c:pt>
                <c:pt idx="429">
                  <c:v>6.1000000000000004E-3</c:v>
                </c:pt>
                <c:pt idx="430">
                  <c:v>6.1000000000000004E-3</c:v>
                </c:pt>
                <c:pt idx="431">
                  <c:v>6.1000000000000004E-3</c:v>
                </c:pt>
                <c:pt idx="432">
                  <c:v>6.1999999999999998E-3</c:v>
                </c:pt>
                <c:pt idx="433">
                  <c:v>6.3E-3</c:v>
                </c:pt>
                <c:pt idx="434">
                  <c:v>6.4000000000000003E-3</c:v>
                </c:pt>
                <c:pt idx="435">
                  <c:v>6.4999999999999997E-3</c:v>
                </c:pt>
                <c:pt idx="436">
                  <c:v>6.6E-3</c:v>
                </c:pt>
                <c:pt idx="437">
                  <c:v>6.7999999999999996E-3</c:v>
                </c:pt>
                <c:pt idx="438">
                  <c:v>6.8999999999999999E-3</c:v>
                </c:pt>
                <c:pt idx="439">
                  <c:v>7.0000000000000001E-3</c:v>
                </c:pt>
                <c:pt idx="440">
                  <c:v>7.1000000000000004E-3</c:v>
                </c:pt>
                <c:pt idx="441">
                  <c:v>7.1999999999999998E-3</c:v>
                </c:pt>
                <c:pt idx="442">
                  <c:v>7.3000000000000001E-3</c:v>
                </c:pt>
                <c:pt idx="443">
                  <c:v>7.4999999999999997E-3</c:v>
                </c:pt>
                <c:pt idx="444">
                  <c:v>7.6E-3</c:v>
                </c:pt>
                <c:pt idx="445">
                  <c:v>7.7000000000000002E-3</c:v>
                </c:pt>
                <c:pt idx="446">
                  <c:v>7.9000000000000008E-3</c:v>
                </c:pt>
                <c:pt idx="447">
                  <c:v>8.0000000000000002E-3</c:v>
                </c:pt>
                <c:pt idx="448">
                  <c:v>8.0999999999999996E-3</c:v>
                </c:pt>
                <c:pt idx="449">
                  <c:v>8.0999999999999996E-3</c:v>
                </c:pt>
                <c:pt idx="450">
                  <c:v>8.2000000000000007E-3</c:v>
                </c:pt>
                <c:pt idx="451">
                  <c:v>8.2000000000000007E-3</c:v>
                </c:pt>
                <c:pt idx="452">
                  <c:v>8.2000000000000007E-3</c:v>
                </c:pt>
                <c:pt idx="453">
                  <c:v>8.3000000000000001E-3</c:v>
                </c:pt>
                <c:pt idx="454">
                  <c:v>8.3000000000000001E-3</c:v>
                </c:pt>
                <c:pt idx="455">
                  <c:v>8.3000000000000001E-3</c:v>
                </c:pt>
                <c:pt idx="456">
                  <c:v>8.3999999999999995E-3</c:v>
                </c:pt>
                <c:pt idx="457">
                  <c:v>8.6E-3</c:v>
                </c:pt>
                <c:pt idx="458">
                  <c:v>8.6999999999999994E-3</c:v>
                </c:pt>
                <c:pt idx="459">
                  <c:v>8.8999999999999999E-3</c:v>
                </c:pt>
                <c:pt idx="460">
                  <c:v>8.9999999999999993E-3</c:v>
                </c:pt>
                <c:pt idx="461">
                  <c:v>9.1999999999999998E-3</c:v>
                </c:pt>
                <c:pt idx="462">
                  <c:v>9.2999999999999992E-3</c:v>
                </c:pt>
                <c:pt idx="463">
                  <c:v>9.4999999999999998E-3</c:v>
                </c:pt>
                <c:pt idx="464">
                  <c:v>9.5999999999999992E-3</c:v>
                </c:pt>
                <c:pt idx="465">
                  <c:v>9.7999999999999997E-3</c:v>
                </c:pt>
                <c:pt idx="466">
                  <c:v>0.01</c:v>
                </c:pt>
                <c:pt idx="467">
                  <c:v>1.01E-2</c:v>
                </c:pt>
                <c:pt idx="468">
                  <c:v>1.03E-2</c:v>
                </c:pt>
                <c:pt idx="469">
                  <c:v>1.0500000000000001E-2</c:v>
                </c:pt>
                <c:pt idx="470">
                  <c:v>1.0699999999999999E-2</c:v>
                </c:pt>
                <c:pt idx="471">
                  <c:v>1.0800000000000001E-2</c:v>
                </c:pt>
                <c:pt idx="472">
                  <c:v>1.0999999999999999E-2</c:v>
                </c:pt>
                <c:pt idx="473">
                  <c:v>1.0999999999999999E-2</c:v>
                </c:pt>
                <c:pt idx="474">
                  <c:v>1.11E-2</c:v>
                </c:pt>
                <c:pt idx="475">
                  <c:v>1.11E-2</c:v>
                </c:pt>
                <c:pt idx="476">
                  <c:v>1.12E-2</c:v>
                </c:pt>
                <c:pt idx="477">
                  <c:v>1.12E-2</c:v>
                </c:pt>
                <c:pt idx="478">
                  <c:v>1.12E-2</c:v>
                </c:pt>
                <c:pt idx="479">
                  <c:v>1.12E-2</c:v>
                </c:pt>
                <c:pt idx="480">
                  <c:v>1.14E-2</c:v>
                </c:pt>
                <c:pt idx="481">
                  <c:v>1.1599999999999999E-2</c:v>
                </c:pt>
                <c:pt idx="482">
                  <c:v>1.18E-2</c:v>
                </c:pt>
                <c:pt idx="483">
                  <c:v>1.2E-2</c:v>
                </c:pt>
                <c:pt idx="484">
                  <c:v>1.2200000000000001E-2</c:v>
                </c:pt>
                <c:pt idx="485">
                  <c:v>1.24E-2</c:v>
                </c:pt>
                <c:pt idx="486">
                  <c:v>1.26E-2</c:v>
                </c:pt>
                <c:pt idx="487">
                  <c:v>1.29E-2</c:v>
                </c:pt>
                <c:pt idx="488">
                  <c:v>1.3100000000000001E-2</c:v>
                </c:pt>
                <c:pt idx="489">
                  <c:v>1.3299999999999999E-2</c:v>
                </c:pt>
                <c:pt idx="490">
                  <c:v>1.35E-2</c:v>
                </c:pt>
                <c:pt idx="491">
                  <c:v>1.37E-2</c:v>
                </c:pt>
                <c:pt idx="492">
                  <c:v>1.4E-2</c:v>
                </c:pt>
                <c:pt idx="493">
                  <c:v>1.4200000000000001E-2</c:v>
                </c:pt>
                <c:pt idx="494">
                  <c:v>1.4500000000000001E-2</c:v>
                </c:pt>
                <c:pt idx="495">
                  <c:v>1.47E-2</c:v>
                </c:pt>
                <c:pt idx="496">
                  <c:v>1.4800000000000001E-2</c:v>
                </c:pt>
                <c:pt idx="497">
                  <c:v>1.4800000000000001E-2</c:v>
                </c:pt>
                <c:pt idx="498">
                  <c:v>1.49E-2</c:v>
                </c:pt>
                <c:pt idx="499">
                  <c:v>1.49E-2</c:v>
                </c:pt>
                <c:pt idx="500">
                  <c:v>1.4999999999999999E-2</c:v>
                </c:pt>
                <c:pt idx="501">
                  <c:v>1.4999999999999999E-2</c:v>
                </c:pt>
                <c:pt idx="502">
                  <c:v>1.4999999999999999E-2</c:v>
                </c:pt>
                <c:pt idx="503">
                  <c:v>1.5100000000000001E-2</c:v>
                </c:pt>
                <c:pt idx="504">
                  <c:v>1.5299999999999999E-2</c:v>
                </c:pt>
                <c:pt idx="505">
                  <c:v>1.5599999999999999E-2</c:v>
                </c:pt>
                <c:pt idx="506">
                  <c:v>1.5900000000000001E-2</c:v>
                </c:pt>
                <c:pt idx="507">
                  <c:v>1.61E-2</c:v>
                </c:pt>
                <c:pt idx="508">
                  <c:v>1.6400000000000001E-2</c:v>
                </c:pt>
                <c:pt idx="509">
                  <c:v>1.67E-2</c:v>
                </c:pt>
                <c:pt idx="510">
                  <c:v>1.7000000000000001E-2</c:v>
                </c:pt>
                <c:pt idx="511">
                  <c:v>1.72E-2</c:v>
                </c:pt>
                <c:pt idx="512">
                  <c:v>1.7500000000000002E-2</c:v>
                </c:pt>
                <c:pt idx="513">
                  <c:v>1.78E-2</c:v>
                </c:pt>
                <c:pt idx="514">
                  <c:v>1.8100000000000002E-2</c:v>
                </c:pt>
                <c:pt idx="515">
                  <c:v>1.84E-2</c:v>
                </c:pt>
                <c:pt idx="516">
                  <c:v>1.8800000000000001E-2</c:v>
                </c:pt>
                <c:pt idx="517">
                  <c:v>1.9099999999999999E-2</c:v>
                </c:pt>
                <c:pt idx="518">
                  <c:v>1.9400000000000001E-2</c:v>
                </c:pt>
                <c:pt idx="519">
                  <c:v>1.9599999999999999E-2</c:v>
                </c:pt>
                <c:pt idx="520">
                  <c:v>1.9699999999999999E-2</c:v>
                </c:pt>
                <c:pt idx="521">
                  <c:v>1.9800000000000002E-2</c:v>
                </c:pt>
                <c:pt idx="522">
                  <c:v>1.9800000000000002E-2</c:v>
                </c:pt>
                <c:pt idx="523">
                  <c:v>1.9900000000000001E-2</c:v>
                </c:pt>
                <c:pt idx="524">
                  <c:v>1.9900000000000001E-2</c:v>
                </c:pt>
                <c:pt idx="525">
                  <c:v>0.02</c:v>
                </c:pt>
                <c:pt idx="526">
                  <c:v>0.02</c:v>
                </c:pt>
                <c:pt idx="527">
                  <c:v>2.01E-2</c:v>
                </c:pt>
                <c:pt idx="528">
                  <c:v>2.0400000000000001E-2</c:v>
                </c:pt>
                <c:pt idx="529">
                  <c:v>2.0799999999999999E-2</c:v>
                </c:pt>
                <c:pt idx="530">
                  <c:v>2.1100000000000001E-2</c:v>
                </c:pt>
                <c:pt idx="531">
                  <c:v>2.1499999999999998E-2</c:v>
                </c:pt>
                <c:pt idx="532">
                  <c:v>2.18E-2</c:v>
                </c:pt>
                <c:pt idx="533">
                  <c:v>2.2200000000000001E-2</c:v>
                </c:pt>
                <c:pt idx="534">
                  <c:v>2.2599999999999999E-2</c:v>
                </c:pt>
                <c:pt idx="535">
                  <c:v>2.3E-2</c:v>
                </c:pt>
                <c:pt idx="536">
                  <c:v>2.3400000000000001E-2</c:v>
                </c:pt>
                <c:pt idx="537">
                  <c:v>2.3800000000000002E-2</c:v>
                </c:pt>
                <c:pt idx="538">
                  <c:v>2.4199999999999999E-2</c:v>
                </c:pt>
                <c:pt idx="539">
                  <c:v>2.46E-2</c:v>
                </c:pt>
                <c:pt idx="540">
                  <c:v>2.5000000000000001E-2</c:v>
                </c:pt>
                <c:pt idx="541">
                  <c:v>2.5399999999999999E-2</c:v>
                </c:pt>
                <c:pt idx="542">
                  <c:v>2.58E-2</c:v>
                </c:pt>
                <c:pt idx="543">
                  <c:v>2.5999999999999999E-2</c:v>
                </c:pt>
                <c:pt idx="544">
                  <c:v>2.6100000000000002E-2</c:v>
                </c:pt>
                <c:pt idx="545">
                  <c:v>2.6200000000000001E-2</c:v>
                </c:pt>
                <c:pt idx="546">
                  <c:v>2.63E-2</c:v>
                </c:pt>
                <c:pt idx="547">
                  <c:v>2.64E-2</c:v>
                </c:pt>
                <c:pt idx="548">
                  <c:v>2.64E-2</c:v>
                </c:pt>
                <c:pt idx="549">
                  <c:v>2.6499999999999999E-2</c:v>
                </c:pt>
                <c:pt idx="550">
                  <c:v>2.6499999999999999E-2</c:v>
                </c:pt>
                <c:pt idx="551">
                  <c:v>2.6599999999999999E-2</c:v>
                </c:pt>
                <c:pt idx="552">
                  <c:v>2.7E-2</c:v>
                </c:pt>
                <c:pt idx="553">
                  <c:v>2.75E-2</c:v>
                </c:pt>
                <c:pt idx="554">
                  <c:v>2.8000000000000001E-2</c:v>
                </c:pt>
                <c:pt idx="555">
                  <c:v>2.8400000000000002E-2</c:v>
                </c:pt>
                <c:pt idx="556">
                  <c:v>2.8899999999999999E-2</c:v>
                </c:pt>
                <c:pt idx="557">
                  <c:v>2.9399999999999999E-2</c:v>
                </c:pt>
                <c:pt idx="558">
                  <c:v>2.9899999999999999E-2</c:v>
                </c:pt>
                <c:pt idx="559">
                  <c:v>3.04E-2</c:v>
                </c:pt>
                <c:pt idx="560">
                  <c:v>3.09E-2</c:v>
                </c:pt>
                <c:pt idx="561">
                  <c:v>3.15E-2</c:v>
                </c:pt>
                <c:pt idx="562">
                  <c:v>3.2000000000000001E-2</c:v>
                </c:pt>
                <c:pt idx="563">
                  <c:v>3.2500000000000001E-2</c:v>
                </c:pt>
                <c:pt idx="564">
                  <c:v>3.3099999999999997E-2</c:v>
                </c:pt>
                <c:pt idx="565">
                  <c:v>3.3700000000000001E-2</c:v>
                </c:pt>
                <c:pt idx="566">
                  <c:v>3.4099999999999998E-2</c:v>
                </c:pt>
                <c:pt idx="567">
                  <c:v>3.4200000000000001E-2</c:v>
                </c:pt>
                <c:pt idx="568">
                  <c:v>3.4299999999999997E-2</c:v>
                </c:pt>
                <c:pt idx="569">
                  <c:v>3.4500000000000003E-2</c:v>
                </c:pt>
                <c:pt idx="570">
                  <c:v>3.4599999999999999E-2</c:v>
                </c:pt>
                <c:pt idx="571">
                  <c:v>3.4700000000000002E-2</c:v>
                </c:pt>
                <c:pt idx="572">
                  <c:v>3.4799999999999998E-2</c:v>
                </c:pt>
                <c:pt idx="573">
                  <c:v>3.4799999999999998E-2</c:v>
                </c:pt>
                <c:pt idx="574">
                  <c:v>3.49E-2</c:v>
                </c:pt>
                <c:pt idx="575">
                  <c:v>3.5000000000000003E-2</c:v>
                </c:pt>
                <c:pt idx="576">
                  <c:v>3.56E-2</c:v>
                </c:pt>
                <c:pt idx="577">
                  <c:v>3.6200000000000003E-2</c:v>
                </c:pt>
                <c:pt idx="578">
                  <c:v>3.6799999999999999E-2</c:v>
                </c:pt>
                <c:pt idx="579">
                  <c:v>3.7400000000000003E-2</c:v>
                </c:pt>
                <c:pt idx="580">
                  <c:v>3.7999999999999999E-2</c:v>
                </c:pt>
                <c:pt idx="581">
                  <c:v>3.8699999999999998E-2</c:v>
                </c:pt>
                <c:pt idx="582">
                  <c:v>3.9399999999999998E-2</c:v>
                </c:pt>
                <c:pt idx="583">
                  <c:v>0.04</c:v>
                </c:pt>
                <c:pt idx="584">
                  <c:v>4.07E-2</c:v>
                </c:pt>
                <c:pt idx="585">
                  <c:v>4.1399999999999999E-2</c:v>
                </c:pt>
                <c:pt idx="586">
                  <c:v>4.2099999999999999E-2</c:v>
                </c:pt>
                <c:pt idx="587">
                  <c:v>4.2799999999999998E-2</c:v>
                </c:pt>
                <c:pt idx="588">
                  <c:v>4.3499999999999997E-2</c:v>
                </c:pt>
                <c:pt idx="589">
                  <c:v>4.4299999999999999E-2</c:v>
                </c:pt>
                <c:pt idx="590">
                  <c:v>4.4499999999999998E-2</c:v>
                </c:pt>
                <c:pt idx="591">
                  <c:v>4.4699999999999997E-2</c:v>
                </c:pt>
                <c:pt idx="592">
                  <c:v>4.4900000000000002E-2</c:v>
                </c:pt>
                <c:pt idx="593">
                  <c:v>4.4999999999999998E-2</c:v>
                </c:pt>
                <c:pt idx="594">
                  <c:v>4.5199999999999997E-2</c:v>
                </c:pt>
                <c:pt idx="595">
                  <c:v>4.53E-2</c:v>
                </c:pt>
                <c:pt idx="596">
                  <c:v>4.5400000000000003E-2</c:v>
                </c:pt>
                <c:pt idx="597">
                  <c:v>4.5499999999999999E-2</c:v>
                </c:pt>
                <c:pt idx="598">
                  <c:v>4.5600000000000002E-2</c:v>
                </c:pt>
                <c:pt idx="599">
                  <c:v>4.5699999999999998E-2</c:v>
                </c:pt>
                <c:pt idx="600">
                  <c:v>4.65E-2</c:v>
                </c:pt>
                <c:pt idx="601">
                  <c:v>4.7199999999999999E-2</c:v>
                </c:pt>
                <c:pt idx="602">
                  <c:v>4.8000000000000001E-2</c:v>
                </c:pt>
                <c:pt idx="603">
                  <c:v>4.8899999999999999E-2</c:v>
                </c:pt>
                <c:pt idx="604">
                  <c:v>4.9700000000000001E-2</c:v>
                </c:pt>
                <c:pt idx="605">
                  <c:v>5.0500000000000003E-2</c:v>
                </c:pt>
                <c:pt idx="606">
                  <c:v>5.1400000000000001E-2</c:v>
                </c:pt>
                <c:pt idx="607">
                  <c:v>5.2299999999999999E-2</c:v>
                </c:pt>
                <c:pt idx="608">
                  <c:v>5.3199999999999997E-2</c:v>
                </c:pt>
                <c:pt idx="609">
                  <c:v>5.4100000000000002E-2</c:v>
                </c:pt>
                <c:pt idx="610">
                  <c:v>5.5E-2</c:v>
                </c:pt>
                <c:pt idx="611">
                  <c:v>5.5899999999999998E-2</c:v>
                </c:pt>
                <c:pt idx="612">
                  <c:v>5.6899999999999999E-2</c:v>
                </c:pt>
                <c:pt idx="613">
                  <c:v>5.7500000000000002E-2</c:v>
                </c:pt>
                <c:pt idx="614">
                  <c:v>5.7700000000000001E-2</c:v>
                </c:pt>
                <c:pt idx="615">
                  <c:v>5.8000000000000003E-2</c:v>
                </c:pt>
                <c:pt idx="616">
                  <c:v>5.8200000000000002E-2</c:v>
                </c:pt>
                <c:pt idx="617">
                  <c:v>5.8299999999999998E-2</c:v>
                </c:pt>
                <c:pt idx="618">
                  <c:v>5.8500000000000003E-2</c:v>
                </c:pt>
                <c:pt idx="619">
                  <c:v>5.8700000000000002E-2</c:v>
                </c:pt>
                <c:pt idx="620">
                  <c:v>5.8799999999999998E-2</c:v>
                </c:pt>
                <c:pt idx="621">
                  <c:v>5.8900000000000001E-2</c:v>
                </c:pt>
                <c:pt idx="622">
                  <c:v>5.91E-2</c:v>
                </c:pt>
                <c:pt idx="623">
                  <c:v>5.9200000000000003E-2</c:v>
                </c:pt>
                <c:pt idx="624">
                  <c:v>6.0199999999999997E-2</c:v>
                </c:pt>
                <c:pt idx="625">
                  <c:v>6.1199999999999997E-2</c:v>
                </c:pt>
                <c:pt idx="626">
                  <c:v>6.2199999999999998E-2</c:v>
                </c:pt>
                <c:pt idx="627">
                  <c:v>6.3299999999999995E-2</c:v>
                </c:pt>
                <c:pt idx="628">
                  <c:v>6.4299999999999996E-2</c:v>
                </c:pt>
                <c:pt idx="629">
                  <c:v>6.54E-2</c:v>
                </c:pt>
                <c:pt idx="630">
                  <c:v>6.6600000000000006E-2</c:v>
                </c:pt>
                <c:pt idx="631">
                  <c:v>6.7699999999999996E-2</c:v>
                </c:pt>
                <c:pt idx="632">
                  <c:v>6.88E-2</c:v>
                </c:pt>
                <c:pt idx="633">
                  <c:v>7.0000000000000007E-2</c:v>
                </c:pt>
                <c:pt idx="634">
                  <c:v>7.1199999999999999E-2</c:v>
                </c:pt>
                <c:pt idx="635">
                  <c:v>7.2400000000000006E-2</c:v>
                </c:pt>
                <c:pt idx="636">
                  <c:v>7.3599999999999999E-2</c:v>
                </c:pt>
                <c:pt idx="637">
                  <c:v>7.3999999999999996E-2</c:v>
                </c:pt>
                <c:pt idx="638">
                  <c:v>7.4200000000000002E-2</c:v>
                </c:pt>
                <c:pt idx="639">
                  <c:v>7.4499999999999997E-2</c:v>
                </c:pt>
                <c:pt idx="640">
                  <c:v>7.4800000000000005E-2</c:v>
                </c:pt>
                <c:pt idx="641">
                  <c:v>7.4999999999999997E-2</c:v>
                </c:pt>
                <c:pt idx="642">
                  <c:v>7.5200000000000003E-2</c:v>
                </c:pt>
                <c:pt idx="643">
                  <c:v>7.5399999999999995E-2</c:v>
                </c:pt>
                <c:pt idx="644">
                  <c:v>7.5600000000000001E-2</c:v>
                </c:pt>
                <c:pt idx="645">
                  <c:v>7.5700000000000003E-2</c:v>
                </c:pt>
                <c:pt idx="646">
                  <c:v>7.5800000000000006E-2</c:v>
                </c:pt>
                <c:pt idx="647">
                  <c:v>7.5999999999999998E-2</c:v>
                </c:pt>
                <c:pt idx="648">
                  <c:v>7.7200000000000005E-2</c:v>
                </c:pt>
                <c:pt idx="649">
                  <c:v>7.8600000000000003E-2</c:v>
                </c:pt>
                <c:pt idx="650">
                  <c:v>7.9899999999999999E-2</c:v>
                </c:pt>
                <c:pt idx="651">
                  <c:v>8.1299999999999997E-2</c:v>
                </c:pt>
                <c:pt idx="652">
                  <c:v>8.2600000000000007E-2</c:v>
                </c:pt>
                <c:pt idx="653">
                  <c:v>8.4000000000000005E-2</c:v>
                </c:pt>
                <c:pt idx="654">
                  <c:v>8.5500000000000007E-2</c:v>
                </c:pt>
                <c:pt idx="655">
                  <c:v>8.6900000000000005E-2</c:v>
                </c:pt>
                <c:pt idx="656">
                  <c:v>8.8400000000000006E-2</c:v>
                </c:pt>
                <c:pt idx="657">
                  <c:v>8.9899999999999994E-2</c:v>
                </c:pt>
                <c:pt idx="658">
                  <c:v>9.1399999999999995E-2</c:v>
                </c:pt>
                <c:pt idx="659">
                  <c:v>9.2999999999999999E-2</c:v>
                </c:pt>
                <c:pt idx="660">
                  <c:v>9.3899999999999997E-2</c:v>
                </c:pt>
                <c:pt idx="661">
                  <c:v>9.4200000000000006E-2</c:v>
                </c:pt>
                <c:pt idx="662">
                  <c:v>9.4600000000000004E-2</c:v>
                </c:pt>
                <c:pt idx="663">
                  <c:v>9.4899999999999998E-2</c:v>
                </c:pt>
                <c:pt idx="664">
                  <c:v>9.5200000000000007E-2</c:v>
                </c:pt>
                <c:pt idx="665">
                  <c:v>9.5399999999999999E-2</c:v>
                </c:pt>
                <c:pt idx="666">
                  <c:v>9.5699999999999993E-2</c:v>
                </c:pt>
                <c:pt idx="667">
                  <c:v>9.5899999999999999E-2</c:v>
                </c:pt>
                <c:pt idx="668">
                  <c:v>9.6100000000000005E-2</c:v>
                </c:pt>
                <c:pt idx="669">
                  <c:v>9.6299999999999997E-2</c:v>
                </c:pt>
                <c:pt idx="670">
                  <c:v>9.6500000000000002E-2</c:v>
                </c:pt>
                <c:pt idx="671">
                  <c:v>9.6600000000000005E-2</c:v>
                </c:pt>
                <c:pt idx="672">
                  <c:v>9.8299999999999998E-2</c:v>
                </c:pt>
                <c:pt idx="673">
                  <c:v>9.9900000000000003E-2</c:v>
                </c:pt>
                <c:pt idx="674">
                  <c:v>0.1016</c:v>
                </c:pt>
                <c:pt idx="675">
                  <c:v>0.10340000000000001</c:v>
                </c:pt>
                <c:pt idx="676">
                  <c:v>0.1051</c:v>
                </c:pt>
                <c:pt idx="677">
                  <c:v>0.1069</c:v>
                </c:pt>
                <c:pt idx="678">
                  <c:v>0.1087</c:v>
                </c:pt>
                <c:pt idx="679">
                  <c:v>0.1106</c:v>
                </c:pt>
                <c:pt idx="680">
                  <c:v>0.1124</c:v>
                </c:pt>
                <c:pt idx="681">
                  <c:v>0.1143</c:v>
                </c:pt>
                <c:pt idx="682">
                  <c:v>0.1162</c:v>
                </c:pt>
                <c:pt idx="683">
                  <c:v>0.1181</c:v>
                </c:pt>
                <c:pt idx="684">
                  <c:v>0.11849999999999999</c:v>
                </c:pt>
                <c:pt idx="685">
                  <c:v>0.11890000000000001</c:v>
                </c:pt>
                <c:pt idx="686">
                  <c:v>0.1193</c:v>
                </c:pt>
                <c:pt idx="687">
                  <c:v>0.1197</c:v>
                </c:pt>
                <c:pt idx="688">
                  <c:v>0.12</c:v>
                </c:pt>
                <c:pt idx="689">
                  <c:v>0.12039999999999999</c:v>
                </c:pt>
                <c:pt idx="690">
                  <c:v>0.1207</c:v>
                </c:pt>
                <c:pt idx="691">
                  <c:v>0.12089999999999999</c:v>
                </c:pt>
                <c:pt idx="692">
                  <c:v>0.1212</c:v>
                </c:pt>
                <c:pt idx="693">
                  <c:v>0.12139999999999999</c:v>
                </c:pt>
                <c:pt idx="694">
                  <c:v>0.1216</c:v>
                </c:pt>
                <c:pt idx="695">
                  <c:v>0.12180000000000001</c:v>
                </c:pt>
                <c:pt idx="696">
                  <c:v>0.1237</c:v>
                </c:pt>
                <c:pt idx="697">
                  <c:v>0.12570000000000001</c:v>
                </c:pt>
                <c:pt idx="698">
                  <c:v>0.12770000000000001</c:v>
                </c:pt>
                <c:pt idx="699">
                  <c:v>0.1298</c:v>
                </c:pt>
                <c:pt idx="700">
                  <c:v>0.1318</c:v>
                </c:pt>
                <c:pt idx="701">
                  <c:v>0.13389999999999999</c:v>
                </c:pt>
                <c:pt idx="702">
                  <c:v>0.13600000000000001</c:v>
                </c:pt>
                <c:pt idx="703">
                  <c:v>0.13819999999999999</c:v>
                </c:pt>
                <c:pt idx="704">
                  <c:v>0.14030000000000001</c:v>
                </c:pt>
                <c:pt idx="705">
                  <c:v>0.14249999999999999</c:v>
                </c:pt>
                <c:pt idx="706">
                  <c:v>0.1447</c:v>
                </c:pt>
                <c:pt idx="707">
                  <c:v>0.1469</c:v>
                </c:pt>
                <c:pt idx="708">
                  <c:v>0.1474</c:v>
                </c:pt>
                <c:pt idx="709">
                  <c:v>0.14779999999999999</c:v>
                </c:pt>
                <c:pt idx="710">
                  <c:v>0.14829999999999999</c:v>
                </c:pt>
                <c:pt idx="711">
                  <c:v>0.1487</c:v>
                </c:pt>
                <c:pt idx="712">
                  <c:v>0.14910000000000001</c:v>
                </c:pt>
                <c:pt idx="713">
                  <c:v>0.14949999999999999</c:v>
                </c:pt>
                <c:pt idx="714">
                  <c:v>0.14979999999999999</c:v>
                </c:pt>
                <c:pt idx="715">
                  <c:v>0.15010000000000001</c:v>
                </c:pt>
                <c:pt idx="716">
                  <c:v>0.15040000000000001</c:v>
                </c:pt>
                <c:pt idx="717">
                  <c:v>0.1507</c:v>
                </c:pt>
                <c:pt idx="718">
                  <c:v>0.15090000000000001</c:v>
                </c:pt>
                <c:pt idx="719">
                  <c:v>0.15110000000000001</c:v>
                </c:pt>
                <c:pt idx="720">
                  <c:v>0.15340000000000001</c:v>
                </c:pt>
                <c:pt idx="721">
                  <c:v>0.15570000000000001</c:v>
                </c:pt>
                <c:pt idx="722">
                  <c:v>0.15809999999999999</c:v>
                </c:pt>
                <c:pt idx="723">
                  <c:v>0.1605</c:v>
                </c:pt>
                <c:pt idx="724">
                  <c:v>0.16289999999999999</c:v>
                </c:pt>
                <c:pt idx="725">
                  <c:v>0.16539999999999999</c:v>
                </c:pt>
                <c:pt idx="726">
                  <c:v>0.16789999999999999</c:v>
                </c:pt>
                <c:pt idx="727">
                  <c:v>0.1704</c:v>
                </c:pt>
                <c:pt idx="728">
                  <c:v>0.1729</c:v>
                </c:pt>
                <c:pt idx="729">
                  <c:v>0.17549999999999999</c:v>
                </c:pt>
                <c:pt idx="730">
                  <c:v>0.17810000000000001</c:v>
                </c:pt>
                <c:pt idx="731">
                  <c:v>0.1807</c:v>
                </c:pt>
                <c:pt idx="732">
                  <c:v>0.18129999999999999</c:v>
                </c:pt>
                <c:pt idx="733">
                  <c:v>0.18179999999999999</c:v>
                </c:pt>
                <c:pt idx="734">
                  <c:v>0.18229999999999999</c:v>
                </c:pt>
                <c:pt idx="735">
                  <c:v>0.18279999999999999</c:v>
                </c:pt>
                <c:pt idx="736">
                  <c:v>0.18329999999999999</c:v>
                </c:pt>
                <c:pt idx="737">
                  <c:v>0.18379999999999999</c:v>
                </c:pt>
                <c:pt idx="738">
                  <c:v>0.1842</c:v>
                </c:pt>
                <c:pt idx="739">
                  <c:v>0.18459999999999999</c:v>
                </c:pt>
                <c:pt idx="740">
                  <c:v>0.18490000000000001</c:v>
                </c:pt>
                <c:pt idx="741">
                  <c:v>0.1852</c:v>
                </c:pt>
                <c:pt idx="742">
                  <c:v>0.18540000000000001</c:v>
                </c:pt>
                <c:pt idx="743">
                  <c:v>0.18559999999999999</c:v>
                </c:pt>
                <c:pt idx="744">
                  <c:v>0.1883</c:v>
                </c:pt>
                <c:pt idx="745">
                  <c:v>0.191</c:v>
                </c:pt>
                <c:pt idx="746">
                  <c:v>0.19370000000000001</c:v>
                </c:pt>
                <c:pt idx="747">
                  <c:v>0.19650000000000001</c:v>
                </c:pt>
                <c:pt idx="748">
                  <c:v>0.1993</c:v>
                </c:pt>
                <c:pt idx="749">
                  <c:v>0.2021</c:v>
                </c:pt>
                <c:pt idx="750">
                  <c:v>0.2049</c:v>
                </c:pt>
                <c:pt idx="751">
                  <c:v>0.20780000000000001</c:v>
                </c:pt>
                <c:pt idx="752">
                  <c:v>0.2107</c:v>
                </c:pt>
                <c:pt idx="753">
                  <c:v>0.21360000000000001</c:v>
                </c:pt>
                <c:pt idx="754">
                  <c:v>0.21659999999999999</c:v>
                </c:pt>
                <c:pt idx="755">
                  <c:v>0.2195</c:v>
                </c:pt>
                <c:pt idx="756">
                  <c:v>0.22020000000000001</c:v>
                </c:pt>
                <c:pt idx="757">
                  <c:v>0.2208</c:v>
                </c:pt>
                <c:pt idx="758">
                  <c:v>0.22140000000000001</c:v>
                </c:pt>
                <c:pt idx="759">
                  <c:v>0.222</c:v>
                </c:pt>
                <c:pt idx="760">
                  <c:v>0.2225</c:v>
                </c:pt>
                <c:pt idx="761">
                  <c:v>0.223</c:v>
                </c:pt>
                <c:pt idx="762">
                  <c:v>0.2235</c:v>
                </c:pt>
                <c:pt idx="763">
                  <c:v>0.22389999999999999</c:v>
                </c:pt>
                <c:pt idx="764">
                  <c:v>0.2243</c:v>
                </c:pt>
                <c:pt idx="765">
                  <c:v>0.22459999999999999</c:v>
                </c:pt>
                <c:pt idx="766">
                  <c:v>0.22489999999999999</c:v>
                </c:pt>
                <c:pt idx="767">
                  <c:v>0.22520000000000001</c:v>
                </c:pt>
                <c:pt idx="768">
                  <c:v>0.22819999999999999</c:v>
                </c:pt>
                <c:pt idx="769">
                  <c:v>0.23130000000000001</c:v>
                </c:pt>
                <c:pt idx="770">
                  <c:v>0.23449999999999999</c:v>
                </c:pt>
                <c:pt idx="771">
                  <c:v>0.23760000000000001</c:v>
                </c:pt>
                <c:pt idx="772">
                  <c:v>0.24079999999999999</c:v>
                </c:pt>
                <c:pt idx="773">
                  <c:v>0.24410000000000001</c:v>
                </c:pt>
                <c:pt idx="774">
                  <c:v>0.24740000000000001</c:v>
                </c:pt>
                <c:pt idx="775">
                  <c:v>0.25069999999999998</c:v>
                </c:pt>
                <c:pt idx="776">
                  <c:v>0.254</c:v>
                </c:pt>
                <c:pt idx="777">
                  <c:v>0.25740000000000002</c:v>
                </c:pt>
                <c:pt idx="778">
                  <c:v>0.26079999999999998</c:v>
                </c:pt>
                <c:pt idx="779">
                  <c:v>0.26419999999999999</c:v>
                </c:pt>
                <c:pt idx="780">
                  <c:v>0.26500000000000001</c:v>
                </c:pt>
                <c:pt idx="781">
                  <c:v>0.26569999999999999</c:v>
                </c:pt>
                <c:pt idx="782">
                  <c:v>0.26640000000000003</c:v>
                </c:pt>
                <c:pt idx="783">
                  <c:v>0.26700000000000002</c:v>
                </c:pt>
                <c:pt idx="784">
                  <c:v>0.2676</c:v>
                </c:pt>
                <c:pt idx="785">
                  <c:v>0.26819999999999999</c:v>
                </c:pt>
                <c:pt idx="786">
                  <c:v>0.26869999999999999</c:v>
                </c:pt>
                <c:pt idx="787">
                  <c:v>0.26919999999999999</c:v>
                </c:pt>
                <c:pt idx="788">
                  <c:v>0.2697</c:v>
                </c:pt>
                <c:pt idx="789">
                  <c:v>0.27010000000000001</c:v>
                </c:pt>
                <c:pt idx="790">
                  <c:v>0.27039999999999997</c:v>
                </c:pt>
                <c:pt idx="791">
                  <c:v>0.2707</c:v>
                </c:pt>
                <c:pt idx="792">
                  <c:v>0.2742</c:v>
                </c:pt>
                <c:pt idx="793">
                  <c:v>0.2777</c:v>
                </c:pt>
                <c:pt idx="794">
                  <c:v>0.28129999999999999</c:v>
                </c:pt>
                <c:pt idx="795">
                  <c:v>0.28489999999999999</c:v>
                </c:pt>
                <c:pt idx="796">
                  <c:v>0.28849999999999998</c:v>
                </c:pt>
                <c:pt idx="797">
                  <c:v>0.29210000000000003</c:v>
                </c:pt>
                <c:pt idx="798">
                  <c:v>0.29580000000000001</c:v>
                </c:pt>
                <c:pt idx="799">
                  <c:v>0.29959999999999998</c:v>
                </c:pt>
                <c:pt idx="800">
                  <c:v>0.3034</c:v>
                </c:pt>
                <c:pt idx="801">
                  <c:v>0.30719999999999997</c:v>
                </c:pt>
                <c:pt idx="802">
                  <c:v>0.311</c:v>
                </c:pt>
                <c:pt idx="803">
                  <c:v>0.31490000000000001</c:v>
                </c:pt>
                <c:pt idx="804">
                  <c:v>0.31569999999999998</c:v>
                </c:pt>
                <c:pt idx="805">
                  <c:v>0.3165</c:v>
                </c:pt>
                <c:pt idx="806">
                  <c:v>0.31730000000000003</c:v>
                </c:pt>
                <c:pt idx="807">
                  <c:v>0.31809999999999999</c:v>
                </c:pt>
                <c:pt idx="808">
                  <c:v>0.31869999999999998</c:v>
                </c:pt>
                <c:pt idx="809">
                  <c:v>0.31940000000000002</c:v>
                </c:pt>
                <c:pt idx="810">
                  <c:v>0.32</c:v>
                </c:pt>
                <c:pt idx="811">
                  <c:v>0.3206</c:v>
                </c:pt>
                <c:pt idx="812">
                  <c:v>0.3211</c:v>
                </c:pt>
                <c:pt idx="813">
                  <c:v>0.32150000000000001</c:v>
                </c:pt>
                <c:pt idx="814">
                  <c:v>0.32190000000000002</c:v>
                </c:pt>
                <c:pt idx="815">
                  <c:v>0.32219999999999999</c:v>
                </c:pt>
                <c:pt idx="816">
                  <c:v>0.32619999999999999</c:v>
                </c:pt>
                <c:pt idx="817">
                  <c:v>0.33019999999999999</c:v>
                </c:pt>
                <c:pt idx="818">
                  <c:v>0.3342</c:v>
                </c:pt>
                <c:pt idx="819">
                  <c:v>0.33829999999999999</c:v>
                </c:pt>
                <c:pt idx="820">
                  <c:v>0.34239999999999998</c:v>
                </c:pt>
                <c:pt idx="821">
                  <c:v>0.34660000000000002</c:v>
                </c:pt>
                <c:pt idx="822">
                  <c:v>0.35070000000000001</c:v>
                </c:pt>
                <c:pt idx="823">
                  <c:v>0.35499999999999998</c:v>
                </c:pt>
                <c:pt idx="824">
                  <c:v>0.35930000000000001</c:v>
                </c:pt>
                <c:pt idx="825">
                  <c:v>0.36370000000000002</c:v>
                </c:pt>
                <c:pt idx="826">
                  <c:v>0.36809999999999998</c:v>
                </c:pt>
                <c:pt idx="827">
                  <c:v>0.37259999999999999</c:v>
                </c:pt>
                <c:pt idx="828">
                  <c:v>0.3735</c:v>
                </c:pt>
                <c:pt idx="829">
                  <c:v>0.37440000000000001</c:v>
                </c:pt>
                <c:pt idx="830">
                  <c:v>0.37530000000000002</c:v>
                </c:pt>
                <c:pt idx="831">
                  <c:v>0.37609999999999999</c:v>
                </c:pt>
                <c:pt idx="832">
                  <c:v>0.37690000000000001</c:v>
                </c:pt>
                <c:pt idx="833">
                  <c:v>0.37759999999999999</c:v>
                </c:pt>
                <c:pt idx="834">
                  <c:v>0.37830000000000003</c:v>
                </c:pt>
                <c:pt idx="835">
                  <c:v>0.37890000000000001</c:v>
                </c:pt>
                <c:pt idx="836">
                  <c:v>0.3795</c:v>
                </c:pt>
                <c:pt idx="837">
                  <c:v>0.38</c:v>
                </c:pt>
                <c:pt idx="838">
                  <c:v>0.38040000000000002</c:v>
                </c:pt>
                <c:pt idx="839">
                  <c:v>0.38080000000000003</c:v>
                </c:pt>
                <c:pt idx="840">
                  <c:v>0.38540000000000002</c:v>
                </c:pt>
                <c:pt idx="841">
                  <c:v>0.39</c:v>
                </c:pt>
                <c:pt idx="842">
                  <c:v>0.39460000000000001</c:v>
                </c:pt>
                <c:pt idx="843">
                  <c:v>0.39929999999999999</c:v>
                </c:pt>
                <c:pt idx="844">
                  <c:v>0.40400000000000003</c:v>
                </c:pt>
                <c:pt idx="845">
                  <c:v>0.4088</c:v>
                </c:pt>
                <c:pt idx="846">
                  <c:v>0.41360000000000002</c:v>
                </c:pt>
                <c:pt idx="847">
                  <c:v>0.41839999999999999</c:v>
                </c:pt>
                <c:pt idx="848">
                  <c:v>0.42330000000000001</c:v>
                </c:pt>
                <c:pt idx="849">
                  <c:v>0.42820000000000003</c:v>
                </c:pt>
                <c:pt idx="850">
                  <c:v>0.43319999999999997</c:v>
                </c:pt>
                <c:pt idx="851">
                  <c:v>0.43819999999999998</c:v>
                </c:pt>
                <c:pt idx="852">
                  <c:v>0.43930000000000002</c:v>
                </c:pt>
                <c:pt idx="853">
                  <c:v>0.44030000000000002</c:v>
                </c:pt>
                <c:pt idx="854">
                  <c:v>0.44130000000000003</c:v>
                </c:pt>
                <c:pt idx="855">
                  <c:v>0.44230000000000003</c:v>
                </c:pt>
                <c:pt idx="856">
                  <c:v>0.44319999999999998</c:v>
                </c:pt>
                <c:pt idx="857">
                  <c:v>0.44400000000000001</c:v>
                </c:pt>
                <c:pt idx="858">
                  <c:v>0.44479999999999997</c:v>
                </c:pt>
                <c:pt idx="859">
                  <c:v>0.44550000000000001</c:v>
                </c:pt>
                <c:pt idx="860">
                  <c:v>0.44619999999999999</c:v>
                </c:pt>
                <c:pt idx="861">
                  <c:v>0.44669999999999999</c:v>
                </c:pt>
                <c:pt idx="862">
                  <c:v>0.44719999999999999</c:v>
                </c:pt>
                <c:pt idx="863">
                  <c:v>0.44769999999999999</c:v>
                </c:pt>
                <c:pt idx="864">
                  <c:v>0.45279999999999998</c:v>
                </c:pt>
                <c:pt idx="865">
                  <c:v>0.45800000000000002</c:v>
                </c:pt>
                <c:pt idx="866">
                  <c:v>0.4632</c:v>
                </c:pt>
                <c:pt idx="867">
                  <c:v>0.46850000000000003</c:v>
                </c:pt>
                <c:pt idx="868">
                  <c:v>0.4738</c:v>
                </c:pt>
                <c:pt idx="869">
                  <c:v>0.47910000000000003</c:v>
                </c:pt>
                <c:pt idx="870">
                  <c:v>0.48449999999999999</c:v>
                </c:pt>
                <c:pt idx="871">
                  <c:v>0.49</c:v>
                </c:pt>
                <c:pt idx="872">
                  <c:v>0.49540000000000001</c:v>
                </c:pt>
                <c:pt idx="873">
                  <c:v>0.50090000000000001</c:v>
                </c:pt>
                <c:pt idx="874">
                  <c:v>0.50649999999999995</c:v>
                </c:pt>
                <c:pt idx="875">
                  <c:v>0.51219999999999999</c:v>
                </c:pt>
                <c:pt idx="876">
                  <c:v>0.51339999999999997</c:v>
                </c:pt>
                <c:pt idx="877">
                  <c:v>0.51459999999999995</c:v>
                </c:pt>
                <c:pt idx="878">
                  <c:v>0.51570000000000005</c:v>
                </c:pt>
                <c:pt idx="879">
                  <c:v>0.51680000000000004</c:v>
                </c:pt>
                <c:pt idx="880">
                  <c:v>0.51780000000000004</c:v>
                </c:pt>
                <c:pt idx="881">
                  <c:v>0.51870000000000005</c:v>
                </c:pt>
                <c:pt idx="882">
                  <c:v>0.51959999999999995</c:v>
                </c:pt>
                <c:pt idx="883">
                  <c:v>0.52039999999999997</c:v>
                </c:pt>
                <c:pt idx="884">
                  <c:v>0.52110000000000001</c:v>
                </c:pt>
                <c:pt idx="885">
                  <c:v>0.52180000000000004</c:v>
                </c:pt>
                <c:pt idx="886">
                  <c:v>0.52239999999999998</c:v>
                </c:pt>
                <c:pt idx="887">
                  <c:v>0.52290000000000003</c:v>
                </c:pt>
                <c:pt idx="888">
                  <c:v>0.52869999999999995</c:v>
                </c:pt>
                <c:pt idx="889">
                  <c:v>0.53449999999999998</c:v>
                </c:pt>
                <c:pt idx="890">
                  <c:v>0.5403</c:v>
                </c:pt>
                <c:pt idx="891">
                  <c:v>0.54630000000000001</c:v>
                </c:pt>
                <c:pt idx="892">
                  <c:v>0.55230000000000001</c:v>
                </c:pt>
                <c:pt idx="893">
                  <c:v>0.55840000000000001</c:v>
                </c:pt>
                <c:pt idx="894">
                  <c:v>0.5645</c:v>
                </c:pt>
                <c:pt idx="895">
                  <c:v>0.57069999999999999</c:v>
                </c:pt>
                <c:pt idx="896">
                  <c:v>0.57689999999999997</c:v>
                </c:pt>
                <c:pt idx="897">
                  <c:v>0.58320000000000005</c:v>
                </c:pt>
                <c:pt idx="898">
                  <c:v>0.58950000000000002</c:v>
                </c:pt>
                <c:pt idx="899">
                  <c:v>0.59589999999999999</c:v>
                </c:pt>
                <c:pt idx="900">
                  <c:v>0.59730000000000005</c:v>
                </c:pt>
                <c:pt idx="901">
                  <c:v>0.59860000000000002</c:v>
                </c:pt>
                <c:pt idx="902">
                  <c:v>0.59989999999999999</c:v>
                </c:pt>
                <c:pt idx="903">
                  <c:v>0.60109999999999997</c:v>
                </c:pt>
                <c:pt idx="904">
                  <c:v>0.60219999999999996</c:v>
                </c:pt>
                <c:pt idx="905">
                  <c:v>0.60329999999999995</c:v>
                </c:pt>
                <c:pt idx="906">
                  <c:v>0.60429999999999995</c:v>
                </c:pt>
                <c:pt idx="907">
                  <c:v>0.60519999999999996</c:v>
                </c:pt>
                <c:pt idx="908">
                  <c:v>0.60609999999999997</c:v>
                </c:pt>
                <c:pt idx="909">
                  <c:v>0.60680000000000001</c:v>
                </c:pt>
                <c:pt idx="910">
                  <c:v>0.60750000000000004</c:v>
                </c:pt>
                <c:pt idx="911">
                  <c:v>0.60799999999999998</c:v>
                </c:pt>
                <c:pt idx="912">
                  <c:v>0.61460000000000004</c:v>
                </c:pt>
                <c:pt idx="913">
                  <c:v>0.62119999999999997</c:v>
                </c:pt>
                <c:pt idx="914">
                  <c:v>0.62780000000000002</c:v>
                </c:pt>
                <c:pt idx="915">
                  <c:v>0.63449999999999995</c:v>
                </c:pt>
                <c:pt idx="916">
                  <c:v>0.64129999999999998</c:v>
                </c:pt>
                <c:pt idx="917">
                  <c:v>0.64810000000000001</c:v>
                </c:pt>
                <c:pt idx="918">
                  <c:v>0.65490000000000004</c:v>
                </c:pt>
                <c:pt idx="919">
                  <c:v>0.66180000000000005</c:v>
                </c:pt>
                <c:pt idx="920">
                  <c:v>0.66869999999999996</c:v>
                </c:pt>
                <c:pt idx="921">
                  <c:v>0.67569999999999997</c:v>
                </c:pt>
                <c:pt idx="922">
                  <c:v>0.68279999999999996</c:v>
                </c:pt>
                <c:pt idx="923">
                  <c:v>0.68989999999999996</c:v>
                </c:pt>
                <c:pt idx="924">
                  <c:v>0.6915</c:v>
                </c:pt>
                <c:pt idx="925">
                  <c:v>0.69299999999999995</c:v>
                </c:pt>
                <c:pt idx="926">
                  <c:v>0.69440000000000002</c:v>
                </c:pt>
                <c:pt idx="927">
                  <c:v>0.69579999999999997</c:v>
                </c:pt>
                <c:pt idx="928">
                  <c:v>0.69710000000000005</c:v>
                </c:pt>
                <c:pt idx="929">
                  <c:v>0.69830000000000003</c:v>
                </c:pt>
                <c:pt idx="930">
                  <c:v>0.69940000000000002</c:v>
                </c:pt>
                <c:pt idx="931">
                  <c:v>0.70040000000000002</c:v>
                </c:pt>
                <c:pt idx="932">
                  <c:v>0.70140000000000002</c:v>
                </c:pt>
                <c:pt idx="933">
                  <c:v>0.70220000000000005</c:v>
                </c:pt>
                <c:pt idx="934">
                  <c:v>0.70299999999999996</c:v>
                </c:pt>
                <c:pt idx="935">
                  <c:v>0.70369999999999999</c:v>
                </c:pt>
                <c:pt idx="936">
                  <c:v>0.71099999999999997</c:v>
                </c:pt>
                <c:pt idx="937">
                  <c:v>0.71830000000000005</c:v>
                </c:pt>
                <c:pt idx="938">
                  <c:v>0.72570000000000001</c:v>
                </c:pt>
                <c:pt idx="939">
                  <c:v>0.73319999999999996</c:v>
                </c:pt>
                <c:pt idx="940">
                  <c:v>0.74070000000000003</c:v>
                </c:pt>
                <c:pt idx="941">
                  <c:v>0.74819999999999998</c:v>
                </c:pt>
                <c:pt idx="942">
                  <c:v>0.75580000000000003</c:v>
                </c:pt>
                <c:pt idx="943">
                  <c:v>0.76349999999999996</c:v>
                </c:pt>
                <c:pt idx="944">
                  <c:v>0.7712</c:v>
                </c:pt>
                <c:pt idx="945">
                  <c:v>0.77900000000000003</c:v>
                </c:pt>
                <c:pt idx="946">
                  <c:v>0.78680000000000005</c:v>
                </c:pt>
                <c:pt idx="947">
                  <c:v>0.79459999999999997</c:v>
                </c:pt>
                <c:pt idx="948">
                  <c:v>0.79630000000000001</c:v>
                </c:pt>
                <c:pt idx="949">
                  <c:v>0.79800000000000004</c:v>
                </c:pt>
                <c:pt idx="950">
                  <c:v>0.79959999999999998</c:v>
                </c:pt>
                <c:pt idx="951">
                  <c:v>0.80110000000000003</c:v>
                </c:pt>
                <c:pt idx="952">
                  <c:v>0.80259999999999998</c:v>
                </c:pt>
                <c:pt idx="953">
                  <c:v>0.80389999999999995</c:v>
                </c:pt>
                <c:pt idx="954">
                  <c:v>0.80520000000000003</c:v>
                </c:pt>
                <c:pt idx="955">
                  <c:v>0.80640000000000001</c:v>
                </c:pt>
                <c:pt idx="956">
                  <c:v>0.80740000000000001</c:v>
                </c:pt>
                <c:pt idx="957">
                  <c:v>0.80840000000000001</c:v>
                </c:pt>
                <c:pt idx="958">
                  <c:v>0.80920000000000003</c:v>
                </c:pt>
                <c:pt idx="959">
                  <c:v>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3-4195-BFA3-0CDC84DA5591}"/>
            </c:ext>
          </c:extLst>
        </c:ser>
        <c:ser>
          <c:idx val="2"/>
          <c:order val="2"/>
          <c:tx>
            <c:v>lsf1 data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plus>
            <c:minus>
              <c:numRef>
                <c:f>Biomass_not_used!$B$6:$D$6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Biomass_not_used!$B$5:$D$5</c:f>
              <c:numCache>
                <c:formatCode>General</c:formatCode>
                <c:ptCount val="3"/>
                <c:pt idx="0">
                  <c:v>1.5140000000000001E-2</c:v>
                </c:pt>
                <c:pt idx="1">
                  <c:v>0.10316</c:v>
                </c:pt>
                <c:pt idx="2">
                  <c:v>0.55083599999999999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73-4195-BFA3-0CDC84DA5591}"/>
            </c:ext>
          </c:extLst>
        </c:ser>
        <c:ser>
          <c:idx val="3"/>
          <c:order val="3"/>
          <c:tx>
            <c:v>lsf1 model</c:v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2.0000000000000001E-4</c:v>
                </c:pt>
                <c:pt idx="172">
                  <c:v>2.0000000000000001E-4</c:v>
                </c:pt>
                <c:pt idx="173">
                  <c:v>2.0000000000000001E-4</c:v>
                </c:pt>
                <c:pt idx="174">
                  <c:v>2.0000000000000001E-4</c:v>
                </c:pt>
                <c:pt idx="175">
                  <c:v>2.0000000000000001E-4</c:v>
                </c:pt>
                <c:pt idx="176">
                  <c:v>2.0000000000000001E-4</c:v>
                </c:pt>
                <c:pt idx="177">
                  <c:v>2.0000000000000001E-4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2.9999999999999997E-4</c:v>
                </c:pt>
                <c:pt idx="210">
                  <c:v>2.9999999999999997E-4</c:v>
                </c:pt>
                <c:pt idx="211">
                  <c:v>2.9999999999999997E-4</c:v>
                </c:pt>
                <c:pt idx="212">
                  <c:v>2.9999999999999997E-4</c:v>
                </c:pt>
                <c:pt idx="213">
                  <c:v>2.9999999999999997E-4</c:v>
                </c:pt>
                <c:pt idx="214">
                  <c:v>2.9999999999999997E-4</c:v>
                </c:pt>
                <c:pt idx="215">
                  <c:v>2.9999999999999997E-4</c:v>
                </c:pt>
                <c:pt idx="216">
                  <c:v>2.9999999999999997E-4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4.0000000000000002E-4</c:v>
                </c:pt>
                <c:pt idx="234">
                  <c:v>4.0000000000000002E-4</c:v>
                </c:pt>
                <c:pt idx="235">
                  <c:v>4.0000000000000002E-4</c:v>
                </c:pt>
                <c:pt idx="236">
                  <c:v>4.0000000000000002E-4</c:v>
                </c:pt>
                <c:pt idx="237">
                  <c:v>4.0000000000000002E-4</c:v>
                </c:pt>
                <c:pt idx="238">
                  <c:v>4.0000000000000002E-4</c:v>
                </c:pt>
                <c:pt idx="239">
                  <c:v>4.0000000000000002E-4</c:v>
                </c:pt>
                <c:pt idx="240">
                  <c:v>4.0000000000000002E-4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5.0000000000000001E-4</c:v>
                </c:pt>
                <c:pt idx="253">
                  <c:v>5.0000000000000001E-4</c:v>
                </c:pt>
                <c:pt idx="254">
                  <c:v>5.0000000000000001E-4</c:v>
                </c:pt>
                <c:pt idx="255">
                  <c:v>5.0000000000000001E-4</c:v>
                </c:pt>
                <c:pt idx="256">
                  <c:v>5.0000000000000001E-4</c:v>
                </c:pt>
                <c:pt idx="257">
                  <c:v>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5.9999999999999995E-4</c:v>
                </c:pt>
                <c:pt idx="269">
                  <c:v>5.9999999999999995E-4</c:v>
                </c:pt>
                <c:pt idx="270">
                  <c:v>5.9999999999999995E-4</c:v>
                </c:pt>
                <c:pt idx="271">
                  <c:v>5.9999999999999995E-4</c:v>
                </c:pt>
                <c:pt idx="272">
                  <c:v>5.9999999999999995E-4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6.9999999999999999E-4</c:v>
                </c:pt>
                <c:pt idx="279">
                  <c:v>6.9999999999999999E-4</c:v>
                </c:pt>
                <c:pt idx="280">
                  <c:v>6.9999999999999999E-4</c:v>
                </c:pt>
                <c:pt idx="281">
                  <c:v>6.9999999999999999E-4</c:v>
                </c:pt>
                <c:pt idx="282">
                  <c:v>6.9999999999999999E-4</c:v>
                </c:pt>
                <c:pt idx="283">
                  <c:v>6.9999999999999999E-4</c:v>
                </c:pt>
                <c:pt idx="284">
                  <c:v>6.9999999999999999E-4</c:v>
                </c:pt>
                <c:pt idx="285">
                  <c:v>6.9999999999999999E-4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8.0000000000000004E-4</c:v>
                </c:pt>
                <c:pt idx="291">
                  <c:v>8.0000000000000004E-4</c:v>
                </c:pt>
                <c:pt idx="292">
                  <c:v>8.0000000000000004E-4</c:v>
                </c:pt>
                <c:pt idx="293">
                  <c:v>8.0000000000000004E-4</c:v>
                </c:pt>
                <c:pt idx="294">
                  <c:v>8.0000000000000004E-4</c:v>
                </c:pt>
                <c:pt idx="295">
                  <c:v>8.0000000000000004E-4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8.9999999999999998E-4</c:v>
                </c:pt>
                <c:pt idx="299">
                  <c:v>8.9999999999999998E-4</c:v>
                </c:pt>
                <c:pt idx="300">
                  <c:v>8.9999999999999998E-4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8.9999999999999998E-4</c:v>
                </c:pt>
                <c:pt idx="304">
                  <c:v>8.9999999999999998E-4</c:v>
                </c:pt>
                <c:pt idx="305">
                  <c:v>1E-3</c:v>
                </c:pt>
                <c:pt idx="306">
                  <c:v>1E-3</c:v>
                </c:pt>
                <c:pt idx="307">
                  <c:v>1E-3</c:v>
                </c:pt>
                <c:pt idx="308">
                  <c:v>1E-3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1.1000000000000001E-3</c:v>
                </c:pt>
                <c:pt idx="316">
                  <c:v>1.1000000000000001E-3</c:v>
                </c:pt>
                <c:pt idx="317">
                  <c:v>1.1000000000000001E-3</c:v>
                </c:pt>
                <c:pt idx="318">
                  <c:v>1.1000000000000001E-3</c:v>
                </c:pt>
                <c:pt idx="319">
                  <c:v>1.1000000000000001E-3</c:v>
                </c:pt>
                <c:pt idx="320">
                  <c:v>1.1999999999999999E-3</c:v>
                </c:pt>
                <c:pt idx="321">
                  <c:v>1.1999999999999999E-3</c:v>
                </c:pt>
                <c:pt idx="322">
                  <c:v>1.1999999999999999E-3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1.2999999999999999E-3</c:v>
                </c:pt>
                <c:pt idx="326">
                  <c:v>1.2999999999999999E-3</c:v>
                </c:pt>
                <c:pt idx="327">
                  <c:v>1.2999999999999999E-3</c:v>
                </c:pt>
                <c:pt idx="328">
                  <c:v>1.2999999999999999E-3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1.4E-3</c:v>
                </c:pt>
                <c:pt idx="332">
                  <c:v>1.4E-3</c:v>
                </c:pt>
                <c:pt idx="333">
                  <c:v>1.4E-3</c:v>
                </c:pt>
                <c:pt idx="334">
                  <c:v>1.4E-3</c:v>
                </c:pt>
                <c:pt idx="335">
                  <c:v>1.4E-3</c:v>
                </c:pt>
                <c:pt idx="336">
                  <c:v>1.4E-3</c:v>
                </c:pt>
                <c:pt idx="337">
                  <c:v>1.4E-3</c:v>
                </c:pt>
                <c:pt idx="338">
                  <c:v>1.4E-3</c:v>
                </c:pt>
                <c:pt idx="339">
                  <c:v>1.5E-3</c:v>
                </c:pt>
                <c:pt idx="340">
                  <c:v>1.5E-3</c:v>
                </c:pt>
                <c:pt idx="341">
                  <c:v>1.5E-3</c:v>
                </c:pt>
                <c:pt idx="342">
                  <c:v>1.5E-3</c:v>
                </c:pt>
                <c:pt idx="343">
                  <c:v>1.6000000000000001E-3</c:v>
                </c:pt>
                <c:pt idx="344">
                  <c:v>1.6000000000000001E-3</c:v>
                </c:pt>
                <c:pt idx="345">
                  <c:v>1.6000000000000001E-3</c:v>
                </c:pt>
                <c:pt idx="346">
                  <c:v>1.6999999999999999E-3</c:v>
                </c:pt>
                <c:pt idx="347">
                  <c:v>1.6999999999999999E-3</c:v>
                </c:pt>
                <c:pt idx="348">
                  <c:v>1.6999999999999999E-3</c:v>
                </c:pt>
                <c:pt idx="349">
                  <c:v>1.6999999999999999E-3</c:v>
                </c:pt>
                <c:pt idx="350">
                  <c:v>1.8E-3</c:v>
                </c:pt>
                <c:pt idx="351">
                  <c:v>1.8E-3</c:v>
                </c:pt>
                <c:pt idx="352">
                  <c:v>1.8E-3</c:v>
                </c:pt>
                <c:pt idx="353">
                  <c:v>1.9E-3</c:v>
                </c:pt>
                <c:pt idx="354">
                  <c:v>1.9E-3</c:v>
                </c:pt>
                <c:pt idx="355">
                  <c:v>1.9E-3</c:v>
                </c:pt>
                <c:pt idx="356">
                  <c:v>1.9E-3</c:v>
                </c:pt>
                <c:pt idx="357">
                  <c:v>1.9E-3</c:v>
                </c:pt>
                <c:pt idx="358">
                  <c:v>1.9E-3</c:v>
                </c:pt>
                <c:pt idx="359">
                  <c:v>1.9E-3</c:v>
                </c:pt>
                <c:pt idx="360">
                  <c:v>1.9E-3</c:v>
                </c:pt>
                <c:pt idx="361">
                  <c:v>2E-3</c:v>
                </c:pt>
                <c:pt idx="362">
                  <c:v>2E-3</c:v>
                </c:pt>
                <c:pt idx="363">
                  <c:v>2E-3</c:v>
                </c:pt>
                <c:pt idx="364">
                  <c:v>2.0999999999999999E-3</c:v>
                </c:pt>
                <c:pt idx="365">
                  <c:v>2.0999999999999999E-3</c:v>
                </c:pt>
                <c:pt idx="366">
                  <c:v>2.0999999999999999E-3</c:v>
                </c:pt>
                <c:pt idx="367">
                  <c:v>2.2000000000000001E-3</c:v>
                </c:pt>
                <c:pt idx="368">
                  <c:v>2.2000000000000001E-3</c:v>
                </c:pt>
                <c:pt idx="369">
                  <c:v>2.2000000000000001E-3</c:v>
                </c:pt>
                <c:pt idx="370">
                  <c:v>2.3E-3</c:v>
                </c:pt>
                <c:pt idx="371">
                  <c:v>2.3E-3</c:v>
                </c:pt>
                <c:pt idx="372">
                  <c:v>2.3999999999999998E-3</c:v>
                </c:pt>
                <c:pt idx="373">
                  <c:v>2.3999999999999998E-3</c:v>
                </c:pt>
                <c:pt idx="374">
                  <c:v>2.3999999999999998E-3</c:v>
                </c:pt>
                <c:pt idx="375">
                  <c:v>2.5000000000000001E-3</c:v>
                </c:pt>
                <c:pt idx="376">
                  <c:v>2.5000000000000001E-3</c:v>
                </c:pt>
                <c:pt idx="377">
                  <c:v>2.5000000000000001E-3</c:v>
                </c:pt>
                <c:pt idx="378">
                  <c:v>2.5999999999999999E-3</c:v>
                </c:pt>
                <c:pt idx="379">
                  <c:v>2.5999999999999999E-3</c:v>
                </c:pt>
                <c:pt idx="380">
                  <c:v>2.5999999999999999E-3</c:v>
                </c:pt>
                <c:pt idx="381">
                  <c:v>2.5999999999999999E-3</c:v>
                </c:pt>
                <c:pt idx="382">
                  <c:v>2.5999999999999999E-3</c:v>
                </c:pt>
                <c:pt idx="383">
                  <c:v>2.5999999999999999E-3</c:v>
                </c:pt>
                <c:pt idx="384">
                  <c:v>2.7000000000000001E-3</c:v>
                </c:pt>
                <c:pt idx="385">
                  <c:v>2.7000000000000001E-3</c:v>
                </c:pt>
                <c:pt idx="386">
                  <c:v>2.8E-3</c:v>
                </c:pt>
                <c:pt idx="387">
                  <c:v>2.8E-3</c:v>
                </c:pt>
                <c:pt idx="388">
                  <c:v>2.8E-3</c:v>
                </c:pt>
                <c:pt idx="389">
                  <c:v>2.8999999999999998E-3</c:v>
                </c:pt>
                <c:pt idx="390">
                  <c:v>2.8999999999999998E-3</c:v>
                </c:pt>
                <c:pt idx="391">
                  <c:v>3.0000000000000001E-3</c:v>
                </c:pt>
                <c:pt idx="392">
                  <c:v>3.0000000000000001E-3</c:v>
                </c:pt>
                <c:pt idx="393">
                  <c:v>3.0999999999999999E-3</c:v>
                </c:pt>
                <c:pt idx="394">
                  <c:v>3.0999999999999999E-3</c:v>
                </c:pt>
                <c:pt idx="395">
                  <c:v>3.2000000000000002E-3</c:v>
                </c:pt>
                <c:pt idx="396">
                  <c:v>3.3E-3</c:v>
                </c:pt>
                <c:pt idx="397">
                  <c:v>3.3E-3</c:v>
                </c:pt>
                <c:pt idx="398">
                  <c:v>3.3999999999999998E-3</c:v>
                </c:pt>
                <c:pt idx="399">
                  <c:v>3.3999999999999998E-3</c:v>
                </c:pt>
                <c:pt idx="400">
                  <c:v>3.5000000000000001E-3</c:v>
                </c:pt>
                <c:pt idx="401">
                  <c:v>3.5000000000000001E-3</c:v>
                </c:pt>
                <c:pt idx="402">
                  <c:v>3.5000000000000001E-3</c:v>
                </c:pt>
                <c:pt idx="403">
                  <c:v>3.5000000000000001E-3</c:v>
                </c:pt>
                <c:pt idx="404">
                  <c:v>3.5000000000000001E-3</c:v>
                </c:pt>
                <c:pt idx="405">
                  <c:v>3.5000000000000001E-3</c:v>
                </c:pt>
                <c:pt idx="406">
                  <c:v>3.5000000000000001E-3</c:v>
                </c:pt>
                <c:pt idx="407">
                  <c:v>3.5999999999999999E-3</c:v>
                </c:pt>
                <c:pt idx="408">
                  <c:v>3.5999999999999999E-3</c:v>
                </c:pt>
                <c:pt idx="409">
                  <c:v>3.7000000000000002E-3</c:v>
                </c:pt>
                <c:pt idx="410">
                  <c:v>3.8E-3</c:v>
                </c:pt>
                <c:pt idx="411">
                  <c:v>3.8E-3</c:v>
                </c:pt>
                <c:pt idx="412">
                  <c:v>3.8999999999999998E-3</c:v>
                </c:pt>
                <c:pt idx="413">
                  <c:v>3.8999999999999998E-3</c:v>
                </c:pt>
                <c:pt idx="414">
                  <c:v>4.0000000000000001E-3</c:v>
                </c:pt>
                <c:pt idx="415">
                  <c:v>4.1000000000000003E-3</c:v>
                </c:pt>
                <c:pt idx="416">
                  <c:v>4.1999999999999997E-3</c:v>
                </c:pt>
                <c:pt idx="417">
                  <c:v>4.1999999999999997E-3</c:v>
                </c:pt>
                <c:pt idx="418">
                  <c:v>4.3E-3</c:v>
                </c:pt>
                <c:pt idx="419">
                  <c:v>4.4000000000000003E-3</c:v>
                </c:pt>
                <c:pt idx="420">
                  <c:v>4.4000000000000003E-3</c:v>
                </c:pt>
                <c:pt idx="421">
                  <c:v>4.4999999999999997E-3</c:v>
                </c:pt>
                <c:pt idx="422">
                  <c:v>4.5999999999999999E-3</c:v>
                </c:pt>
                <c:pt idx="423">
                  <c:v>4.7000000000000002E-3</c:v>
                </c:pt>
                <c:pt idx="424">
                  <c:v>4.7000000000000002E-3</c:v>
                </c:pt>
                <c:pt idx="425">
                  <c:v>4.7000000000000002E-3</c:v>
                </c:pt>
                <c:pt idx="426">
                  <c:v>4.7000000000000002E-3</c:v>
                </c:pt>
                <c:pt idx="427">
                  <c:v>4.7999999999999996E-3</c:v>
                </c:pt>
                <c:pt idx="428">
                  <c:v>4.7999999999999996E-3</c:v>
                </c:pt>
                <c:pt idx="429">
                  <c:v>4.7999999999999996E-3</c:v>
                </c:pt>
                <c:pt idx="430">
                  <c:v>4.7999999999999996E-3</c:v>
                </c:pt>
                <c:pt idx="431">
                  <c:v>4.8999999999999998E-3</c:v>
                </c:pt>
                <c:pt idx="432">
                  <c:v>4.8999999999999998E-3</c:v>
                </c:pt>
                <c:pt idx="433">
                  <c:v>5.0000000000000001E-3</c:v>
                </c:pt>
                <c:pt idx="434">
                  <c:v>5.1000000000000004E-3</c:v>
                </c:pt>
                <c:pt idx="435">
                  <c:v>5.1999999999999998E-3</c:v>
                </c:pt>
                <c:pt idx="436">
                  <c:v>5.3E-3</c:v>
                </c:pt>
                <c:pt idx="437">
                  <c:v>5.4000000000000003E-3</c:v>
                </c:pt>
                <c:pt idx="438">
                  <c:v>5.4999999999999997E-3</c:v>
                </c:pt>
                <c:pt idx="439">
                  <c:v>5.4999999999999997E-3</c:v>
                </c:pt>
                <c:pt idx="440">
                  <c:v>5.5999999999999999E-3</c:v>
                </c:pt>
                <c:pt idx="441">
                  <c:v>5.7000000000000002E-3</c:v>
                </c:pt>
                <c:pt idx="442">
                  <c:v>5.7999999999999996E-3</c:v>
                </c:pt>
                <c:pt idx="443">
                  <c:v>5.8999999999999999E-3</c:v>
                </c:pt>
                <c:pt idx="444">
                  <c:v>6.0000000000000001E-3</c:v>
                </c:pt>
                <c:pt idx="445">
                  <c:v>6.1000000000000004E-3</c:v>
                </c:pt>
                <c:pt idx="446">
                  <c:v>6.1999999999999998E-3</c:v>
                </c:pt>
                <c:pt idx="447">
                  <c:v>6.3E-3</c:v>
                </c:pt>
                <c:pt idx="448">
                  <c:v>6.4000000000000003E-3</c:v>
                </c:pt>
                <c:pt idx="449">
                  <c:v>6.4000000000000003E-3</c:v>
                </c:pt>
                <c:pt idx="450">
                  <c:v>6.4000000000000003E-3</c:v>
                </c:pt>
                <c:pt idx="451">
                  <c:v>6.4000000000000003E-3</c:v>
                </c:pt>
                <c:pt idx="452">
                  <c:v>6.4000000000000003E-3</c:v>
                </c:pt>
                <c:pt idx="453">
                  <c:v>6.4999999999999997E-3</c:v>
                </c:pt>
                <c:pt idx="454">
                  <c:v>6.4999999999999997E-3</c:v>
                </c:pt>
                <c:pt idx="455">
                  <c:v>6.4999999999999997E-3</c:v>
                </c:pt>
                <c:pt idx="456">
                  <c:v>6.6E-3</c:v>
                </c:pt>
                <c:pt idx="457">
                  <c:v>6.7000000000000002E-3</c:v>
                </c:pt>
                <c:pt idx="458">
                  <c:v>6.8999999999999999E-3</c:v>
                </c:pt>
                <c:pt idx="459">
                  <c:v>7.0000000000000001E-3</c:v>
                </c:pt>
                <c:pt idx="460">
                  <c:v>7.1000000000000004E-3</c:v>
                </c:pt>
                <c:pt idx="461">
                  <c:v>7.1999999999999998E-3</c:v>
                </c:pt>
                <c:pt idx="462">
                  <c:v>7.3000000000000001E-3</c:v>
                </c:pt>
                <c:pt idx="463">
                  <c:v>7.4999999999999997E-3</c:v>
                </c:pt>
                <c:pt idx="464">
                  <c:v>7.6E-3</c:v>
                </c:pt>
                <c:pt idx="465">
                  <c:v>7.7000000000000002E-3</c:v>
                </c:pt>
                <c:pt idx="466">
                  <c:v>7.7999999999999996E-3</c:v>
                </c:pt>
                <c:pt idx="467">
                  <c:v>8.0000000000000002E-3</c:v>
                </c:pt>
                <c:pt idx="468">
                  <c:v>8.0999999999999996E-3</c:v>
                </c:pt>
                <c:pt idx="469">
                  <c:v>8.3000000000000001E-3</c:v>
                </c:pt>
                <c:pt idx="470">
                  <c:v>8.3999999999999995E-3</c:v>
                </c:pt>
                <c:pt idx="471">
                  <c:v>8.5000000000000006E-3</c:v>
                </c:pt>
                <c:pt idx="472">
                  <c:v>8.5000000000000006E-3</c:v>
                </c:pt>
                <c:pt idx="473">
                  <c:v>8.6E-3</c:v>
                </c:pt>
                <c:pt idx="474">
                  <c:v>8.6E-3</c:v>
                </c:pt>
                <c:pt idx="475">
                  <c:v>8.6E-3</c:v>
                </c:pt>
                <c:pt idx="476">
                  <c:v>8.6E-3</c:v>
                </c:pt>
                <c:pt idx="477">
                  <c:v>8.6999999999999994E-3</c:v>
                </c:pt>
                <c:pt idx="478">
                  <c:v>8.6999999999999994E-3</c:v>
                </c:pt>
                <c:pt idx="479">
                  <c:v>8.8000000000000005E-3</c:v>
                </c:pt>
                <c:pt idx="480">
                  <c:v>8.8999999999999999E-3</c:v>
                </c:pt>
                <c:pt idx="481">
                  <c:v>9.1000000000000004E-3</c:v>
                </c:pt>
                <c:pt idx="482">
                  <c:v>9.1999999999999998E-3</c:v>
                </c:pt>
                <c:pt idx="483">
                  <c:v>9.4000000000000004E-3</c:v>
                </c:pt>
                <c:pt idx="484">
                  <c:v>9.4999999999999998E-3</c:v>
                </c:pt>
                <c:pt idx="485">
                  <c:v>9.7000000000000003E-3</c:v>
                </c:pt>
                <c:pt idx="486">
                  <c:v>9.9000000000000008E-3</c:v>
                </c:pt>
                <c:pt idx="487">
                  <c:v>0.01</c:v>
                </c:pt>
                <c:pt idx="488">
                  <c:v>1.0200000000000001E-2</c:v>
                </c:pt>
                <c:pt idx="489">
                  <c:v>1.04E-2</c:v>
                </c:pt>
                <c:pt idx="490">
                  <c:v>1.06E-2</c:v>
                </c:pt>
                <c:pt idx="491">
                  <c:v>1.0699999999999999E-2</c:v>
                </c:pt>
                <c:pt idx="492">
                  <c:v>1.09E-2</c:v>
                </c:pt>
                <c:pt idx="493">
                  <c:v>1.11E-2</c:v>
                </c:pt>
                <c:pt idx="494">
                  <c:v>1.1299999999999999E-2</c:v>
                </c:pt>
                <c:pt idx="495">
                  <c:v>1.14E-2</c:v>
                </c:pt>
                <c:pt idx="496">
                  <c:v>1.14E-2</c:v>
                </c:pt>
                <c:pt idx="497">
                  <c:v>1.14E-2</c:v>
                </c:pt>
                <c:pt idx="498">
                  <c:v>1.14E-2</c:v>
                </c:pt>
                <c:pt idx="499">
                  <c:v>1.15E-2</c:v>
                </c:pt>
                <c:pt idx="500">
                  <c:v>1.15E-2</c:v>
                </c:pt>
                <c:pt idx="501">
                  <c:v>1.1599999999999999E-2</c:v>
                </c:pt>
                <c:pt idx="502">
                  <c:v>1.1599999999999999E-2</c:v>
                </c:pt>
                <c:pt idx="503">
                  <c:v>1.17E-2</c:v>
                </c:pt>
                <c:pt idx="504">
                  <c:v>1.1900000000000001E-2</c:v>
                </c:pt>
                <c:pt idx="505">
                  <c:v>1.21E-2</c:v>
                </c:pt>
                <c:pt idx="506">
                  <c:v>1.23E-2</c:v>
                </c:pt>
                <c:pt idx="507">
                  <c:v>1.2500000000000001E-2</c:v>
                </c:pt>
                <c:pt idx="508">
                  <c:v>1.2699999999999999E-2</c:v>
                </c:pt>
                <c:pt idx="509">
                  <c:v>1.29E-2</c:v>
                </c:pt>
                <c:pt idx="510">
                  <c:v>1.3100000000000001E-2</c:v>
                </c:pt>
                <c:pt idx="511">
                  <c:v>1.34E-2</c:v>
                </c:pt>
                <c:pt idx="512">
                  <c:v>1.3599999999999999E-2</c:v>
                </c:pt>
                <c:pt idx="513">
                  <c:v>1.38E-2</c:v>
                </c:pt>
                <c:pt idx="514">
                  <c:v>1.41E-2</c:v>
                </c:pt>
                <c:pt idx="515">
                  <c:v>1.43E-2</c:v>
                </c:pt>
                <c:pt idx="516">
                  <c:v>1.4500000000000001E-2</c:v>
                </c:pt>
                <c:pt idx="517">
                  <c:v>1.4800000000000001E-2</c:v>
                </c:pt>
                <c:pt idx="518">
                  <c:v>1.4999999999999999E-2</c:v>
                </c:pt>
                <c:pt idx="519">
                  <c:v>1.4999999999999999E-2</c:v>
                </c:pt>
                <c:pt idx="520">
                  <c:v>1.5100000000000001E-2</c:v>
                </c:pt>
                <c:pt idx="521">
                  <c:v>1.5100000000000001E-2</c:v>
                </c:pt>
                <c:pt idx="522">
                  <c:v>1.5100000000000001E-2</c:v>
                </c:pt>
                <c:pt idx="523">
                  <c:v>1.52E-2</c:v>
                </c:pt>
                <c:pt idx="524">
                  <c:v>1.52E-2</c:v>
                </c:pt>
                <c:pt idx="525">
                  <c:v>1.5299999999999999E-2</c:v>
                </c:pt>
                <c:pt idx="526">
                  <c:v>1.54E-2</c:v>
                </c:pt>
                <c:pt idx="527">
                  <c:v>1.54E-2</c:v>
                </c:pt>
                <c:pt idx="528">
                  <c:v>1.5699999999999999E-2</c:v>
                </c:pt>
                <c:pt idx="529">
                  <c:v>1.6E-2</c:v>
                </c:pt>
                <c:pt idx="530">
                  <c:v>1.6199999999999999E-2</c:v>
                </c:pt>
                <c:pt idx="531">
                  <c:v>1.6500000000000001E-2</c:v>
                </c:pt>
                <c:pt idx="532">
                  <c:v>1.6799999999999999E-2</c:v>
                </c:pt>
                <c:pt idx="533">
                  <c:v>1.7100000000000001E-2</c:v>
                </c:pt>
                <c:pt idx="534">
                  <c:v>1.7399999999999999E-2</c:v>
                </c:pt>
                <c:pt idx="535">
                  <c:v>1.77E-2</c:v>
                </c:pt>
                <c:pt idx="536">
                  <c:v>1.7999999999999999E-2</c:v>
                </c:pt>
                <c:pt idx="537">
                  <c:v>1.83E-2</c:v>
                </c:pt>
                <c:pt idx="538">
                  <c:v>1.8599999999999998E-2</c:v>
                </c:pt>
                <c:pt idx="539">
                  <c:v>1.89E-2</c:v>
                </c:pt>
                <c:pt idx="540">
                  <c:v>1.9199999999999998E-2</c:v>
                </c:pt>
                <c:pt idx="541">
                  <c:v>1.95E-2</c:v>
                </c:pt>
                <c:pt idx="542">
                  <c:v>1.9699999999999999E-2</c:v>
                </c:pt>
                <c:pt idx="543">
                  <c:v>1.9800000000000002E-2</c:v>
                </c:pt>
                <c:pt idx="544">
                  <c:v>1.9800000000000002E-2</c:v>
                </c:pt>
                <c:pt idx="545">
                  <c:v>1.9900000000000001E-2</c:v>
                </c:pt>
                <c:pt idx="546">
                  <c:v>1.9900000000000001E-2</c:v>
                </c:pt>
                <c:pt idx="547">
                  <c:v>0.02</c:v>
                </c:pt>
                <c:pt idx="548">
                  <c:v>0.02</c:v>
                </c:pt>
                <c:pt idx="549">
                  <c:v>2.01E-2</c:v>
                </c:pt>
                <c:pt idx="550">
                  <c:v>2.0199999999999999E-2</c:v>
                </c:pt>
                <c:pt idx="551">
                  <c:v>2.0299999999999999E-2</c:v>
                </c:pt>
                <c:pt idx="552">
                  <c:v>2.06E-2</c:v>
                </c:pt>
                <c:pt idx="553">
                  <c:v>2.1000000000000001E-2</c:v>
                </c:pt>
                <c:pt idx="554">
                  <c:v>2.1399999999999999E-2</c:v>
                </c:pt>
                <c:pt idx="555">
                  <c:v>2.1700000000000001E-2</c:v>
                </c:pt>
                <c:pt idx="556">
                  <c:v>2.2100000000000002E-2</c:v>
                </c:pt>
                <c:pt idx="557">
                  <c:v>2.2499999999999999E-2</c:v>
                </c:pt>
                <c:pt idx="558">
                  <c:v>2.2800000000000001E-2</c:v>
                </c:pt>
                <c:pt idx="559">
                  <c:v>2.3199999999999998E-2</c:v>
                </c:pt>
                <c:pt idx="560">
                  <c:v>2.3599999999999999E-2</c:v>
                </c:pt>
                <c:pt idx="561">
                  <c:v>2.4E-2</c:v>
                </c:pt>
                <c:pt idx="562">
                  <c:v>2.4400000000000002E-2</c:v>
                </c:pt>
                <c:pt idx="563">
                  <c:v>2.4899999999999999E-2</c:v>
                </c:pt>
                <c:pt idx="564">
                  <c:v>2.53E-2</c:v>
                </c:pt>
                <c:pt idx="565">
                  <c:v>2.5700000000000001E-2</c:v>
                </c:pt>
                <c:pt idx="566">
                  <c:v>2.58E-2</c:v>
                </c:pt>
                <c:pt idx="567">
                  <c:v>2.58E-2</c:v>
                </c:pt>
                <c:pt idx="568">
                  <c:v>2.5899999999999999E-2</c:v>
                </c:pt>
                <c:pt idx="569">
                  <c:v>2.5999999999999999E-2</c:v>
                </c:pt>
                <c:pt idx="570">
                  <c:v>2.5999999999999999E-2</c:v>
                </c:pt>
                <c:pt idx="571">
                  <c:v>2.6100000000000002E-2</c:v>
                </c:pt>
                <c:pt idx="572">
                  <c:v>2.6200000000000001E-2</c:v>
                </c:pt>
                <c:pt idx="573">
                  <c:v>2.63E-2</c:v>
                </c:pt>
                <c:pt idx="574">
                  <c:v>2.64E-2</c:v>
                </c:pt>
                <c:pt idx="575">
                  <c:v>2.6499999999999999E-2</c:v>
                </c:pt>
                <c:pt idx="576">
                  <c:v>2.7E-2</c:v>
                </c:pt>
                <c:pt idx="577">
                  <c:v>2.7400000000000001E-2</c:v>
                </c:pt>
                <c:pt idx="578">
                  <c:v>2.7900000000000001E-2</c:v>
                </c:pt>
                <c:pt idx="579">
                  <c:v>2.8400000000000002E-2</c:v>
                </c:pt>
                <c:pt idx="580">
                  <c:v>2.8799999999999999E-2</c:v>
                </c:pt>
                <c:pt idx="581">
                  <c:v>2.93E-2</c:v>
                </c:pt>
                <c:pt idx="582">
                  <c:v>2.98E-2</c:v>
                </c:pt>
                <c:pt idx="583">
                  <c:v>3.0300000000000001E-2</c:v>
                </c:pt>
                <c:pt idx="584">
                  <c:v>3.0800000000000001E-2</c:v>
                </c:pt>
                <c:pt idx="585">
                  <c:v>3.1399999999999997E-2</c:v>
                </c:pt>
                <c:pt idx="586">
                  <c:v>3.1899999999999998E-2</c:v>
                </c:pt>
                <c:pt idx="587">
                  <c:v>3.2399999999999998E-2</c:v>
                </c:pt>
                <c:pt idx="588">
                  <c:v>3.3000000000000002E-2</c:v>
                </c:pt>
                <c:pt idx="589">
                  <c:v>3.3399999999999999E-2</c:v>
                </c:pt>
                <c:pt idx="590">
                  <c:v>3.3500000000000002E-2</c:v>
                </c:pt>
                <c:pt idx="591">
                  <c:v>3.3599999999999998E-2</c:v>
                </c:pt>
                <c:pt idx="592">
                  <c:v>3.3599999999999998E-2</c:v>
                </c:pt>
                <c:pt idx="593">
                  <c:v>3.3700000000000001E-2</c:v>
                </c:pt>
                <c:pt idx="594">
                  <c:v>3.3799999999999997E-2</c:v>
                </c:pt>
                <c:pt idx="595">
                  <c:v>3.39E-2</c:v>
                </c:pt>
                <c:pt idx="596">
                  <c:v>3.4000000000000002E-2</c:v>
                </c:pt>
                <c:pt idx="597">
                  <c:v>3.4099999999999998E-2</c:v>
                </c:pt>
                <c:pt idx="598">
                  <c:v>3.4200000000000001E-2</c:v>
                </c:pt>
                <c:pt idx="599">
                  <c:v>3.44E-2</c:v>
                </c:pt>
                <c:pt idx="600">
                  <c:v>3.5000000000000003E-2</c:v>
                </c:pt>
                <c:pt idx="601">
                  <c:v>3.56E-2</c:v>
                </c:pt>
                <c:pt idx="602">
                  <c:v>3.6200000000000003E-2</c:v>
                </c:pt>
                <c:pt idx="603">
                  <c:v>3.6799999999999999E-2</c:v>
                </c:pt>
                <c:pt idx="604">
                  <c:v>3.7400000000000003E-2</c:v>
                </c:pt>
                <c:pt idx="605">
                  <c:v>3.8100000000000002E-2</c:v>
                </c:pt>
                <c:pt idx="606">
                  <c:v>3.8699999999999998E-2</c:v>
                </c:pt>
                <c:pt idx="607">
                  <c:v>3.9399999999999998E-2</c:v>
                </c:pt>
                <c:pt idx="608">
                  <c:v>0.04</c:v>
                </c:pt>
                <c:pt idx="609">
                  <c:v>4.07E-2</c:v>
                </c:pt>
                <c:pt idx="610">
                  <c:v>4.1399999999999999E-2</c:v>
                </c:pt>
                <c:pt idx="611">
                  <c:v>4.2099999999999999E-2</c:v>
                </c:pt>
                <c:pt idx="612">
                  <c:v>4.2799999999999998E-2</c:v>
                </c:pt>
                <c:pt idx="613">
                  <c:v>4.3099999999999999E-2</c:v>
                </c:pt>
                <c:pt idx="614">
                  <c:v>4.3099999999999999E-2</c:v>
                </c:pt>
                <c:pt idx="615">
                  <c:v>4.3200000000000002E-2</c:v>
                </c:pt>
                <c:pt idx="616">
                  <c:v>4.3299999999999998E-2</c:v>
                </c:pt>
                <c:pt idx="617">
                  <c:v>4.3400000000000001E-2</c:v>
                </c:pt>
                <c:pt idx="618">
                  <c:v>4.3499999999999997E-2</c:v>
                </c:pt>
                <c:pt idx="619">
                  <c:v>4.36E-2</c:v>
                </c:pt>
                <c:pt idx="620">
                  <c:v>4.3700000000000003E-2</c:v>
                </c:pt>
                <c:pt idx="621">
                  <c:v>4.3900000000000002E-2</c:v>
                </c:pt>
                <c:pt idx="622">
                  <c:v>4.3999999999999997E-2</c:v>
                </c:pt>
                <c:pt idx="623">
                  <c:v>4.4200000000000003E-2</c:v>
                </c:pt>
                <c:pt idx="624">
                  <c:v>4.4999999999999998E-2</c:v>
                </c:pt>
                <c:pt idx="625">
                  <c:v>4.58E-2</c:v>
                </c:pt>
                <c:pt idx="626">
                  <c:v>4.65E-2</c:v>
                </c:pt>
                <c:pt idx="627">
                  <c:v>4.7300000000000002E-2</c:v>
                </c:pt>
                <c:pt idx="628">
                  <c:v>4.8099999999999997E-2</c:v>
                </c:pt>
                <c:pt idx="629">
                  <c:v>4.9000000000000002E-2</c:v>
                </c:pt>
                <c:pt idx="630">
                  <c:v>4.9799999999999997E-2</c:v>
                </c:pt>
                <c:pt idx="631">
                  <c:v>5.0599999999999999E-2</c:v>
                </c:pt>
                <c:pt idx="632">
                  <c:v>5.1499999999999997E-2</c:v>
                </c:pt>
                <c:pt idx="633">
                  <c:v>5.2400000000000002E-2</c:v>
                </c:pt>
                <c:pt idx="634">
                  <c:v>5.33E-2</c:v>
                </c:pt>
                <c:pt idx="635">
                  <c:v>5.4199999999999998E-2</c:v>
                </c:pt>
                <c:pt idx="636">
                  <c:v>5.5E-2</c:v>
                </c:pt>
                <c:pt idx="637">
                  <c:v>5.5100000000000003E-2</c:v>
                </c:pt>
                <c:pt idx="638">
                  <c:v>5.5100000000000003E-2</c:v>
                </c:pt>
                <c:pt idx="639">
                  <c:v>5.5199999999999999E-2</c:v>
                </c:pt>
                <c:pt idx="640">
                  <c:v>5.5300000000000002E-2</c:v>
                </c:pt>
                <c:pt idx="641">
                  <c:v>5.5399999999999998E-2</c:v>
                </c:pt>
                <c:pt idx="642">
                  <c:v>5.5599999999999997E-2</c:v>
                </c:pt>
                <c:pt idx="643">
                  <c:v>5.57E-2</c:v>
                </c:pt>
                <c:pt idx="644">
                  <c:v>5.5800000000000002E-2</c:v>
                </c:pt>
                <c:pt idx="645">
                  <c:v>5.6000000000000001E-2</c:v>
                </c:pt>
                <c:pt idx="646">
                  <c:v>5.62E-2</c:v>
                </c:pt>
                <c:pt idx="647">
                  <c:v>5.6500000000000002E-2</c:v>
                </c:pt>
                <c:pt idx="648">
                  <c:v>5.7500000000000002E-2</c:v>
                </c:pt>
                <c:pt idx="649">
                  <c:v>5.8400000000000001E-2</c:v>
                </c:pt>
                <c:pt idx="650">
                  <c:v>5.9400000000000001E-2</c:v>
                </c:pt>
                <c:pt idx="651">
                  <c:v>6.0400000000000002E-2</c:v>
                </c:pt>
                <c:pt idx="652">
                  <c:v>6.1499999999999999E-2</c:v>
                </c:pt>
                <c:pt idx="653">
                  <c:v>6.25E-2</c:v>
                </c:pt>
                <c:pt idx="654">
                  <c:v>6.3600000000000004E-2</c:v>
                </c:pt>
                <c:pt idx="655">
                  <c:v>6.4699999999999994E-2</c:v>
                </c:pt>
                <c:pt idx="656">
                  <c:v>6.5799999999999997E-2</c:v>
                </c:pt>
                <c:pt idx="657">
                  <c:v>6.6900000000000001E-2</c:v>
                </c:pt>
                <c:pt idx="658">
                  <c:v>6.8000000000000005E-2</c:v>
                </c:pt>
                <c:pt idx="659">
                  <c:v>6.9199999999999998E-2</c:v>
                </c:pt>
                <c:pt idx="660">
                  <c:v>6.9699999999999998E-2</c:v>
                </c:pt>
                <c:pt idx="661">
                  <c:v>6.9699999999999998E-2</c:v>
                </c:pt>
                <c:pt idx="662">
                  <c:v>6.9800000000000001E-2</c:v>
                </c:pt>
                <c:pt idx="663">
                  <c:v>6.9900000000000004E-2</c:v>
                </c:pt>
                <c:pt idx="664">
                  <c:v>7.0099999999999996E-2</c:v>
                </c:pt>
                <c:pt idx="665">
                  <c:v>7.0199999999999999E-2</c:v>
                </c:pt>
                <c:pt idx="666">
                  <c:v>7.0300000000000001E-2</c:v>
                </c:pt>
                <c:pt idx="667">
                  <c:v>7.0499999999999993E-2</c:v>
                </c:pt>
                <c:pt idx="668">
                  <c:v>7.0699999999999999E-2</c:v>
                </c:pt>
                <c:pt idx="669">
                  <c:v>7.0900000000000005E-2</c:v>
                </c:pt>
                <c:pt idx="670">
                  <c:v>7.1099999999999997E-2</c:v>
                </c:pt>
                <c:pt idx="671">
                  <c:v>7.1499999999999994E-2</c:v>
                </c:pt>
                <c:pt idx="672">
                  <c:v>7.2700000000000001E-2</c:v>
                </c:pt>
                <c:pt idx="673">
                  <c:v>7.3899999999999993E-2</c:v>
                </c:pt>
                <c:pt idx="674">
                  <c:v>7.5200000000000003E-2</c:v>
                </c:pt>
                <c:pt idx="675">
                  <c:v>7.6399999999999996E-2</c:v>
                </c:pt>
                <c:pt idx="676">
                  <c:v>7.7700000000000005E-2</c:v>
                </c:pt>
                <c:pt idx="677">
                  <c:v>7.9100000000000004E-2</c:v>
                </c:pt>
                <c:pt idx="678">
                  <c:v>8.0399999999999999E-2</c:v>
                </c:pt>
                <c:pt idx="679">
                  <c:v>8.1799999999999998E-2</c:v>
                </c:pt>
                <c:pt idx="680">
                  <c:v>8.3199999999999996E-2</c:v>
                </c:pt>
                <c:pt idx="681">
                  <c:v>8.4599999999999995E-2</c:v>
                </c:pt>
                <c:pt idx="682">
                  <c:v>8.5999999999999993E-2</c:v>
                </c:pt>
                <c:pt idx="683">
                  <c:v>8.7400000000000005E-2</c:v>
                </c:pt>
                <c:pt idx="684">
                  <c:v>8.7499999999999994E-2</c:v>
                </c:pt>
                <c:pt idx="685">
                  <c:v>8.7599999999999997E-2</c:v>
                </c:pt>
                <c:pt idx="686">
                  <c:v>8.77E-2</c:v>
                </c:pt>
                <c:pt idx="687">
                  <c:v>8.7800000000000003E-2</c:v>
                </c:pt>
                <c:pt idx="688">
                  <c:v>8.7999999999999995E-2</c:v>
                </c:pt>
                <c:pt idx="689">
                  <c:v>8.8099999999999998E-2</c:v>
                </c:pt>
                <c:pt idx="690">
                  <c:v>8.8300000000000003E-2</c:v>
                </c:pt>
                <c:pt idx="691">
                  <c:v>8.8499999999999995E-2</c:v>
                </c:pt>
                <c:pt idx="692">
                  <c:v>8.8700000000000001E-2</c:v>
                </c:pt>
                <c:pt idx="693">
                  <c:v>8.8999999999999996E-2</c:v>
                </c:pt>
                <c:pt idx="694">
                  <c:v>8.9300000000000004E-2</c:v>
                </c:pt>
                <c:pt idx="695">
                  <c:v>8.9599999999999999E-2</c:v>
                </c:pt>
                <c:pt idx="696">
                  <c:v>9.11E-2</c:v>
                </c:pt>
                <c:pt idx="697">
                  <c:v>9.2600000000000002E-2</c:v>
                </c:pt>
                <c:pt idx="698">
                  <c:v>9.4E-2</c:v>
                </c:pt>
                <c:pt idx="699">
                  <c:v>9.5500000000000002E-2</c:v>
                </c:pt>
                <c:pt idx="700">
                  <c:v>9.7100000000000006E-2</c:v>
                </c:pt>
                <c:pt idx="701">
                  <c:v>9.8599999999999993E-2</c:v>
                </c:pt>
                <c:pt idx="702">
                  <c:v>0.1002</c:v>
                </c:pt>
                <c:pt idx="703">
                  <c:v>0.1017</c:v>
                </c:pt>
                <c:pt idx="704">
                  <c:v>0.1033</c:v>
                </c:pt>
                <c:pt idx="705">
                  <c:v>0.10489999999999999</c:v>
                </c:pt>
                <c:pt idx="706">
                  <c:v>0.1065</c:v>
                </c:pt>
                <c:pt idx="707">
                  <c:v>0.1082</c:v>
                </c:pt>
                <c:pt idx="708">
                  <c:v>0.10829999999999999</c:v>
                </c:pt>
                <c:pt idx="709">
                  <c:v>0.1084</c:v>
                </c:pt>
                <c:pt idx="710">
                  <c:v>0.1085</c:v>
                </c:pt>
                <c:pt idx="711">
                  <c:v>0.1087</c:v>
                </c:pt>
                <c:pt idx="712">
                  <c:v>0.10879999999999999</c:v>
                </c:pt>
                <c:pt idx="713">
                  <c:v>0.109</c:v>
                </c:pt>
                <c:pt idx="714">
                  <c:v>0.10920000000000001</c:v>
                </c:pt>
                <c:pt idx="715">
                  <c:v>0.1094</c:v>
                </c:pt>
                <c:pt idx="716">
                  <c:v>0.10970000000000001</c:v>
                </c:pt>
                <c:pt idx="717">
                  <c:v>0.11</c:v>
                </c:pt>
                <c:pt idx="718">
                  <c:v>0.1103</c:v>
                </c:pt>
                <c:pt idx="719">
                  <c:v>0.1108</c:v>
                </c:pt>
                <c:pt idx="720">
                  <c:v>0.1125</c:v>
                </c:pt>
                <c:pt idx="721">
                  <c:v>0.1142</c:v>
                </c:pt>
                <c:pt idx="722">
                  <c:v>0.1159</c:v>
                </c:pt>
                <c:pt idx="723">
                  <c:v>0.1177</c:v>
                </c:pt>
                <c:pt idx="724">
                  <c:v>0.1195</c:v>
                </c:pt>
                <c:pt idx="725">
                  <c:v>0.12130000000000001</c:v>
                </c:pt>
                <c:pt idx="726">
                  <c:v>0.1231</c:v>
                </c:pt>
                <c:pt idx="727">
                  <c:v>0.125</c:v>
                </c:pt>
                <c:pt idx="728">
                  <c:v>0.1268</c:v>
                </c:pt>
                <c:pt idx="729">
                  <c:v>0.12870000000000001</c:v>
                </c:pt>
                <c:pt idx="730">
                  <c:v>0.13059999999999999</c:v>
                </c:pt>
                <c:pt idx="731">
                  <c:v>0.13250000000000001</c:v>
                </c:pt>
                <c:pt idx="732">
                  <c:v>0.13270000000000001</c:v>
                </c:pt>
                <c:pt idx="733">
                  <c:v>0.1328</c:v>
                </c:pt>
                <c:pt idx="734">
                  <c:v>0.13300000000000001</c:v>
                </c:pt>
                <c:pt idx="735">
                  <c:v>0.1331</c:v>
                </c:pt>
                <c:pt idx="736">
                  <c:v>0.1333</c:v>
                </c:pt>
                <c:pt idx="737">
                  <c:v>0.13350000000000001</c:v>
                </c:pt>
                <c:pt idx="738">
                  <c:v>0.1338</c:v>
                </c:pt>
                <c:pt idx="739">
                  <c:v>0.13400000000000001</c:v>
                </c:pt>
                <c:pt idx="740">
                  <c:v>0.1343</c:v>
                </c:pt>
                <c:pt idx="741">
                  <c:v>0.13469999999999999</c:v>
                </c:pt>
                <c:pt idx="742">
                  <c:v>0.1351</c:v>
                </c:pt>
                <c:pt idx="743">
                  <c:v>0.1356</c:v>
                </c:pt>
                <c:pt idx="744">
                  <c:v>0.1376</c:v>
                </c:pt>
                <c:pt idx="745">
                  <c:v>0.13950000000000001</c:v>
                </c:pt>
                <c:pt idx="746">
                  <c:v>0.14149999999999999</c:v>
                </c:pt>
                <c:pt idx="747">
                  <c:v>0.14349999999999999</c:v>
                </c:pt>
                <c:pt idx="748">
                  <c:v>0.14560000000000001</c:v>
                </c:pt>
                <c:pt idx="749">
                  <c:v>0.14760000000000001</c:v>
                </c:pt>
                <c:pt idx="750">
                  <c:v>0.1497</c:v>
                </c:pt>
                <c:pt idx="751">
                  <c:v>0.15179999999999999</c:v>
                </c:pt>
                <c:pt idx="752">
                  <c:v>0.15390000000000001</c:v>
                </c:pt>
                <c:pt idx="753">
                  <c:v>0.15609999999999999</c:v>
                </c:pt>
                <c:pt idx="754">
                  <c:v>0.15820000000000001</c:v>
                </c:pt>
                <c:pt idx="755">
                  <c:v>0.16039999999999999</c:v>
                </c:pt>
                <c:pt idx="756">
                  <c:v>0.16059999999999999</c:v>
                </c:pt>
                <c:pt idx="757">
                  <c:v>0.16070000000000001</c:v>
                </c:pt>
                <c:pt idx="758">
                  <c:v>0.16089999999999999</c:v>
                </c:pt>
                <c:pt idx="759">
                  <c:v>0.16109999999999999</c:v>
                </c:pt>
                <c:pt idx="760">
                  <c:v>0.1613</c:v>
                </c:pt>
                <c:pt idx="761">
                  <c:v>0.1615</c:v>
                </c:pt>
                <c:pt idx="762">
                  <c:v>0.1618</c:v>
                </c:pt>
                <c:pt idx="763">
                  <c:v>0.16209999999999999</c:v>
                </c:pt>
                <c:pt idx="764">
                  <c:v>0.16239999999999999</c:v>
                </c:pt>
                <c:pt idx="765">
                  <c:v>0.1628</c:v>
                </c:pt>
                <c:pt idx="766">
                  <c:v>0.1633</c:v>
                </c:pt>
                <c:pt idx="767">
                  <c:v>0.16389999999999999</c:v>
                </c:pt>
                <c:pt idx="768">
                  <c:v>0.16619999999999999</c:v>
                </c:pt>
                <c:pt idx="769">
                  <c:v>0.16839999999999999</c:v>
                </c:pt>
                <c:pt idx="770">
                  <c:v>0.17069999999999999</c:v>
                </c:pt>
                <c:pt idx="771">
                  <c:v>0.17299999999999999</c:v>
                </c:pt>
                <c:pt idx="772">
                  <c:v>0.17530000000000001</c:v>
                </c:pt>
                <c:pt idx="773">
                  <c:v>0.1777</c:v>
                </c:pt>
                <c:pt idx="774">
                  <c:v>0.18010000000000001</c:v>
                </c:pt>
                <c:pt idx="775">
                  <c:v>0.1825</c:v>
                </c:pt>
                <c:pt idx="776">
                  <c:v>0.18490000000000001</c:v>
                </c:pt>
                <c:pt idx="777">
                  <c:v>0.18740000000000001</c:v>
                </c:pt>
                <c:pt idx="778">
                  <c:v>0.18990000000000001</c:v>
                </c:pt>
                <c:pt idx="779">
                  <c:v>0.19239999999999999</c:v>
                </c:pt>
                <c:pt idx="780">
                  <c:v>0.19259999999999999</c:v>
                </c:pt>
                <c:pt idx="781">
                  <c:v>0.19270000000000001</c:v>
                </c:pt>
                <c:pt idx="782">
                  <c:v>0.19289999999999999</c:v>
                </c:pt>
                <c:pt idx="783">
                  <c:v>0.19320000000000001</c:v>
                </c:pt>
                <c:pt idx="784">
                  <c:v>0.19339999999999999</c:v>
                </c:pt>
                <c:pt idx="785">
                  <c:v>0.19370000000000001</c:v>
                </c:pt>
                <c:pt idx="786">
                  <c:v>0.19400000000000001</c:v>
                </c:pt>
                <c:pt idx="787">
                  <c:v>0.1943</c:v>
                </c:pt>
                <c:pt idx="788">
                  <c:v>0.19470000000000001</c:v>
                </c:pt>
                <c:pt idx="789">
                  <c:v>0.19520000000000001</c:v>
                </c:pt>
                <c:pt idx="790">
                  <c:v>0.19570000000000001</c:v>
                </c:pt>
                <c:pt idx="791">
                  <c:v>0.19650000000000001</c:v>
                </c:pt>
                <c:pt idx="792">
                  <c:v>0.19900000000000001</c:v>
                </c:pt>
                <c:pt idx="793">
                  <c:v>0.2016</c:v>
                </c:pt>
                <c:pt idx="794">
                  <c:v>0.20419999999999999</c:v>
                </c:pt>
                <c:pt idx="795">
                  <c:v>0.20680000000000001</c:v>
                </c:pt>
                <c:pt idx="796">
                  <c:v>0.2094</c:v>
                </c:pt>
                <c:pt idx="797">
                  <c:v>0.21210000000000001</c:v>
                </c:pt>
                <c:pt idx="798">
                  <c:v>0.21479999999999999</c:v>
                </c:pt>
                <c:pt idx="799">
                  <c:v>0.2175</c:v>
                </c:pt>
                <c:pt idx="800">
                  <c:v>0.22020000000000001</c:v>
                </c:pt>
                <c:pt idx="801">
                  <c:v>0.223</c:v>
                </c:pt>
                <c:pt idx="802">
                  <c:v>0.2258</c:v>
                </c:pt>
                <c:pt idx="803">
                  <c:v>0.2286</c:v>
                </c:pt>
                <c:pt idx="804">
                  <c:v>0.2288</c:v>
                </c:pt>
                <c:pt idx="805">
                  <c:v>0.22900000000000001</c:v>
                </c:pt>
                <c:pt idx="806">
                  <c:v>0.22919999999999999</c:v>
                </c:pt>
                <c:pt idx="807">
                  <c:v>0.22950000000000001</c:v>
                </c:pt>
                <c:pt idx="808">
                  <c:v>0.2298</c:v>
                </c:pt>
                <c:pt idx="809">
                  <c:v>0.2301</c:v>
                </c:pt>
                <c:pt idx="810">
                  <c:v>0.23039999999999999</c:v>
                </c:pt>
                <c:pt idx="811">
                  <c:v>0.23080000000000001</c:v>
                </c:pt>
                <c:pt idx="812">
                  <c:v>0.23130000000000001</c:v>
                </c:pt>
                <c:pt idx="813">
                  <c:v>0.23180000000000001</c:v>
                </c:pt>
                <c:pt idx="814">
                  <c:v>0.23250000000000001</c:v>
                </c:pt>
                <c:pt idx="815">
                  <c:v>0.23330000000000001</c:v>
                </c:pt>
                <c:pt idx="816">
                  <c:v>0.23619999999999999</c:v>
                </c:pt>
                <c:pt idx="817">
                  <c:v>0.23910000000000001</c:v>
                </c:pt>
                <c:pt idx="818">
                  <c:v>0.24199999999999999</c:v>
                </c:pt>
                <c:pt idx="819">
                  <c:v>0.245</c:v>
                </c:pt>
                <c:pt idx="820">
                  <c:v>0.248</c:v>
                </c:pt>
                <c:pt idx="821">
                  <c:v>0.251</c:v>
                </c:pt>
                <c:pt idx="822">
                  <c:v>0.254</c:v>
                </c:pt>
                <c:pt idx="823">
                  <c:v>0.2571</c:v>
                </c:pt>
                <c:pt idx="824">
                  <c:v>0.26019999999999999</c:v>
                </c:pt>
                <c:pt idx="825">
                  <c:v>0.26340000000000002</c:v>
                </c:pt>
                <c:pt idx="826">
                  <c:v>0.2666</c:v>
                </c:pt>
                <c:pt idx="827">
                  <c:v>0.26979999999999998</c:v>
                </c:pt>
                <c:pt idx="828">
                  <c:v>0.27</c:v>
                </c:pt>
                <c:pt idx="829">
                  <c:v>0.27029999999999998</c:v>
                </c:pt>
                <c:pt idx="830">
                  <c:v>0.27050000000000002</c:v>
                </c:pt>
                <c:pt idx="831">
                  <c:v>0.27079999999999999</c:v>
                </c:pt>
                <c:pt idx="832">
                  <c:v>0.27110000000000001</c:v>
                </c:pt>
                <c:pt idx="833">
                  <c:v>0.27150000000000002</c:v>
                </c:pt>
                <c:pt idx="834">
                  <c:v>0.27189999999999998</c:v>
                </c:pt>
                <c:pt idx="835">
                  <c:v>0.27229999999999999</c:v>
                </c:pt>
                <c:pt idx="836">
                  <c:v>0.27289999999999998</c:v>
                </c:pt>
                <c:pt idx="837">
                  <c:v>0.27350000000000002</c:v>
                </c:pt>
                <c:pt idx="838">
                  <c:v>0.2742</c:v>
                </c:pt>
                <c:pt idx="839">
                  <c:v>0.2752</c:v>
                </c:pt>
                <c:pt idx="840">
                  <c:v>0.27850000000000003</c:v>
                </c:pt>
                <c:pt idx="841">
                  <c:v>0.28179999999999999</c:v>
                </c:pt>
                <c:pt idx="842">
                  <c:v>0.28520000000000001</c:v>
                </c:pt>
                <c:pt idx="843">
                  <c:v>0.28860000000000002</c:v>
                </c:pt>
                <c:pt idx="844">
                  <c:v>0.29199999999999998</c:v>
                </c:pt>
                <c:pt idx="845">
                  <c:v>0.2954</c:v>
                </c:pt>
                <c:pt idx="846">
                  <c:v>0.2989</c:v>
                </c:pt>
                <c:pt idx="847">
                  <c:v>0.3024</c:v>
                </c:pt>
                <c:pt idx="848">
                  <c:v>0.30590000000000001</c:v>
                </c:pt>
                <c:pt idx="849">
                  <c:v>0.3095</c:v>
                </c:pt>
                <c:pt idx="850">
                  <c:v>0.31309999999999999</c:v>
                </c:pt>
                <c:pt idx="851">
                  <c:v>0.31669999999999998</c:v>
                </c:pt>
                <c:pt idx="852">
                  <c:v>0.31690000000000002</c:v>
                </c:pt>
                <c:pt idx="853">
                  <c:v>0.31719999999999998</c:v>
                </c:pt>
                <c:pt idx="854">
                  <c:v>0.3175</c:v>
                </c:pt>
                <c:pt idx="855">
                  <c:v>0.31780000000000003</c:v>
                </c:pt>
                <c:pt idx="856">
                  <c:v>0.31819999999999998</c:v>
                </c:pt>
                <c:pt idx="857">
                  <c:v>0.31859999999999999</c:v>
                </c:pt>
                <c:pt idx="858">
                  <c:v>0.31909999999999999</c:v>
                </c:pt>
                <c:pt idx="859">
                  <c:v>0.3196</c:v>
                </c:pt>
                <c:pt idx="860">
                  <c:v>0.32019999999999998</c:v>
                </c:pt>
                <c:pt idx="861">
                  <c:v>0.32100000000000001</c:v>
                </c:pt>
                <c:pt idx="862">
                  <c:v>0.32179999999999997</c:v>
                </c:pt>
                <c:pt idx="863">
                  <c:v>0.32300000000000001</c:v>
                </c:pt>
                <c:pt idx="864">
                  <c:v>0.32669999999999999</c:v>
                </c:pt>
                <c:pt idx="865">
                  <c:v>0.33040000000000003</c:v>
                </c:pt>
                <c:pt idx="866">
                  <c:v>0.3342</c:v>
                </c:pt>
                <c:pt idx="867">
                  <c:v>0.33800000000000002</c:v>
                </c:pt>
                <c:pt idx="868">
                  <c:v>0.34179999999999999</c:v>
                </c:pt>
                <c:pt idx="869">
                  <c:v>0.34570000000000001</c:v>
                </c:pt>
                <c:pt idx="870">
                  <c:v>0.34949999999999998</c:v>
                </c:pt>
                <c:pt idx="871">
                  <c:v>0.35349999999999998</c:v>
                </c:pt>
                <c:pt idx="872">
                  <c:v>0.3574</c:v>
                </c:pt>
                <c:pt idx="873">
                  <c:v>0.3614</c:v>
                </c:pt>
                <c:pt idx="874">
                  <c:v>0.3654</c:v>
                </c:pt>
                <c:pt idx="875">
                  <c:v>0.3695</c:v>
                </c:pt>
                <c:pt idx="876">
                  <c:v>0.36980000000000002</c:v>
                </c:pt>
                <c:pt idx="877">
                  <c:v>0.37009999999999998</c:v>
                </c:pt>
                <c:pt idx="878">
                  <c:v>0.37040000000000001</c:v>
                </c:pt>
                <c:pt idx="879">
                  <c:v>0.37080000000000002</c:v>
                </c:pt>
                <c:pt idx="880">
                  <c:v>0.37130000000000002</c:v>
                </c:pt>
                <c:pt idx="881">
                  <c:v>0.37169999999999997</c:v>
                </c:pt>
                <c:pt idx="882">
                  <c:v>0.37230000000000002</c:v>
                </c:pt>
                <c:pt idx="883">
                  <c:v>0.37290000000000001</c:v>
                </c:pt>
                <c:pt idx="884">
                  <c:v>0.37359999999999999</c:v>
                </c:pt>
                <c:pt idx="885">
                  <c:v>0.37440000000000001</c:v>
                </c:pt>
                <c:pt idx="886">
                  <c:v>0.37540000000000001</c:v>
                </c:pt>
                <c:pt idx="887">
                  <c:v>0.37669999999999998</c:v>
                </c:pt>
                <c:pt idx="888">
                  <c:v>0.38090000000000002</c:v>
                </c:pt>
                <c:pt idx="889">
                  <c:v>0.3851</c:v>
                </c:pt>
                <c:pt idx="890">
                  <c:v>0.38929999999999998</c:v>
                </c:pt>
                <c:pt idx="891">
                  <c:v>0.39350000000000002</c:v>
                </c:pt>
                <c:pt idx="892">
                  <c:v>0.39789999999999998</c:v>
                </c:pt>
                <c:pt idx="893">
                  <c:v>0.4022</c:v>
                </c:pt>
                <c:pt idx="894">
                  <c:v>0.40660000000000002</c:v>
                </c:pt>
                <c:pt idx="895">
                  <c:v>0.41110000000000002</c:v>
                </c:pt>
                <c:pt idx="896">
                  <c:v>0.41560000000000002</c:v>
                </c:pt>
                <c:pt idx="897">
                  <c:v>0.42009999999999997</c:v>
                </c:pt>
                <c:pt idx="898">
                  <c:v>0.42470000000000002</c:v>
                </c:pt>
                <c:pt idx="899">
                  <c:v>0.42920000000000003</c:v>
                </c:pt>
                <c:pt idx="900">
                  <c:v>0.42959999999999998</c:v>
                </c:pt>
                <c:pt idx="901">
                  <c:v>0.4299</c:v>
                </c:pt>
                <c:pt idx="902">
                  <c:v>0.43030000000000002</c:v>
                </c:pt>
                <c:pt idx="903">
                  <c:v>0.43080000000000002</c:v>
                </c:pt>
                <c:pt idx="904">
                  <c:v>0.43130000000000002</c:v>
                </c:pt>
                <c:pt idx="905">
                  <c:v>0.43180000000000002</c:v>
                </c:pt>
                <c:pt idx="906">
                  <c:v>0.43240000000000001</c:v>
                </c:pt>
                <c:pt idx="907">
                  <c:v>0.43309999999999998</c:v>
                </c:pt>
                <c:pt idx="908">
                  <c:v>0.43390000000000001</c:v>
                </c:pt>
                <c:pt idx="909">
                  <c:v>0.43480000000000002</c:v>
                </c:pt>
                <c:pt idx="910">
                  <c:v>0.436</c:v>
                </c:pt>
                <c:pt idx="911">
                  <c:v>0.4375</c:v>
                </c:pt>
                <c:pt idx="912">
                  <c:v>0.44219999999999998</c:v>
                </c:pt>
                <c:pt idx="913">
                  <c:v>0.44690000000000002</c:v>
                </c:pt>
                <c:pt idx="914">
                  <c:v>0.45169999999999999</c:v>
                </c:pt>
                <c:pt idx="915">
                  <c:v>0.45650000000000002</c:v>
                </c:pt>
                <c:pt idx="916">
                  <c:v>0.46129999999999999</c:v>
                </c:pt>
                <c:pt idx="917">
                  <c:v>0.4662</c:v>
                </c:pt>
                <c:pt idx="918">
                  <c:v>0.47110000000000002</c:v>
                </c:pt>
                <c:pt idx="919">
                  <c:v>0.47610000000000002</c:v>
                </c:pt>
                <c:pt idx="920">
                  <c:v>0.48110000000000003</c:v>
                </c:pt>
                <c:pt idx="921">
                  <c:v>0.48609999999999998</c:v>
                </c:pt>
                <c:pt idx="922">
                  <c:v>0.49120000000000003</c:v>
                </c:pt>
                <c:pt idx="923">
                  <c:v>0.49630000000000002</c:v>
                </c:pt>
                <c:pt idx="924">
                  <c:v>0.49669999999999997</c:v>
                </c:pt>
                <c:pt idx="925">
                  <c:v>0.49709999999999999</c:v>
                </c:pt>
                <c:pt idx="926">
                  <c:v>0.49759999999999999</c:v>
                </c:pt>
                <c:pt idx="927">
                  <c:v>0.49809999999999999</c:v>
                </c:pt>
                <c:pt idx="928">
                  <c:v>0.49869999999999998</c:v>
                </c:pt>
                <c:pt idx="929">
                  <c:v>0.49930000000000002</c:v>
                </c:pt>
                <c:pt idx="930">
                  <c:v>0.5</c:v>
                </c:pt>
                <c:pt idx="931">
                  <c:v>0.50080000000000002</c:v>
                </c:pt>
                <c:pt idx="932">
                  <c:v>0.50170000000000003</c:v>
                </c:pt>
                <c:pt idx="933">
                  <c:v>0.50270000000000004</c:v>
                </c:pt>
                <c:pt idx="934">
                  <c:v>0.504</c:v>
                </c:pt>
                <c:pt idx="935">
                  <c:v>0.50570000000000004</c:v>
                </c:pt>
                <c:pt idx="936">
                  <c:v>0.51100000000000001</c:v>
                </c:pt>
                <c:pt idx="937">
                  <c:v>0.51629999999999998</c:v>
                </c:pt>
                <c:pt idx="938">
                  <c:v>0.52159999999999995</c:v>
                </c:pt>
                <c:pt idx="939">
                  <c:v>0.52690000000000003</c:v>
                </c:pt>
                <c:pt idx="940">
                  <c:v>0.5323</c:v>
                </c:pt>
                <c:pt idx="941">
                  <c:v>0.53769999999999996</c:v>
                </c:pt>
                <c:pt idx="942">
                  <c:v>0.54320000000000002</c:v>
                </c:pt>
                <c:pt idx="943">
                  <c:v>0.54869999999999997</c:v>
                </c:pt>
                <c:pt idx="944">
                  <c:v>0.55420000000000003</c:v>
                </c:pt>
                <c:pt idx="945">
                  <c:v>0.55979999999999996</c:v>
                </c:pt>
                <c:pt idx="946">
                  <c:v>0.56540000000000001</c:v>
                </c:pt>
                <c:pt idx="947">
                  <c:v>0.57099999999999995</c:v>
                </c:pt>
                <c:pt idx="948">
                  <c:v>0.57150000000000001</c:v>
                </c:pt>
                <c:pt idx="949">
                  <c:v>0.57199999999999995</c:v>
                </c:pt>
                <c:pt idx="950">
                  <c:v>0.57250000000000001</c:v>
                </c:pt>
                <c:pt idx="951">
                  <c:v>0.57310000000000005</c:v>
                </c:pt>
                <c:pt idx="952">
                  <c:v>0.57369999999999999</c:v>
                </c:pt>
                <c:pt idx="953">
                  <c:v>0.57440000000000002</c:v>
                </c:pt>
                <c:pt idx="954">
                  <c:v>0.57520000000000004</c:v>
                </c:pt>
                <c:pt idx="955">
                  <c:v>0.57609999999999995</c:v>
                </c:pt>
                <c:pt idx="956">
                  <c:v>0.57709999999999995</c:v>
                </c:pt>
                <c:pt idx="957">
                  <c:v>0.57830000000000004</c:v>
                </c:pt>
                <c:pt idx="958">
                  <c:v>0.57979999999999998</c:v>
                </c:pt>
                <c:pt idx="959">
                  <c:v>0.58169999999999999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73-4195-BFA3-0CDC84DA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51296"/>
        <c:axId val="74553216"/>
      </c:scatterChart>
      <c:valAx>
        <c:axId val="74551296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Days after sowing (DAS)</a:t>
                </a:r>
              </a:p>
            </c:rich>
          </c:tx>
          <c:layout>
            <c:manualLayout>
              <c:xMode val="edge"/>
              <c:yMode val="edge"/>
              <c:x val="0.26837434383202141"/>
              <c:y val="0.79165258602087063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553216"/>
        <c:crosses val="autoZero"/>
        <c:crossBetween val="midCat"/>
      </c:valAx>
      <c:valAx>
        <c:axId val="7455321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Fresh biomass (g)</a:t>
                </a:r>
              </a:p>
            </c:rich>
          </c:tx>
          <c:layout>
            <c:manualLayout>
              <c:xMode val="edge"/>
              <c:yMode val="edge"/>
              <c:x val="6.944444444444451E-3"/>
              <c:y val="8.6023487971299412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551296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4963913618109751"/>
          <c:y val="4.4817887630615949E-2"/>
          <c:w val="0.48917772134041404"/>
          <c:h val="0.3411076488018568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070167731179528"/>
          <c:y val="4.5078617989219832E-2"/>
          <c:w val="0.69242359726493419"/>
          <c:h val="0.62800223118859766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plus>
            <c:minus>
              <c:numRef>
                <c:f>Biomass_not_used!$B$8:$D$8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minus>
          </c:errBars>
          <c:xVal>
            <c:numRef>
              <c:f>Biomass_not_used!$B$2:$D$2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Biomass_not_used!$B$7:$D$7</c:f>
              <c:numCache>
                <c:formatCode>General</c:formatCode>
                <c:ptCount val="3"/>
                <c:pt idx="0">
                  <c:v>1.486E-2</c:v>
                </c:pt>
                <c:pt idx="1">
                  <c:v>8.09E-2</c:v>
                </c:pt>
                <c:pt idx="2">
                  <c:v>0.45444299999999999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2-41A4-89F3-DC12BE4D3615}"/>
            </c:ext>
          </c:extLst>
        </c:ser>
        <c:ser>
          <c:idx val="1"/>
          <c:order val="1"/>
          <c:tx>
            <c:v>+ Starch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Biomass_not_used!$L$3:$L$962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1E-4</c:v>
                </c:pt>
                <c:pt idx="172">
                  <c:v>1E-4</c:v>
                </c:pt>
                <c:pt idx="173">
                  <c:v>1E-4</c:v>
                </c:pt>
                <c:pt idx="174">
                  <c:v>1E-4</c:v>
                </c:pt>
                <c:pt idx="175">
                  <c:v>1E-4</c:v>
                </c:pt>
                <c:pt idx="176">
                  <c:v>1E-4</c:v>
                </c:pt>
                <c:pt idx="177">
                  <c:v>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2.0000000000000001E-4</c:v>
                </c:pt>
                <c:pt idx="210">
                  <c:v>2.0000000000000001E-4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2.0000000000000001E-4</c:v>
                </c:pt>
                <c:pt idx="214">
                  <c:v>2.0000000000000001E-4</c:v>
                </c:pt>
                <c:pt idx="215">
                  <c:v>2.0000000000000001E-4</c:v>
                </c:pt>
                <c:pt idx="216">
                  <c:v>2.0000000000000001E-4</c:v>
                </c:pt>
                <c:pt idx="217">
                  <c:v>2.9999999999999997E-4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2.9999999999999997E-4</c:v>
                </c:pt>
                <c:pt idx="235">
                  <c:v>2.9999999999999997E-4</c:v>
                </c:pt>
                <c:pt idx="236">
                  <c:v>2.9999999999999997E-4</c:v>
                </c:pt>
                <c:pt idx="237">
                  <c:v>2.9999999999999997E-4</c:v>
                </c:pt>
                <c:pt idx="238">
                  <c:v>2.9999999999999997E-4</c:v>
                </c:pt>
                <c:pt idx="239">
                  <c:v>2.9999999999999997E-4</c:v>
                </c:pt>
                <c:pt idx="240">
                  <c:v>2.9999999999999997E-4</c:v>
                </c:pt>
                <c:pt idx="241">
                  <c:v>4.0000000000000002E-4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4.0000000000000002E-4</c:v>
                </c:pt>
                <c:pt idx="253">
                  <c:v>4.0000000000000002E-4</c:v>
                </c:pt>
                <c:pt idx="254">
                  <c:v>4.0000000000000002E-4</c:v>
                </c:pt>
                <c:pt idx="255">
                  <c:v>4.0000000000000002E-4</c:v>
                </c:pt>
                <c:pt idx="256">
                  <c:v>5.0000000000000001E-4</c:v>
                </c:pt>
                <c:pt idx="257">
                  <c:v>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5.0000000000000001E-4</c:v>
                </c:pt>
                <c:pt idx="269">
                  <c:v>5.0000000000000001E-4</c:v>
                </c:pt>
                <c:pt idx="270">
                  <c:v>5.0000000000000001E-4</c:v>
                </c:pt>
                <c:pt idx="271">
                  <c:v>5.9999999999999995E-4</c:v>
                </c:pt>
                <c:pt idx="272">
                  <c:v>5.9999999999999995E-4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5.9999999999999995E-4</c:v>
                </c:pt>
                <c:pt idx="279">
                  <c:v>5.9999999999999995E-4</c:v>
                </c:pt>
                <c:pt idx="280">
                  <c:v>5.9999999999999995E-4</c:v>
                </c:pt>
                <c:pt idx="281">
                  <c:v>5.9999999999999995E-4</c:v>
                </c:pt>
                <c:pt idx="282">
                  <c:v>6.9999999999999999E-4</c:v>
                </c:pt>
                <c:pt idx="283">
                  <c:v>6.9999999999999999E-4</c:v>
                </c:pt>
                <c:pt idx="284">
                  <c:v>6.9999999999999999E-4</c:v>
                </c:pt>
                <c:pt idx="285">
                  <c:v>6.9999999999999999E-4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6.9999999999999999E-4</c:v>
                </c:pt>
                <c:pt idx="291">
                  <c:v>6.9999999999999999E-4</c:v>
                </c:pt>
                <c:pt idx="292">
                  <c:v>6.9999999999999999E-4</c:v>
                </c:pt>
                <c:pt idx="293">
                  <c:v>6.9999999999999999E-4</c:v>
                </c:pt>
                <c:pt idx="294">
                  <c:v>8.0000000000000004E-4</c:v>
                </c:pt>
                <c:pt idx="295">
                  <c:v>8.0000000000000004E-4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8.0000000000000004E-4</c:v>
                </c:pt>
                <c:pt idx="299">
                  <c:v>8.0000000000000004E-4</c:v>
                </c:pt>
                <c:pt idx="300">
                  <c:v>8.0000000000000004E-4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8.9999999999999998E-4</c:v>
                </c:pt>
                <c:pt idx="304">
                  <c:v>8.9999999999999998E-4</c:v>
                </c:pt>
                <c:pt idx="305">
                  <c:v>8.9999999999999998E-4</c:v>
                </c:pt>
                <c:pt idx="306">
                  <c:v>8.9999999999999998E-4</c:v>
                </c:pt>
                <c:pt idx="307">
                  <c:v>8.9999999999999998E-4</c:v>
                </c:pt>
                <c:pt idx="308">
                  <c:v>8.9999999999999998E-4</c:v>
                </c:pt>
                <c:pt idx="309">
                  <c:v>8.9999999999999998E-4</c:v>
                </c:pt>
                <c:pt idx="310">
                  <c:v>8.9999999999999998E-4</c:v>
                </c:pt>
                <c:pt idx="311">
                  <c:v>8.9999999999999998E-4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1.1000000000000001E-3</c:v>
                </c:pt>
                <c:pt idx="319">
                  <c:v>1.1000000000000001E-3</c:v>
                </c:pt>
                <c:pt idx="320">
                  <c:v>1.1000000000000001E-3</c:v>
                </c:pt>
                <c:pt idx="321">
                  <c:v>1.1000000000000001E-3</c:v>
                </c:pt>
                <c:pt idx="322">
                  <c:v>1.1000000000000001E-3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1.2999999999999999E-3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1.2999999999999999E-3</c:v>
                </c:pt>
                <c:pt idx="332">
                  <c:v>1.2999999999999999E-3</c:v>
                </c:pt>
                <c:pt idx="333">
                  <c:v>1.2999999999999999E-3</c:v>
                </c:pt>
                <c:pt idx="334">
                  <c:v>1.2999999999999999E-3</c:v>
                </c:pt>
                <c:pt idx="335">
                  <c:v>1.2999999999999999E-3</c:v>
                </c:pt>
                <c:pt idx="336">
                  <c:v>1.2999999999999999E-3</c:v>
                </c:pt>
                <c:pt idx="337">
                  <c:v>1.4E-3</c:v>
                </c:pt>
                <c:pt idx="338">
                  <c:v>1.4E-3</c:v>
                </c:pt>
                <c:pt idx="339">
                  <c:v>1.4E-3</c:v>
                </c:pt>
                <c:pt idx="340">
                  <c:v>1.4E-3</c:v>
                </c:pt>
                <c:pt idx="341">
                  <c:v>1.5E-3</c:v>
                </c:pt>
                <c:pt idx="342">
                  <c:v>1.5E-3</c:v>
                </c:pt>
                <c:pt idx="343">
                  <c:v>1.5E-3</c:v>
                </c:pt>
                <c:pt idx="344">
                  <c:v>1.5E-3</c:v>
                </c:pt>
                <c:pt idx="345">
                  <c:v>1.6000000000000001E-3</c:v>
                </c:pt>
                <c:pt idx="346">
                  <c:v>1.6000000000000001E-3</c:v>
                </c:pt>
                <c:pt idx="347">
                  <c:v>1.6000000000000001E-3</c:v>
                </c:pt>
                <c:pt idx="348">
                  <c:v>1.6000000000000001E-3</c:v>
                </c:pt>
                <c:pt idx="349">
                  <c:v>1.6999999999999999E-3</c:v>
                </c:pt>
                <c:pt idx="350">
                  <c:v>1.6999999999999999E-3</c:v>
                </c:pt>
                <c:pt idx="351">
                  <c:v>1.6999999999999999E-3</c:v>
                </c:pt>
                <c:pt idx="352">
                  <c:v>1.8E-3</c:v>
                </c:pt>
                <c:pt idx="353">
                  <c:v>1.8E-3</c:v>
                </c:pt>
                <c:pt idx="354">
                  <c:v>1.8E-3</c:v>
                </c:pt>
                <c:pt idx="355">
                  <c:v>1.8E-3</c:v>
                </c:pt>
                <c:pt idx="356">
                  <c:v>1.8E-3</c:v>
                </c:pt>
                <c:pt idx="357">
                  <c:v>1.8E-3</c:v>
                </c:pt>
                <c:pt idx="358">
                  <c:v>1.8E-3</c:v>
                </c:pt>
                <c:pt idx="359">
                  <c:v>1.8E-3</c:v>
                </c:pt>
                <c:pt idx="360">
                  <c:v>1.9E-3</c:v>
                </c:pt>
                <c:pt idx="361">
                  <c:v>1.9E-3</c:v>
                </c:pt>
                <c:pt idx="362">
                  <c:v>1.9E-3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2.0999999999999999E-3</c:v>
                </c:pt>
                <c:pt idx="367">
                  <c:v>2.0999999999999999E-3</c:v>
                </c:pt>
                <c:pt idx="368">
                  <c:v>2.0999999999999999E-3</c:v>
                </c:pt>
                <c:pt idx="369">
                  <c:v>2.2000000000000001E-3</c:v>
                </c:pt>
                <c:pt idx="370">
                  <c:v>2.2000000000000001E-3</c:v>
                </c:pt>
                <c:pt idx="371">
                  <c:v>2.2000000000000001E-3</c:v>
                </c:pt>
                <c:pt idx="372">
                  <c:v>2.3E-3</c:v>
                </c:pt>
                <c:pt idx="373">
                  <c:v>2.3E-3</c:v>
                </c:pt>
                <c:pt idx="374">
                  <c:v>2.3999999999999998E-3</c:v>
                </c:pt>
                <c:pt idx="375">
                  <c:v>2.3999999999999998E-3</c:v>
                </c:pt>
                <c:pt idx="376">
                  <c:v>2.3999999999999998E-3</c:v>
                </c:pt>
                <c:pt idx="377">
                  <c:v>2.5000000000000001E-3</c:v>
                </c:pt>
                <c:pt idx="378">
                  <c:v>2.5000000000000001E-3</c:v>
                </c:pt>
                <c:pt idx="379">
                  <c:v>2.5000000000000001E-3</c:v>
                </c:pt>
                <c:pt idx="380">
                  <c:v>2.5000000000000001E-3</c:v>
                </c:pt>
                <c:pt idx="381">
                  <c:v>2.5000000000000001E-3</c:v>
                </c:pt>
                <c:pt idx="382">
                  <c:v>2.5000000000000001E-3</c:v>
                </c:pt>
                <c:pt idx="383">
                  <c:v>2.5000000000000001E-3</c:v>
                </c:pt>
                <c:pt idx="384">
                  <c:v>2.5999999999999999E-3</c:v>
                </c:pt>
                <c:pt idx="385">
                  <c:v>2.5999999999999999E-3</c:v>
                </c:pt>
                <c:pt idx="386">
                  <c:v>2.7000000000000001E-3</c:v>
                </c:pt>
                <c:pt idx="387">
                  <c:v>2.7000000000000001E-3</c:v>
                </c:pt>
                <c:pt idx="388">
                  <c:v>2.7000000000000001E-3</c:v>
                </c:pt>
                <c:pt idx="389">
                  <c:v>2.8E-3</c:v>
                </c:pt>
                <c:pt idx="390">
                  <c:v>2.8E-3</c:v>
                </c:pt>
                <c:pt idx="391">
                  <c:v>2.8999999999999998E-3</c:v>
                </c:pt>
                <c:pt idx="392">
                  <c:v>2.8999999999999998E-3</c:v>
                </c:pt>
                <c:pt idx="393">
                  <c:v>3.0000000000000001E-3</c:v>
                </c:pt>
                <c:pt idx="394">
                  <c:v>3.0000000000000001E-3</c:v>
                </c:pt>
                <c:pt idx="395">
                  <c:v>3.0999999999999999E-3</c:v>
                </c:pt>
                <c:pt idx="396">
                  <c:v>3.0999999999999999E-3</c:v>
                </c:pt>
                <c:pt idx="397">
                  <c:v>3.2000000000000002E-3</c:v>
                </c:pt>
                <c:pt idx="398">
                  <c:v>3.2000000000000002E-3</c:v>
                </c:pt>
                <c:pt idx="399">
                  <c:v>3.3E-3</c:v>
                </c:pt>
                <c:pt idx="400">
                  <c:v>3.3999999999999998E-3</c:v>
                </c:pt>
                <c:pt idx="401">
                  <c:v>3.3999999999999998E-3</c:v>
                </c:pt>
                <c:pt idx="402">
                  <c:v>3.3999999999999998E-3</c:v>
                </c:pt>
                <c:pt idx="403">
                  <c:v>3.3999999999999998E-3</c:v>
                </c:pt>
                <c:pt idx="404">
                  <c:v>3.3999999999999998E-3</c:v>
                </c:pt>
                <c:pt idx="405">
                  <c:v>3.3999999999999998E-3</c:v>
                </c:pt>
                <c:pt idx="406">
                  <c:v>3.5000000000000001E-3</c:v>
                </c:pt>
                <c:pt idx="407">
                  <c:v>3.5000000000000001E-3</c:v>
                </c:pt>
                <c:pt idx="408">
                  <c:v>3.5000000000000001E-3</c:v>
                </c:pt>
                <c:pt idx="409">
                  <c:v>3.5999999999999999E-3</c:v>
                </c:pt>
                <c:pt idx="410">
                  <c:v>3.5999999999999999E-3</c:v>
                </c:pt>
                <c:pt idx="411">
                  <c:v>3.7000000000000002E-3</c:v>
                </c:pt>
                <c:pt idx="412">
                  <c:v>3.8E-3</c:v>
                </c:pt>
                <c:pt idx="413">
                  <c:v>3.8E-3</c:v>
                </c:pt>
                <c:pt idx="414">
                  <c:v>3.8999999999999998E-3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4.1000000000000003E-3</c:v>
                </c:pt>
                <c:pt idx="418">
                  <c:v>4.1999999999999997E-3</c:v>
                </c:pt>
                <c:pt idx="419">
                  <c:v>4.1999999999999997E-3</c:v>
                </c:pt>
                <c:pt idx="420">
                  <c:v>4.3E-3</c:v>
                </c:pt>
                <c:pt idx="421">
                  <c:v>4.4000000000000003E-3</c:v>
                </c:pt>
                <c:pt idx="422">
                  <c:v>4.4999999999999997E-3</c:v>
                </c:pt>
                <c:pt idx="423">
                  <c:v>4.4999999999999997E-3</c:v>
                </c:pt>
                <c:pt idx="424">
                  <c:v>4.5999999999999999E-3</c:v>
                </c:pt>
                <c:pt idx="425">
                  <c:v>4.5999999999999999E-3</c:v>
                </c:pt>
                <c:pt idx="426">
                  <c:v>4.5999999999999999E-3</c:v>
                </c:pt>
                <c:pt idx="427">
                  <c:v>4.7000000000000002E-3</c:v>
                </c:pt>
                <c:pt idx="428">
                  <c:v>4.7000000000000002E-3</c:v>
                </c:pt>
                <c:pt idx="429">
                  <c:v>4.7000000000000002E-3</c:v>
                </c:pt>
                <c:pt idx="430">
                  <c:v>4.7000000000000002E-3</c:v>
                </c:pt>
                <c:pt idx="431">
                  <c:v>4.7000000000000002E-3</c:v>
                </c:pt>
                <c:pt idx="432">
                  <c:v>4.7999999999999996E-3</c:v>
                </c:pt>
                <c:pt idx="433">
                  <c:v>4.8999999999999998E-3</c:v>
                </c:pt>
                <c:pt idx="434">
                  <c:v>5.0000000000000001E-3</c:v>
                </c:pt>
                <c:pt idx="435">
                  <c:v>5.0000000000000001E-3</c:v>
                </c:pt>
                <c:pt idx="436">
                  <c:v>5.1000000000000004E-3</c:v>
                </c:pt>
                <c:pt idx="437">
                  <c:v>5.1999999999999998E-3</c:v>
                </c:pt>
                <c:pt idx="438">
                  <c:v>5.3E-3</c:v>
                </c:pt>
                <c:pt idx="439">
                  <c:v>5.4000000000000003E-3</c:v>
                </c:pt>
                <c:pt idx="440">
                  <c:v>5.4999999999999997E-3</c:v>
                </c:pt>
                <c:pt idx="441">
                  <c:v>5.5999999999999999E-3</c:v>
                </c:pt>
                <c:pt idx="442">
                  <c:v>5.7000000000000002E-3</c:v>
                </c:pt>
                <c:pt idx="443">
                  <c:v>5.7999999999999996E-3</c:v>
                </c:pt>
                <c:pt idx="444">
                  <c:v>5.8999999999999999E-3</c:v>
                </c:pt>
                <c:pt idx="445">
                  <c:v>6.0000000000000001E-3</c:v>
                </c:pt>
                <c:pt idx="446">
                  <c:v>6.1000000000000004E-3</c:v>
                </c:pt>
                <c:pt idx="447">
                  <c:v>6.1999999999999998E-3</c:v>
                </c:pt>
                <c:pt idx="448">
                  <c:v>6.1999999999999998E-3</c:v>
                </c:pt>
                <c:pt idx="449">
                  <c:v>6.3E-3</c:v>
                </c:pt>
                <c:pt idx="450">
                  <c:v>6.3E-3</c:v>
                </c:pt>
                <c:pt idx="451">
                  <c:v>6.3E-3</c:v>
                </c:pt>
                <c:pt idx="452">
                  <c:v>6.3E-3</c:v>
                </c:pt>
                <c:pt idx="453">
                  <c:v>6.3E-3</c:v>
                </c:pt>
                <c:pt idx="454">
                  <c:v>6.3E-3</c:v>
                </c:pt>
                <c:pt idx="455">
                  <c:v>6.4000000000000003E-3</c:v>
                </c:pt>
                <c:pt idx="456">
                  <c:v>6.4999999999999997E-3</c:v>
                </c:pt>
                <c:pt idx="457">
                  <c:v>6.6E-3</c:v>
                </c:pt>
                <c:pt idx="458">
                  <c:v>6.7000000000000002E-3</c:v>
                </c:pt>
                <c:pt idx="459">
                  <c:v>6.7999999999999996E-3</c:v>
                </c:pt>
                <c:pt idx="460">
                  <c:v>6.8999999999999999E-3</c:v>
                </c:pt>
                <c:pt idx="461">
                  <c:v>7.0000000000000001E-3</c:v>
                </c:pt>
                <c:pt idx="462">
                  <c:v>7.1999999999999998E-3</c:v>
                </c:pt>
                <c:pt idx="463">
                  <c:v>7.3000000000000001E-3</c:v>
                </c:pt>
                <c:pt idx="464">
                  <c:v>7.4000000000000003E-3</c:v>
                </c:pt>
                <c:pt idx="465">
                  <c:v>7.4999999999999997E-3</c:v>
                </c:pt>
                <c:pt idx="466">
                  <c:v>7.7000000000000002E-3</c:v>
                </c:pt>
                <c:pt idx="467">
                  <c:v>7.7999999999999996E-3</c:v>
                </c:pt>
                <c:pt idx="468">
                  <c:v>7.9000000000000008E-3</c:v>
                </c:pt>
                <c:pt idx="469">
                  <c:v>8.0000000000000002E-3</c:v>
                </c:pt>
                <c:pt idx="470">
                  <c:v>8.2000000000000007E-3</c:v>
                </c:pt>
                <c:pt idx="471">
                  <c:v>8.3000000000000001E-3</c:v>
                </c:pt>
                <c:pt idx="472">
                  <c:v>8.3999999999999995E-3</c:v>
                </c:pt>
                <c:pt idx="473">
                  <c:v>8.3999999999999995E-3</c:v>
                </c:pt>
                <c:pt idx="474">
                  <c:v>8.5000000000000006E-3</c:v>
                </c:pt>
                <c:pt idx="475">
                  <c:v>8.5000000000000006E-3</c:v>
                </c:pt>
                <c:pt idx="476">
                  <c:v>8.5000000000000006E-3</c:v>
                </c:pt>
                <c:pt idx="477">
                  <c:v>8.5000000000000006E-3</c:v>
                </c:pt>
                <c:pt idx="478">
                  <c:v>8.6E-3</c:v>
                </c:pt>
                <c:pt idx="479">
                  <c:v>8.6E-3</c:v>
                </c:pt>
                <c:pt idx="480">
                  <c:v>8.6999999999999994E-3</c:v>
                </c:pt>
                <c:pt idx="481">
                  <c:v>8.8999999999999999E-3</c:v>
                </c:pt>
                <c:pt idx="482">
                  <c:v>8.9999999999999993E-3</c:v>
                </c:pt>
                <c:pt idx="483">
                  <c:v>9.1999999999999998E-3</c:v>
                </c:pt>
                <c:pt idx="484">
                  <c:v>9.2999999999999992E-3</c:v>
                </c:pt>
                <c:pt idx="485">
                  <c:v>9.4999999999999998E-3</c:v>
                </c:pt>
                <c:pt idx="486">
                  <c:v>9.5999999999999992E-3</c:v>
                </c:pt>
                <c:pt idx="487">
                  <c:v>9.7999999999999997E-3</c:v>
                </c:pt>
                <c:pt idx="488">
                  <c:v>0.01</c:v>
                </c:pt>
                <c:pt idx="489">
                  <c:v>1.01E-2</c:v>
                </c:pt>
                <c:pt idx="490">
                  <c:v>1.03E-2</c:v>
                </c:pt>
                <c:pt idx="491">
                  <c:v>1.0500000000000001E-2</c:v>
                </c:pt>
                <c:pt idx="492">
                  <c:v>1.0699999999999999E-2</c:v>
                </c:pt>
                <c:pt idx="493">
                  <c:v>1.09E-2</c:v>
                </c:pt>
                <c:pt idx="494">
                  <c:v>1.0999999999999999E-2</c:v>
                </c:pt>
                <c:pt idx="495">
                  <c:v>1.12E-2</c:v>
                </c:pt>
                <c:pt idx="496">
                  <c:v>1.12E-2</c:v>
                </c:pt>
                <c:pt idx="497">
                  <c:v>1.1299999999999999E-2</c:v>
                </c:pt>
                <c:pt idx="498">
                  <c:v>1.1299999999999999E-2</c:v>
                </c:pt>
                <c:pt idx="499">
                  <c:v>1.1299999999999999E-2</c:v>
                </c:pt>
                <c:pt idx="500">
                  <c:v>1.14E-2</c:v>
                </c:pt>
                <c:pt idx="501">
                  <c:v>1.14E-2</c:v>
                </c:pt>
                <c:pt idx="502">
                  <c:v>1.14E-2</c:v>
                </c:pt>
                <c:pt idx="503">
                  <c:v>1.14E-2</c:v>
                </c:pt>
                <c:pt idx="504">
                  <c:v>1.1599999999999999E-2</c:v>
                </c:pt>
                <c:pt idx="505">
                  <c:v>1.18E-2</c:v>
                </c:pt>
                <c:pt idx="506">
                  <c:v>1.2E-2</c:v>
                </c:pt>
                <c:pt idx="507">
                  <c:v>1.2200000000000001E-2</c:v>
                </c:pt>
                <c:pt idx="508">
                  <c:v>1.2500000000000001E-2</c:v>
                </c:pt>
                <c:pt idx="509">
                  <c:v>1.2699999999999999E-2</c:v>
                </c:pt>
                <c:pt idx="510">
                  <c:v>1.29E-2</c:v>
                </c:pt>
                <c:pt idx="511">
                  <c:v>1.3100000000000001E-2</c:v>
                </c:pt>
                <c:pt idx="512">
                  <c:v>1.3299999999999999E-2</c:v>
                </c:pt>
                <c:pt idx="513">
                  <c:v>1.35E-2</c:v>
                </c:pt>
                <c:pt idx="514">
                  <c:v>1.38E-2</c:v>
                </c:pt>
                <c:pt idx="515">
                  <c:v>1.4E-2</c:v>
                </c:pt>
                <c:pt idx="516">
                  <c:v>1.43E-2</c:v>
                </c:pt>
                <c:pt idx="517">
                  <c:v>1.4500000000000001E-2</c:v>
                </c:pt>
                <c:pt idx="518">
                  <c:v>1.47E-2</c:v>
                </c:pt>
                <c:pt idx="519">
                  <c:v>1.4800000000000001E-2</c:v>
                </c:pt>
                <c:pt idx="520">
                  <c:v>1.49E-2</c:v>
                </c:pt>
                <c:pt idx="521">
                  <c:v>1.49E-2</c:v>
                </c:pt>
                <c:pt idx="522">
                  <c:v>1.4999999999999999E-2</c:v>
                </c:pt>
                <c:pt idx="523">
                  <c:v>1.4999999999999999E-2</c:v>
                </c:pt>
                <c:pt idx="524">
                  <c:v>1.5100000000000001E-2</c:v>
                </c:pt>
                <c:pt idx="525">
                  <c:v>1.5100000000000001E-2</c:v>
                </c:pt>
                <c:pt idx="526">
                  <c:v>1.5100000000000001E-2</c:v>
                </c:pt>
                <c:pt idx="527">
                  <c:v>1.52E-2</c:v>
                </c:pt>
                <c:pt idx="528">
                  <c:v>1.54E-2</c:v>
                </c:pt>
                <c:pt idx="529">
                  <c:v>1.5699999999999999E-2</c:v>
                </c:pt>
                <c:pt idx="530">
                  <c:v>1.6E-2</c:v>
                </c:pt>
                <c:pt idx="531">
                  <c:v>1.6199999999999999E-2</c:v>
                </c:pt>
                <c:pt idx="532">
                  <c:v>1.6500000000000001E-2</c:v>
                </c:pt>
                <c:pt idx="533">
                  <c:v>1.6799999999999999E-2</c:v>
                </c:pt>
                <c:pt idx="534">
                  <c:v>1.7100000000000001E-2</c:v>
                </c:pt>
                <c:pt idx="535">
                  <c:v>1.7399999999999999E-2</c:v>
                </c:pt>
                <c:pt idx="536">
                  <c:v>1.7600000000000001E-2</c:v>
                </c:pt>
                <c:pt idx="537">
                  <c:v>1.7899999999999999E-2</c:v>
                </c:pt>
                <c:pt idx="538">
                  <c:v>1.83E-2</c:v>
                </c:pt>
                <c:pt idx="539">
                  <c:v>1.8599999999999998E-2</c:v>
                </c:pt>
                <c:pt idx="540">
                  <c:v>1.89E-2</c:v>
                </c:pt>
                <c:pt idx="541">
                  <c:v>1.9199999999999998E-2</c:v>
                </c:pt>
                <c:pt idx="542">
                  <c:v>1.95E-2</c:v>
                </c:pt>
                <c:pt idx="543">
                  <c:v>1.9599999999999999E-2</c:v>
                </c:pt>
                <c:pt idx="544">
                  <c:v>1.9599999999999999E-2</c:v>
                </c:pt>
                <c:pt idx="545">
                  <c:v>1.9699999999999999E-2</c:v>
                </c:pt>
                <c:pt idx="546">
                  <c:v>1.9800000000000002E-2</c:v>
                </c:pt>
                <c:pt idx="547">
                  <c:v>1.9800000000000002E-2</c:v>
                </c:pt>
                <c:pt idx="548">
                  <c:v>1.9900000000000001E-2</c:v>
                </c:pt>
                <c:pt idx="549">
                  <c:v>1.9900000000000001E-2</c:v>
                </c:pt>
                <c:pt idx="550">
                  <c:v>0.02</c:v>
                </c:pt>
                <c:pt idx="551">
                  <c:v>0.02</c:v>
                </c:pt>
                <c:pt idx="552">
                  <c:v>2.0299999999999999E-2</c:v>
                </c:pt>
                <c:pt idx="553">
                  <c:v>2.07E-2</c:v>
                </c:pt>
                <c:pt idx="554">
                  <c:v>2.1000000000000001E-2</c:v>
                </c:pt>
                <c:pt idx="555">
                  <c:v>2.1399999999999999E-2</c:v>
                </c:pt>
                <c:pt idx="556">
                  <c:v>2.18E-2</c:v>
                </c:pt>
                <c:pt idx="557">
                  <c:v>2.2100000000000002E-2</c:v>
                </c:pt>
                <c:pt idx="558">
                  <c:v>2.2499999999999999E-2</c:v>
                </c:pt>
                <c:pt idx="559">
                  <c:v>2.29E-2</c:v>
                </c:pt>
                <c:pt idx="560">
                  <c:v>2.3300000000000001E-2</c:v>
                </c:pt>
                <c:pt idx="561">
                  <c:v>2.3699999999999999E-2</c:v>
                </c:pt>
                <c:pt idx="562">
                  <c:v>2.41E-2</c:v>
                </c:pt>
                <c:pt idx="563">
                  <c:v>2.4500000000000001E-2</c:v>
                </c:pt>
                <c:pt idx="564">
                  <c:v>2.4899999999999999E-2</c:v>
                </c:pt>
                <c:pt idx="565">
                  <c:v>2.53E-2</c:v>
                </c:pt>
                <c:pt idx="566">
                  <c:v>2.5499999999999998E-2</c:v>
                </c:pt>
                <c:pt idx="567">
                  <c:v>2.5600000000000001E-2</c:v>
                </c:pt>
                <c:pt idx="568">
                  <c:v>2.5700000000000001E-2</c:v>
                </c:pt>
                <c:pt idx="569">
                  <c:v>2.58E-2</c:v>
                </c:pt>
                <c:pt idx="570">
                  <c:v>2.5899999999999999E-2</c:v>
                </c:pt>
                <c:pt idx="571">
                  <c:v>2.5899999999999999E-2</c:v>
                </c:pt>
                <c:pt idx="572">
                  <c:v>2.5999999999999999E-2</c:v>
                </c:pt>
                <c:pt idx="573">
                  <c:v>2.6100000000000002E-2</c:v>
                </c:pt>
                <c:pt idx="574">
                  <c:v>2.6100000000000002E-2</c:v>
                </c:pt>
                <c:pt idx="575">
                  <c:v>2.6200000000000001E-2</c:v>
                </c:pt>
                <c:pt idx="576">
                  <c:v>2.6599999999999999E-2</c:v>
                </c:pt>
                <c:pt idx="577">
                  <c:v>2.7099999999999999E-2</c:v>
                </c:pt>
                <c:pt idx="578">
                  <c:v>2.75E-2</c:v>
                </c:pt>
                <c:pt idx="579">
                  <c:v>2.8000000000000001E-2</c:v>
                </c:pt>
                <c:pt idx="580">
                  <c:v>2.8500000000000001E-2</c:v>
                </c:pt>
                <c:pt idx="581">
                  <c:v>2.9000000000000001E-2</c:v>
                </c:pt>
                <c:pt idx="582">
                  <c:v>2.9399999999999999E-2</c:v>
                </c:pt>
                <c:pt idx="583">
                  <c:v>2.9899999999999999E-2</c:v>
                </c:pt>
                <c:pt idx="584">
                  <c:v>3.0499999999999999E-2</c:v>
                </c:pt>
                <c:pt idx="585">
                  <c:v>3.1E-2</c:v>
                </c:pt>
                <c:pt idx="586">
                  <c:v>3.15E-2</c:v>
                </c:pt>
                <c:pt idx="587">
                  <c:v>3.2000000000000001E-2</c:v>
                </c:pt>
                <c:pt idx="588">
                  <c:v>3.2599999999999997E-2</c:v>
                </c:pt>
                <c:pt idx="589">
                  <c:v>3.3099999999999997E-2</c:v>
                </c:pt>
                <c:pt idx="590">
                  <c:v>3.32E-2</c:v>
                </c:pt>
                <c:pt idx="591">
                  <c:v>3.3399999999999999E-2</c:v>
                </c:pt>
                <c:pt idx="592">
                  <c:v>3.3500000000000002E-2</c:v>
                </c:pt>
                <c:pt idx="593">
                  <c:v>3.3599999999999998E-2</c:v>
                </c:pt>
                <c:pt idx="594">
                  <c:v>3.3599999999999998E-2</c:v>
                </c:pt>
                <c:pt idx="595">
                  <c:v>3.3700000000000001E-2</c:v>
                </c:pt>
                <c:pt idx="596">
                  <c:v>3.3799999999999997E-2</c:v>
                </c:pt>
                <c:pt idx="597">
                  <c:v>3.39E-2</c:v>
                </c:pt>
                <c:pt idx="598">
                  <c:v>3.4000000000000002E-2</c:v>
                </c:pt>
                <c:pt idx="599">
                  <c:v>3.4000000000000002E-2</c:v>
                </c:pt>
                <c:pt idx="600">
                  <c:v>3.4599999999999999E-2</c:v>
                </c:pt>
                <c:pt idx="601">
                  <c:v>3.5200000000000002E-2</c:v>
                </c:pt>
                <c:pt idx="602">
                  <c:v>3.5799999999999998E-2</c:v>
                </c:pt>
                <c:pt idx="603">
                  <c:v>3.6400000000000002E-2</c:v>
                </c:pt>
                <c:pt idx="604">
                  <c:v>3.6999999999999998E-2</c:v>
                </c:pt>
                <c:pt idx="605">
                  <c:v>3.7699999999999997E-2</c:v>
                </c:pt>
                <c:pt idx="606">
                  <c:v>3.8300000000000001E-2</c:v>
                </c:pt>
                <c:pt idx="607">
                  <c:v>3.8899999999999997E-2</c:v>
                </c:pt>
                <c:pt idx="608">
                  <c:v>3.9600000000000003E-2</c:v>
                </c:pt>
                <c:pt idx="609">
                  <c:v>4.0300000000000002E-2</c:v>
                </c:pt>
                <c:pt idx="610">
                  <c:v>4.1000000000000002E-2</c:v>
                </c:pt>
                <c:pt idx="611">
                  <c:v>4.1700000000000001E-2</c:v>
                </c:pt>
                <c:pt idx="612">
                  <c:v>4.24E-2</c:v>
                </c:pt>
                <c:pt idx="613">
                  <c:v>4.2799999999999998E-2</c:v>
                </c:pt>
                <c:pt idx="614">
                  <c:v>4.2900000000000001E-2</c:v>
                </c:pt>
                <c:pt idx="615">
                  <c:v>4.2999999999999997E-2</c:v>
                </c:pt>
                <c:pt idx="616">
                  <c:v>4.3200000000000002E-2</c:v>
                </c:pt>
                <c:pt idx="617">
                  <c:v>4.3299999999999998E-2</c:v>
                </c:pt>
                <c:pt idx="618">
                  <c:v>4.3400000000000001E-2</c:v>
                </c:pt>
                <c:pt idx="619">
                  <c:v>4.3499999999999997E-2</c:v>
                </c:pt>
                <c:pt idx="620">
                  <c:v>4.36E-2</c:v>
                </c:pt>
                <c:pt idx="621">
                  <c:v>4.3700000000000003E-2</c:v>
                </c:pt>
                <c:pt idx="622">
                  <c:v>4.3799999999999999E-2</c:v>
                </c:pt>
                <c:pt idx="623">
                  <c:v>4.3900000000000002E-2</c:v>
                </c:pt>
                <c:pt idx="624">
                  <c:v>4.4600000000000001E-2</c:v>
                </c:pt>
                <c:pt idx="625">
                  <c:v>4.5400000000000003E-2</c:v>
                </c:pt>
                <c:pt idx="626">
                  <c:v>4.6199999999999998E-2</c:v>
                </c:pt>
                <c:pt idx="627">
                  <c:v>4.6899999999999997E-2</c:v>
                </c:pt>
                <c:pt idx="628">
                  <c:v>4.7699999999999999E-2</c:v>
                </c:pt>
                <c:pt idx="629">
                  <c:v>4.8500000000000001E-2</c:v>
                </c:pt>
                <c:pt idx="630">
                  <c:v>4.9399999999999999E-2</c:v>
                </c:pt>
                <c:pt idx="631">
                  <c:v>5.0200000000000002E-2</c:v>
                </c:pt>
                <c:pt idx="632">
                  <c:v>5.11E-2</c:v>
                </c:pt>
                <c:pt idx="633">
                  <c:v>5.1900000000000002E-2</c:v>
                </c:pt>
                <c:pt idx="634">
                  <c:v>5.28E-2</c:v>
                </c:pt>
                <c:pt idx="635">
                  <c:v>5.3699999999999998E-2</c:v>
                </c:pt>
                <c:pt idx="636">
                  <c:v>5.4600000000000003E-2</c:v>
                </c:pt>
                <c:pt idx="637">
                  <c:v>5.4800000000000001E-2</c:v>
                </c:pt>
                <c:pt idx="638">
                  <c:v>5.5E-2</c:v>
                </c:pt>
                <c:pt idx="639">
                  <c:v>5.5100000000000003E-2</c:v>
                </c:pt>
                <c:pt idx="640">
                  <c:v>5.5300000000000002E-2</c:v>
                </c:pt>
                <c:pt idx="641">
                  <c:v>5.5399999999999998E-2</c:v>
                </c:pt>
                <c:pt idx="642">
                  <c:v>5.5500000000000001E-2</c:v>
                </c:pt>
                <c:pt idx="643">
                  <c:v>5.57E-2</c:v>
                </c:pt>
                <c:pt idx="644">
                  <c:v>5.5800000000000002E-2</c:v>
                </c:pt>
                <c:pt idx="645">
                  <c:v>5.5899999999999998E-2</c:v>
                </c:pt>
                <c:pt idx="646">
                  <c:v>5.6000000000000001E-2</c:v>
                </c:pt>
                <c:pt idx="647">
                  <c:v>5.6099999999999997E-2</c:v>
                </c:pt>
                <c:pt idx="648">
                  <c:v>5.7099999999999998E-2</c:v>
                </c:pt>
                <c:pt idx="649">
                  <c:v>5.8099999999999999E-2</c:v>
                </c:pt>
                <c:pt idx="650">
                  <c:v>5.8999999999999997E-2</c:v>
                </c:pt>
                <c:pt idx="651">
                  <c:v>0.06</c:v>
                </c:pt>
                <c:pt idx="652">
                  <c:v>6.1100000000000002E-2</c:v>
                </c:pt>
                <c:pt idx="653">
                  <c:v>6.2100000000000002E-2</c:v>
                </c:pt>
                <c:pt idx="654">
                  <c:v>6.3200000000000006E-2</c:v>
                </c:pt>
                <c:pt idx="655">
                  <c:v>6.4199999999999993E-2</c:v>
                </c:pt>
                <c:pt idx="656">
                  <c:v>6.5299999999999997E-2</c:v>
                </c:pt>
                <c:pt idx="657">
                  <c:v>6.6400000000000001E-2</c:v>
                </c:pt>
                <c:pt idx="658">
                  <c:v>6.7599999999999993E-2</c:v>
                </c:pt>
                <c:pt idx="659">
                  <c:v>6.8699999999999997E-2</c:v>
                </c:pt>
                <c:pt idx="660">
                  <c:v>6.93E-2</c:v>
                </c:pt>
                <c:pt idx="661">
                  <c:v>6.9500000000000006E-2</c:v>
                </c:pt>
                <c:pt idx="662">
                  <c:v>6.9699999999999998E-2</c:v>
                </c:pt>
                <c:pt idx="663">
                  <c:v>6.9900000000000004E-2</c:v>
                </c:pt>
                <c:pt idx="664">
                  <c:v>7.0099999999999996E-2</c:v>
                </c:pt>
                <c:pt idx="665">
                  <c:v>7.0300000000000001E-2</c:v>
                </c:pt>
                <c:pt idx="666">
                  <c:v>7.0400000000000004E-2</c:v>
                </c:pt>
                <c:pt idx="667">
                  <c:v>7.0599999999999996E-2</c:v>
                </c:pt>
                <c:pt idx="668">
                  <c:v>7.0699999999999999E-2</c:v>
                </c:pt>
                <c:pt idx="669">
                  <c:v>7.0900000000000005E-2</c:v>
                </c:pt>
                <c:pt idx="670">
                  <c:v>7.0999999999999994E-2</c:v>
                </c:pt>
                <c:pt idx="671">
                  <c:v>7.1099999999999997E-2</c:v>
                </c:pt>
                <c:pt idx="672">
                  <c:v>7.2300000000000003E-2</c:v>
                </c:pt>
                <c:pt idx="673">
                  <c:v>7.3599999999999999E-2</c:v>
                </c:pt>
                <c:pt idx="674">
                  <c:v>7.4800000000000005E-2</c:v>
                </c:pt>
                <c:pt idx="675">
                  <c:v>7.6100000000000001E-2</c:v>
                </c:pt>
                <c:pt idx="676">
                  <c:v>7.7399999999999997E-2</c:v>
                </c:pt>
                <c:pt idx="677">
                  <c:v>7.8700000000000006E-2</c:v>
                </c:pt>
                <c:pt idx="678">
                  <c:v>0.08</c:v>
                </c:pt>
                <c:pt idx="679">
                  <c:v>8.14E-2</c:v>
                </c:pt>
                <c:pt idx="680">
                  <c:v>8.2799999999999999E-2</c:v>
                </c:pt>
                <c:pt idx="681">
                  <c:v>8.4099999999999994E-2</c:v>
                </c:pt>
                <c:pt idx="682">
                  <c:v>8.5500000000000007E-2</c:v>
                </c:pt>
                <c:pt idx="683">
                  <c:v>8.6999999999999994E-2</c:v>
                </c:pt>
                <c:pt idx="684">
                  <c:v>8.72E-2</c:v>
                </c:pt>
                <c:pt idx="685">
                  <c:v>8.7400000000000005E-2</c:v>
                </c:pt>
                <c:pt idx="686">
                  <c:v>8.77E-2</c:v>
                </c:pt>
                <c:pt idx="687">
                  <c:v>8.7900000000000006E-2</c:v>
                </c:pt>
                <c:pt idx="688">
                  <c:v>8.8099999999999998E-2</c:v>
                </c:pt>
                <c:pt idx="689">
                  <c:v>8.8300000000000003E-2</c:v>
                </c:pt>
                <c:pt idx="690">
                  <c:v>8.8499999999999995E-2</c:v>
                </c:pt>
                <c:pt idx="691">
                  <c:v>8.8700000000000001E-2</c:v>
                </c:pt>
                <c:pt idx="692">
                  <c:v>8.8900000000000007E-2</c:v>
                </c:pt>
                <c:pt idx="693">
                  <c:v>8.8999999999999996E-2</c:v>
                </c:pt>
                <c:pt idx="694">
                  <c:v>8.9200000000000002E-2</c:v>
                </c:pt>
                <c:pt idx="695">
                  <c:v>8.9300000000000004E-2</c:v>
                </c:pt>
                <c:pt idx="696">
                  <c:v>9.0800000000000006E-2</c:v>
                </c:pt>
                <c:pt idx="697">
                  <c:v>9.2299999999999993E-2</c:v>
                </c:pt>
                <c:pt idx="698">
                  <c:v>9.3700000000000006E-2</c:v>
                </c:pt>
                <c:pt idx="699">
                  <c:v>9.5200000000000007E-2</c:v>
                </c:pt>
                <c:pt idx="700">
                  <c:v>9.6699999999999994E-2</c:v>
                </c:pt>
                <c:pt idx="701">
                  <c:v>9.8299999999999998E-2</c:v>
                </c:pt>
                <c:pt idx="702">
                  <c:v>9.98E-2</c:v>
                </c:pt>
                <c:pt idx="703">
                  <c:v>0.1014</c:v>
                </c:pt>
                <c:pt idx="704">
                  <c:v>0.10299999999999999</c:v>
                </c:pt>
                <c:pt idx="705">
                  <c:v>0.1046</c:v>
                </c:pt>
                <c:pt idx="706">
                  <c:v>0.1062</c:v>
                </c:pt>
                <c:pt idx="707">
                  <c:v>0.10780000000000001</c:v>
                </c:pt>
                <c:pt idx="708">
                  <c:v>0.1081</c:v>
                </c:pt>
                <c:pt idx="709">
                  <c:v>0.1084</c:v>
                </c:pt>
                <c:pt idx="710">
                  <c:v>0.1086</c:v>
                </c:pt>
                <c:pt idx="711">
                  <c:v>0.1089</c:v>
                </c:pt>
                <c:pt idx="712">
                  <c:v>0.1091</c:v>
                </c:pt>
                <c:pt idx="713">
                  <c:v>0.1094</c:v>
                </c:pt>
                <c:pt idx="714">
                  <c:v>0.1096</c:v>
                </c:pt>
                <c:pt idx="715">
                  <c:v>0.10979999999999999</c:v>
                </c:pt>
                <c:pt idx="716">
                  <c:v>0.11</c:v>
                </c:pt>
                <c:pt idx="717">
                  <c:v>0.11020000000000001</c:v>
                </c:pt>
                <c:pt idx="718">
                  <c:v>0.1104</c:v>
                </c:pt>
                <c:pt idx="719">
                  <c:v>0.1106</c:v>
                </c:pt>
                <c:pt idx="720">
                  <c:v>0.1123</c:v>
                </c:pt>
                <c:pt idx="721">
                  <c:v>0.114</c:v>
                </c:pt>
                <c:pt idx="722">
                  <c:v>0.1157</c:v>
                </c:pt>
                <c:pt idx="723">
                  <c:v>0.11749999999999999</c:v>
                </c:pt>
                <c:pt idx="724">
                  <c:v>0.1193</c:v>
                </c:pt>
                <c:pt idx="725">
                  <c:v>0.1211</c:v>
                </c:pt>
                <c:pt idx="726">
                  <c:v>0.1229</c:v>
                </c:pt>
                <c:pt idx="727">
                  <c:v>0.12470000000000001</c:v>
                </c:pt>
                <c:pt idx="728">
                  <c:v>0.12659999999999999</c:v>
                </c:pt>
                <c:pt idx="729">
                  <c:v>0.12839999999999999</c:v>
                </c:pt>
                <c:pt idx="730">
                  <c:v>0.1303</c:v>
                </c:pt>
                <c:pt idx="731">
                  <c:v>0.1323</c:v>
                </c:pt>
                <c:pt idx="732">
                  <c:v>0.1326</c:v>
                </c:pt>
                <c:pt idx="733">
                  <c:v>0.13289999999999999</c:v>
                </c:pt>
                <c:pt idx="734">
                  <c:v>0.13320000000000001</c:v>
                </c:pt>
                <c:pt idx="735">
                  <c:v>0.13350000000000001</c:v>
                </c:pt>
                <c:pt idx="736">
                  <c:v>0.1338</c:v>
                </c:pt>
                <c:pt idx="737">
                  <c:v>0.1341</c:v>
                </c:pt>
                <c:pt idx="738">
                  <c:v>0.13439999999999999</c:v>
                </c:pt>
                <c:pt idx="739">
                  <c:v>0.1346</c:v>
                </c:pt>
                <c:pt idx="740">
                  <c:v>0.13489999999999999</c:v>
                </c:pt>
                <c:pt idx="741">
                  <c:v>0.1351</c:v>
                </c:pt>
                <c:pt idx="742">
                  <c:v>0.1353</c:v>
                </c:pt>
                <c:pt idx="743">
                  <c:v>0.13550000000000001</c:v>
                </c:pt>
                <c:pt idx="744">
                  <c:v>0.13750000000000001</c:v>
                </c:pt>
                <c:pt idx="745">
                  <c:v>0.1394</c:v>
                </c:pt>
                <c:pt idx="746">
                  <c:v>0.1414</c:v>
                </c:pt>
                <c:pt idx="747">
                  <c:v>0.1434</c:v>
                </c:pt>
                <c:pt idx="748">
                  <c:v>0.14549999999999999</c:v>
                </c:pt>
                <c:pt idx="749">
                  <c:v>0.14749999999999999</c:v>
                </c:pt>
                <c:pt idx="750">
                  <c:v>0.14960000000000001</c:v>
                </c:pt>
                <c:pt idx="751">
                  <c:v>0.1517</c:v>
                </c:pt>
                <c:pt idx="752">
                  <c:v>0.15379999999999999</c:v>
                </c:pt>
                <c:pt idx="753">
                  <c:v>0.15590000000000001</c:v>
                </c:pt>
                <c:pt idx="754">
                  <c:v>0.15809999999999999</c:v>
                </c:pt>
                <c:pt idx="755">
                  <c:v>0.1603</c:v>
                </c:pt>
                <c:pt idx="756">
                  <c:v>0.16059999999999999</c:v>
                </c:pt>
                <c:pt idx="757">
                  <c:v>0.161</c:v>
                </c:pt>
                <c:pt idx="758">
                  <c:v>0.16139999999999999</c:v>
                </c:pt>
                <c:pt idx="759">
                  <c:v>0.16170000000000001</c:v>
                </c:pt>
                <c:pt idx="760">
                  <c:v>0.16209999999999999</c:v>
                </c:pt>
                <c:pt idx="761">
                  <c:v>0.16239999999999999</c:v>
                </c:pt>
                <c:pt idx="762">
                  <c:v>0.16270000000000001</c:v>
                </c:pt>
                <c:pt idx="763">
                  <c:v>0.16300000000000001</c:v>
                </c:pt>
                <c:pt idx="764">
                  <c:v>0.16320000000000001</c:v>
                </c:pt>
                <c:pt idx="765">
                  <c:v>0.16350000000000001</c:v>
                </c:pt>
                <c:pt idx="766">
                  <c:v>0.16370000000000001</c:v>
                </c:pt>
                <c:pt idx="767">
                  <c:v>0.16400000000000001</c:v>
                </c:pt>
                <c:pt idx="768">
                  <c:v>0.16619999999999999</c:v>
                </c:pt>
                <c:pt idx="769">
                  <c:v>0.16850000000000001</c:v>
                </c:pt>
                <c:pt idx="770">
                  <c:v>0.17080000000000001</c:v>
                </c:pt>
                <c:pt idx="771">
                  <c:v>0.1731</c:v>
                </c:pt>
                <c:pt idx="772">
                  <c:v>0.1754</c:v>
                </c:pt>
                <c:pt idx="773">
                  <c:v>0.17780000000000001</c:v>
                </c:pt>
                <c:pt idx="774">
                  <c:v>0.1802</c:v>
                </c:pt>
                <c:pt idx="775">
                  <c:v>0.18260000000000001</c:v>
                </c:pt>
                <c:pt idx="776">
                  <c:v>0.185</c:v>
                </c:pt>
                <c:pt idx="777">
                  <c:v>0.1875</c:v>
                </c:pt>
                <c:pt idx="778">
                  <c:v>0.18990000000000001</c:v>
                </c:pt>
                <c:pt idx="779">
                  <c:v>0.1925</c:v>
                </c:pt>
                <c:pt idx="780">
                  <c:v>0.19289999999999999</c:v>
                </c:pt>
                <c:pt idx="781">
                  <c:v>0.1933</c:v>
                </c:pt>
                <c:pt idx="782">
                  <c:v>0.19370000000000001</c:v>
                </c:pt>
                <c:pt idx="783">
                  <c:v>0.19409999999999999</c:v>
                </c:pt>
                <c:pt idx="784">
                  <c:v>0.19450000000000001</c:v>
                </c:pt>
                <c:pt idx="785">
                  <c:v>0.19489999999999999</c:v>
                </c:pt>
                <c:pt idx="786">
                  <c:v>0.19520000000000001</c:v>
                </c:pt>
                <c:pt idx="787">
                  <c:v>0.1956</c:v>
                </c:pt>
                <c:pt idx="788">
                  <c:v>0.19589999999999999</c:v>
                </c:pt>
                <c:pt idx="789">
                  <c:v>0.19620000000000001</c:v>
                </c:pt>
                <c:pt idx="790">
                  <c:v>0.19639999999999999</c:v>
                </c:pt>
                <c:pt idx="791">
                  <c:v>0.19670000000000001</c:v>
                </c:pt>
                <c:pt idx="792">
                  <c:v>0.1993</c:v>
                </c:pt>
                <c:pt idx="793">
                  <c:v>0.20180000000000001</c:v>
                </c:pt>
                <c:pt idx="794">
                  <c:v>0.2044</c:v>
                </c:pt>
                <c:pt idx="795">
                  <c:v>0.20699999999999999</c:v>
                </c:pt>
                <c:pt idx="796">
                  <c:v>0.2097</c:v>
                </c:pt>
                <c:pt idx="797">
                  <c:v>0.21229999999999999</c:v>
                </c:pt>
                <c:pt idx="798">
                  <c:v>0.215</c:v>
                </c:pt>
                <c:pt idx="799">
                  <c:v>0.2177</c:v>
                </c:pt>
                <c:pt idx="800">
                  <c:v>0.2205</c:v>
                </c:pt>
                <c:pt idx="801">
                  <c:v>0.2233</c:v>
                </c:pt>
                <c:pt idx="802">
                  <c:v>0.2261</c:v>
                </c:pt>
                <c:pt idx="803">
                  <c:v>0.22889999999999999</c:v>
                </c:pt>
                <c:pt idx="804">
                  <c:v>0.22939999999999999</c:v>
                </c:pt>
                <c:pt idx="805">
                  <c:v>0.22989999999999999</c:v>
                </c:pt>
                <c:pt idx="806">
                  <c:v>0.2303</c:v>
                </c:pt>
                <c:pt idx="807">
                  <c:v>0.23080000000000001</c:v>
                </c:pt>
                <c:pt idx="808">
                  <c:v>0.23119999999999999</c:v>
                </c:pt>
                <c:pt idx="809">
                  <c:v>0.2316</c:v>
                </c:pt>
                <c:pt idx="810">
                  <c:v>0.23200000000000001</c:v>
                </c:pt>
                <c:pt idx="811">
                  <c:v>0.2324</c:v>
                </c:pt>
                <c:pt idx="812">
                  <c:v>0.23280000000000001</c:v>
                </c:pt>
                <c:pt idx="813">
                  <c:v>0.2331</c:v>
                </c:pt>
                <c:pt idx="814">
                  <c:v>0.2334</c:v>
                </c:pt>
                <c:pt idx="815">
                  <c:v>0.23369999999999999</c:v>
                </c:pt>
                <c:pt idx="816">
                  <c:v>0.2366</c:v>
                </c:pt>
                <c:pt idx="817">
                  <c:v>0.23949999999999999</c:v>
                </c:pt>
                <c:pt idx="818">
                  <c:v>0.24249999999999999</c:v>
                </c:pt>
                <c:pt idx="819">
                  <c:v>0.24540000000000001</c:v>
                </c:pt>
                <c:pt idx="820">
                  <c:v>0.24840000000000001</c:v>
                </c:pt>
                <c:pt idx="821">
                  <c:v>0.25140000000000001</c:v>
                </c:pt>
                <c:pt idx="822">
                  <c:v>0.2545</c:v>
                </c:pt>
                <c:pt idx="823">
                  <c:v>0.2576</c:v>
                </c:pt>
                <c:pt idx="824">
                  <c:v>0.26069999999999999</c:v>
                </c:pt>
                <c:pt idx="825">
                  <c:v>0.26390000000000002</c:v>
                </c:pt>
                <c:pt idx="826">
                  <c:v>0.2671</c:v>
                </c:pt>
                <c:pt idx="827">
                  <c:v>0.27029999999999998</c:v>
                </c:pt>
                <c:pt idx="828">
                  <c:v>0.27079999999999999</c:v>
                </c:pt>
                <c:pt idx="829">
                  <c:v>0.27139999999999997</c:v>
                </c:pt>
                <c:pt idx="830">
                  <c:v>0.27189999999999998</c:v>
                </c:pt>
                <c:pt idx="831">
                  <c:v>0.27239999999999998</c:v>
                </c:pt>
                <c:pt idx="832">
                  <c:v>0.27289999999999998</c:v>
                </c:pt>
                <c:pt idx="833">
                  <c:v>0.27339999999999998</c:v>
                </c:pt>
                <c:pt idx="834">
                  <c:v>0.27389999999999998</c:v>
                </c:pt>
                <c:pt idx="835">
                  <c:v>0.27429999999999999</c:v>
                </c:pt>
                <c:pt idx="836">
                  <c:v>0.2747</c:v>
                </c:pt>
                <c:pt idx="837">
                  <c:v>0.27510000000000001</c:v>
                </c:pt>
                <c:pt idx="838">
                  <c:v>0.27539999999999998</c:v>
                </c:pt>
                <c:pt idx="839">
                  <c:v>0.27579999999999999</c:v>
                </c:pt>
                <c:pt idx="840">
                  <c:v>0.27910000000000001</c:v>
                </c:pt>
                <c:pt idx="841">
                  <c:v>0.28239999999999998</c:v>
                </c:pt>
                <c:pt idx="842">
                  <c:v>0.2858</c:v>
                </c:pt>
                <c:pt idx="843">
                  <c:v>0.28920000000000001</c:v>
                </c:pt>
                <c:pt idx="844">
                  <c:v>0.29260000000000003</c:v>
                </c:pt>
                <c:pt idx="845">
                  <c:v>0.29599999999999999</c:v>
                </c:pt>
                <c:pt idx="846">
                  <c:v>0.29949999999999999</c:v>
                </c:pt>
                <c:pt idx="847">
                  <c:v>0.30299999999999999</c:v>
                </c:pt>
                <c:pt idx="848">
                  <c:v>0.30659999999999998</c:v>
                </c:pt>
                <c:pt idx="849">
                  <c:v>0.31009999999999999</c:v>
                </c:pt>
                <c:pt idx="850">
                  <c:v>0.31369999999999998</c:v>
                </c:pt>
                <c:pt idx="851">
                  <c:v>0.31740000000000002</c:v>
                </c:pt>
                <c:pt idx="852">
                  <c:v>0.318</c:v>
                </c:pt>
                <c:pt idx="853">
                  <c:v>0.31859999999999999</c:v>
                </c:pt>
                <c:pt idx="854">
                  <c:v>0.31919999999999998</c:v>
                </c:pt>
                <c:pt idx="855">
                  <c:v>0.31979999999999997</c:v>
                </c:pt>
                <c:pt idx="856">
                  <c:v>0.32040000000000002</c:v>
                </c:pt>
                <c:pt idx="857">
                  <c:v>0.32100000000000001</c:v>
                </c:pt>
                <c:pt idx="858">
                  <c:v>0.32150000000000001</c:v>
                </c:pt>
                <c:pt idx="859">
                  <c:v>0.32200000000000001</c:v>
                </c:pt>
                <c:pt idx="860">
                  <c:v>0.32240000000000002</c:v>
                </c:pt>
                <c:pt idx="861">
                  <c:v>0.32290000000000002</c:v>
                </c:pt>
                <c:pt idx="862">
                  <c:v>0.32329999999999998</c:v>
                </c:pt>
                <c:pt idx="863">
                  <c:v>0.32369999999999999</c:v>
                </c:pt>
                <c:pt idx="864">
                  <c:v>0.32740000000000002</c:v>
                </c:pt>
                <c:pt idx="865">
                  <c:v>0.33119999999999999</c:v>
                </c:pt>
                <c:pt idx="866">
                  <c:v>0.33500000000000002</c:v>
                </c:pt>
                <c:pt idx="867">
                  <c:v>0.33879999999999999</c:v>
                </c:pt>
                <c:pt idx="868">
                  <c:v>0.34260000000000002</c:v>
                </c:pt>
                <c:pt idx="869">
                  <c:v>0.34649999999999997</c:v>
                </c:pt>
                <c:pt idx="870">
                  <c:v>0.35039999999999999</c:v>
                </c:pt>
                <c:pt idx="871">
                  <c:v>0.3543</c:v>
                </c:pt>
                <c:pt idx="872">
                  <c:v>0.35820000000000002</c:v>
                </c:pt>
                <c:pt idx="873">
                  <c:v>0.36220000000000002</c:v>
                </c:pt>
                <c:pt idx="874">
                  <c:v>0.36630000000000001</c:v>
                </c:pt>
                <c:pt idx="875">
                  <c:v>0.37030000000000002</c:v>
                </c:pt>
                <c:pt idx="876">
                  <c:v>0.37109999999999999</c:v>
                </c:pt>
                <c:pt idx="877">
                  <c:v>0.37180000000000002</c:v>
                </c:pt>
                <c:pt idx="878">
                  <c:v>0.3725</c:v>
                </c:pt>
                <c:pt idx="879">
                  <c:v>0.37319999999999998</c:v>
                </c:pt>
                <c:pt idx="880">
                  <c:v>0.37380000000000002</c:v>
                </c:pt>
                <c:pt idx="881">
                  <c:v>0.37440000000000001</c:v>
                </c:pt>
                <c:pt idx="882">
                  <c:v>0.375</c:v>
                </c:pt>
                <c:pt idx="883">
                  <c:v>0.37559999999999999</c:v>
                </c:pt>
                <c:pt idx="884">
                  <c:v>0.37609999999999999</c:v>
                </c:pt>
                <c:pt idx="885">
                  <c:v>0.37659999999999999</c:v>
                </c:pt>
                <c:pt idx="886">
                  <c:v>0.37709999999999999</c:v>
                </c:pt>
                <c:pt idx="887">
                  <c:v>0.37759999999999999</c:v>
                </c:pt>
                <c:pt idx="888">
                  <c:v>0.38169999999999998</c:v>
                </c:pt>
                <c:pt idx="889">
                  <c:v>0.38590000000000002</c:v>
                </c:pt>
                <c:pt idx="890">
                  <c:v>0.39019999999999999</c:v>
                </c:pt>
                <c:pt idx="891">
                  <c:v>0.39439999999999997</c:v>
                </c:pt>
                <c:pt idx="892">
                  <c:v>0.39879999999999999</c:v>
                </c:pt>
                <c:pt idx="893">
                  <c:v>0.4032</c:v>
                </c:pt>
                <c:pt idx="894">
                  <c:v>0.40760000000000002</c:v>
                </c:pt>
                <c:pt idx="895">
                  <c:v>0.41199999999999998</c:v>
                </c:pt>
                <c:pt idx="896">
                  <c:v>0.41649999999999998</c:v>
                </c:pt>
                <c:pt idx="897">
                  <c:v>0.42109999999999997</c:v>
                </c:pt>
                <c:pt idx="898">
                  <c:v>0.42559999999999998</c:v>
                </c:pt>
                <c:pt idx="899">
                  <c:v>0.43020000000000003</c:v>
                </c:pt>
                <c:pt idx="900">
                  <c:v>0.43109999999999998</c:v>
                </c:pt>
                <c:pt idx="901">
                  <c:v>0.43190000000000001</c:v>
                </c:pt>
                <c:pt idx="902">
                  <c:v>0.43269999999999997</c:v>
                </c:pt>
                <c:pt idx="903">
                  <c:v>0.43340000000000001</c:v>
                </c:pt>
                <c:pt idx="904">
                  <c:v>0.43419999999999997</c:v>
                </c:pt>
                <c:pt idx="905">
                  <c:v>0.43490000000000001</c:v>
                </c:pt>
                <c:pt idx="906">
                  <c:v>0.4355</c:v>
                </c:pt>
                <c:pt idx="907">
                  <c:v>0.43619999999999998</c:v>
                </c:pt>
                <c:pt idx="908">
                  <c:v>0.43680000000000002</c:v>
                </c:pt>
                <c:pt idx="909">
                  <c:v>0.43740000000000001</c:v>
                </c:pt>
                <c:pt idx="910">
                  <c:v>0.43790000000000001</c:v>
                </c:pt>
                <c:pt idx="911">
                  <c:v>0.43840000000000001</c:v>
                </c:pt>
                <c:pt idx="912">
                  <c:v>0.44309999999999999</c:v>
                </c:pt>
                <c:pt idx="913">
                  <c:v>0.44790000000000002</c:v>
                </c:pt>
                <c:pt idx="914">
                  <c:v>0.45269999999999999</c:v>
                </c:pt>
                <c:pt idx="915">
                  <c:v>0.45750000000000002</c:v>
                </c:pt>
                <c:pt idx="916">
                  <c:v>0.46239999999999998</c:v>
                </c:pt>
                <c:pt idx="917">
                  <c:v>0.4672</c:v>
                </c:pt>
                <c:pt idx="918">
                  <c:v>0.47220000000000001</c:v>
                </c:pt>
                <c:pt idx="919">
                  <c:v>0.47720000000000001</c:v>
                </c:pt>
                <c:pt idx="920">
                  <c:v>0.48220000000000002</c:v>
                </c:pt>
                <c:pt idx="921">
                  <c:v>0.48720000000000002</c:v>
                </c:pt>
                <c:pt idx="922">
                  <c:v>0.49230000000000002</c:v>
                </c:pt>
                <c:pt idx="923">
                  <c:v>0.49740000000000001</c:v>
                </c:pt>
                <c:pt idx="924">
                  <c:v>0.49840000000000001</c:v>
                </c:pt>
                <c:pt idx="925">
                  <c:v>0.49930000000000002</c:v>
                </c:pt>
                <c:pt idx="926">
                  <c:v>0.50019999999999998</c:v>
                </c:pt>
                <c:pt idx="927">
                  <c:v>0.501</c:v>
                </c:pt>
                <c:pt idx="928">
                  <c:v>0.50190000000000001</c:v>
                </c:pt>
                <c:pt idx="929">
                  <c:v>0.50270000000000004</c:v>
                </c:pt>
                <c:pt idx="930">
                  <c:v>0.50339999999999996</c:v>
                </c:pt>
                <c:pt idx="931">
                  <c:v>0.50419999999999998</c:v>
                </c:pt>
                <c:pt idx="932">
                  <c:v>0.50490000000000002</c:v>
                </c:pt>
                <c:pt idx="933">
                  <c:v>0.50549999999999995</c:v>
                </c:pt>
                <c:pt idx="934">
                  <c:v>0.50609999999999999</c:v>
                </c:pt>
                <c:pt idx="935">
                  <c:v>0.50670000000000004</c:v>
                </c:pt>
                <c:pt idx="936">
                  <c:v>0.51200000000000001</c:v>
                </c:pt>
                <c:pt idx="937">
                  <c:v>0.51729999999999998</c:v>
                </c:pt>
                <c:pt idx="938">
                  <c:v>0.52259999999999995</c:v>
                </c:pt>
                <c:pt idx="939">
                  <c:v>0.52800000000000002</c:v>
                </c:pt>
                <c:pt idx="940">
                  <c:v>0.53339999999999999</c:v>
                </c:pt>
                <c:pt idx="941">
                  <c:v>0.53879999999999995</c:v>
                </c:pt>
                <c:pt idx="942">
                  <c:v>0.54430000000000001</c:v>
                </c:pt>
                <c:pt idx="943">
                  <c:v>0.54979999999999996</c:v>
                </c:pt>
                <c:pt idx="944">
                  <c:v>0.5554</c:v>
                </c:pt>
                <c:pt idx="945">
                  <c:v>0.56089999999999995</c:v>
                </c:pt>
                <c:pt idx="946">
                  <c:v>0.56659999999999999</c:v>
                </c:pt>
                <c:pt idx="947">
                  <c:v>0.57220000000000004</c:v>
                </c:pt>
                <c:pt idx="948">
                  <c:v>0.57330000000000003</c:v>
                </c:pt>
                <c:pt idx="949">
                  <c:v>0.57430000000000003</c:v>
                </c:pt>
                <c:pt idx="950">
                  <c:v>0.57530000000000003</c:v>
                </c:pt>
                <c:pt idx="951">
                  <c:v>0.57630000000000003</c:v>
                </c:pt>
                <c:pt idx="952">
                  <c:v>0.57720000000000005</c:v>
                </c:pt>
                <c:pt idx="953">
                  <c:v>0.57809999999999995</c:v>
                </c:pt>
                <c:pt idx="954">
                  <c:v>0.57899999999999996</c:v>
                </c:pt>
                <c:pt idx="955">
                  <c:v>0.57979999999999998</c:v>
                </c:pt>
                <c:pt idx="956">
                  <c:v>0.5806</c:v>
                </c:pt>
                <c:pt idx="957">
                  <c:v>0.58130000000000004</c:v>
                </c:pt>
                <c:pt idx="958">
                  <c:v>0.58199999999999996</c:v>
                </c:pt>
                <c:pt idx="959">
                  <c:v>0.5827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D2-41A4-89F3-DC12BE4D3615}"/>
            </c:ext>
          </c:extLst>
        </c:ser>
        <c:ser>
          <c:idx val="2"/>
          <c:order val="2"/>
          <c:tx>
            <c:v>+ Starch + store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Biomass_not_used!$H$3:$H$962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Biomass_not_used!$M$3:$M$962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1E-4</c:v>
                </c:pt>
                <c:pt idx="171">
                  <c:v>1E-4</c:v>
                </c:pt>
                <c:pt idx="172">
                  <c:v>1E-4</c:v>
                </c:pt>
                <c:pt idx="173">
                  <c:v>1E-4</c:v>
                </c:pt>
                <c:pt idx="174">
                  <c:v>1E-4</c:v>
                </c:pt>
                <c:pt idx="175">
                  <c:v>1E-4</c:v>
                </c:pt>
                <c:pt idx="176">
                  <c:v>1E-4</c:v>
                </c:pt>
                <c:pt idx="177">
                  <c:v>1E-4</c:v>
                </c:pt>
                <c:pt idx="178">
                  <c:v>2.0000000000000001E-4</c:v>
                </c:pt>
                <c:pt idx="179">
                  <c:v>2.0000000000000001E-4</c:v>
                </c:pt>
                <c:pt idx="180">
                  <c:v>2.0000000000000001E-4</c:v>
                </c:pt>
                <c:pt idx="181">
                  <c:v>2.0000000000000001E-4</c:v>
                </c:pt>
                <c:pt idx="182">
                  <c:v>2.0000000000000001E-4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2.0000000000000001E-4</c:v>
                </c:pt>
                <c:pt idx="186">
                  <c:v>2.0000000000000001E-4</c:v>
                </c:pt>
                <c:pt idx="187">
                  <c:v>2.0000000000000001E-4</c:v>
                </c:pt>
                <c:pt idx="188">
                  <c:v>2.0000000000000001E-4</c:v>
                </c:pt>
                <c:pt idx="189">
                  <c:v>2.0000000000000001E-4</c:v>
                </c:pt>
                <c:pt idx="190">
                  <c:v>2.0000000000000001E-4</c:v>
                </c:pt>
                <c:pt idx="191">
                  <c:v>2.0000000000000001E-4</c:v>
                </c:pt>
                <c:pt idx="192">
                  <c:v>2.0000000000000001E-4</c:v>
                </c:pt>
                <c:pt idx="193">
                  <c:v>2.0000000000000001E-4</c:v>
                </c:pt>
                <c:pt idx="194">
                  <c:v>2.0000000000000001E-4</c:v>
                </c:pt>
                <c:pt idx="195">
                  <c:v>2.0000000000000001E-4</c:v>
                </c:pt>
                <c:pt idx="196">
                  <c:v>2.0000000000000001E-4</c:v>
                </c:pt>
                <c:pt idx="197">
                  <c:v>2.0000000000000001E-4</c:v>
                </c:pt>
                <c:pt idx="198">
                  <c:v>2.0000000000000001E-4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2.0000000000000001E-4</c:v>
                </c:pt>
                <c:pt idx="202">
                  <c:v>2.0000000000000001E-4</c:v>
                </c:pt>
                <c:pt idx="203">
                  <c:v>2.0000000000000001E-4</c:v>
                </c:pt>
                <c:pt idx="204">
                  <c:v>2.0000000000000001E-4</c:v>
                </c:pt>
                <c:pt idx="205">
                  <c:v>2.0000000000000001E-4</c:v>
                </c:pt>
                <c:pt idx="206">
                  <c:v>2.0000000000000001E-4</c:v>
                </c:pt>
                <c:pt idx="207">
                  <c:v>2.0000000000000001E-4</c:v>
                </c:pt>
                <c:pt idx="208">
                  <c:v>2.0000000000000001E-4</c:v>
                </c:pt>
                <c:pt idx="209">
                  <c:v>2.0000000000000001E-4</c:v>
                </c:pt>
                <c:pt idx="210">
                  <c:v>2.0000000000000001E-4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2.0000000000000001E-4</c:v>
                </c:pt>
                <c:pt idx="214">
                  <c:v>2.0000000000000001E-4</c:v>
                </c:pt>
                <c:pt idx="215">
                  <c:v>2.0000000000000001E-4</c:v>
                </c:pt>
                <c:pt idx="216">
                  <c:v>2.0000000000000001E-4</c:v>
                </c:pt>
                <c:pt idx="217">
                  <c:v>2.0000000000000001E-4</c:v>
                </c:pt>
                <c:pt idx="218">
                  <c:v>2.9999999999999997E-4</c:v>
                </c:pt>
                <c:pt idx="219">
                  <c:v>2.9999999999999997E-4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2.9999999999999997E-4</c:v>
                </c:pt>
                <c:pt idx="225">
                  <c:v>2.9999999999999997E-4</c:v>
                </c:pt>
                <c:pt idx="226">
                  <c:v>2.9999999999999997E-4</c:v>
                </c:pt>
                <c:pt idx="227">
                  <c:v>2.9999999999999997E-4</c:v>
                </c:pt>
                <c:pt idx="228">
                  <c:v>2.9999999999999997E-4</c:v>
                </c:pt>
                <c:pt idx="229">
                  <c:v>2.9999999999999997E-4</c:v>
                </c:pt>
                <c:pt idx="230">
                  <c:v>2.9999999999999997E-4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2.9999999999999997E-4</c:v>
                </c:pt>
                <c:pt idx="235">
                  <c:v>2.9999999999999997E-4</c:v>
                </c:pt>
                <c:pt idx="236">
                  <c:v>2.9999999999999997E-4</c:v>
                </c:pt>
                <c:pt idx="237">
                  <c:v>2.9999999999999997E-4</c:v>
                </c:pt>
                <c:pt idx="238">
                  <c:v>2.9999999999999997E-4</c:v>
                </c:pt>
                <c:pt idx="239">
                  <c:v>2.9999999999999997E-4</c:v>
                </c:pt>
                <c:pt idx="240">
                  <c:v>2.9999999999999997E-4</c:v>
                </c:pt>
                <c:pt idx="241">
                  <c:v>2.9999999999999997E-4</c:v>
                </c:pt>
                <c:pt idx="242">
                  <c:v>4.0000000000000002E-4</c:v>
                </c:pt>
                <c:pt idx="243">
                  <c:v>4.0000000000000002E-4</c:v>
                </c:pt>
                <c:pt idx="244">
                  <c:v>4.0000000000000002E-4</c:v>
                </c:pt>
                <c:pt idx="245">
                  <c:v>4.0000000000000002E-4</c:v>
                </c:pt>
                <c:pt idx="246">
                  <c:v>4.0000000000000002E-4</c:v>
                </c:pt>
                <c:pt idx="247">
                  <c:v>4.0000000000000002E-4</c:v>
                </c:pt>
                <c:pt idx="248">
                  <c:v>4.0000000000000002E-4</c:v>
                </c:pt>
                <c:pt idx="249">
                  <c:v>4.0000000000000002E-4</c:v>
                </c:pt>
                <c:pt idx="250">
                  <c:v>4.0000000000000002E-4</c:v>
                </c:pt>
                <c:pt idx="251">
                  <c:v>4.0000000000000002E-4</c:v>
                </c:pt>
                <c:pt idx="252">
                  <c:v>4.0000000000000002E-4</c:v>
                </c:pt>
                <c:pt idx="253">
                  <c:v>4.0000000000000002E-4</c:v>
                </c:pt>
                <c:pt idx="254">
                  <c:v>4.0000000000000002E-4</c:v>
                </c:pt>
                <c:pt idx="255">
                  <c:v>4.0000000000000002E-4</c:v>
                </c:pt>
                <c:pt idx="256">
                  <c:v>4.0000000000000002E-4</c:v>
                </c:pt>
                <c:pt idx="257">
                  <c:v>4.0000000000000002E-4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5.0000000000000001E-4</c:v>
                </c:pt>
                <c:pt idx="263">
                  <c:v>5.0000000000000001E-4</c:v>
                </c:pt>
                <c:pt idx="264">
                  <c:v>5.0000000000000001E-4</c:v>
                </c:pt>
                <c:pt idx="265">
                  <c:v>5.0000000000000001E-4</c:v>
                </c:pt>
                <c:pt idx="266">
                  <c:v>5.0000000000000001E-4</c:v>
                </c:pt>
                <c:pt idx="267">
                  <c:v>5.0000000000000001E-4</c:v>
                </c:pt>
                <c:pt idx="268">
                  <c:v>5.0000000000000001E-4</c:v>
                </c:pt>
                <c:pt idx="269">
                  <c:v>5.0000000000000001E-4</c:v>
                </c:pt>
                <c:pt idx="270">
                  <c:v>5.0000000000000001E-4</c:v>
                </c:pt>
                <c:pt idx="271">
                  <c:v>5.0000000000000001E-4</c:v>
                </c:pt>
                <c:pt idx="272">
                  <c:v>5.0000000000000001E-4</c:v>
                </c:pt>
                <c:pt idx="273">
                  <c:v>5.9999999999999995E-4</c:v>
                </c:pt>
                <c:pt idx="274">
                  <c:v>5.9999999999999995E-4</c:v>
                </c:pt>
                <c:pt idx="275">
                  <c:v>5.9999999999999995E-4</c:v>
                </c:pt>
                <c:pt idx="276">
                  <c:v>5.9999999999999995E-4</c:v>
                </c:pt>
                <c:pt idx="277">
                  <c:v>5.9999999999999995E-4</c:v>
                </c:pt>
                <c:pt idx="278">
                  <c:v>5.9999999999999995E-4</c:v>
                </c:pt>
                <c:pt idx="279">
                  <c:v>5.9999999999999995E-4</c:v>
                </c:pt>
                <c:pt idx="280">
                  <c:v>5.9999999999999995E-4</c:v>
                </c:pt>
                <c:pt idx="281">
                  <c:v>5.9999999999999995E-4</c:v>
                </c:pt>
                <c:pt idx="282">
                  <c:v>5.9999999999999995E-4</c:v>
                </c:pt>
                <c:pt idx="283">
                  <c:v>5.9999999999999995E-4</c:v>
                </c:pt>
                <c:pt idx="284">
                  <c:v>5.9999999999999995E-4</c:v>
                </c:pt>
                <c:pt idx="285">
                  <c:v>5.9999999999999995E-4</c:v>
                </c:pt>
                <c:pt idx="286">
                  <c:v>6.9999999999999999E-4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6.9999999999999999E-4</c:v>
                </c:pt>
                <c:pt idx="291">
                  <c:v>6.9999999999999999E-4</c:v>
                </c:pt>
                <c:pt idx="292">
                  <c:v>6.9999999999999999E-4</c:v>
                </c:pt>
                <c:pt idx="293">
                  <c:v>6.9999999999999999E-4</c:v>
                </c:pt>
                <c:pt idx="294">
                  <c:v>6.9999999999999999E-4</c:v>
                </c:pt>
                <c:pt idx="295">
                  <c:v>6.9999999999999999E-4</c:v>
                </c:pt>
                <c:pt idx="296">
                  <c:v>8.0000000000000004E-4</c:v>
                </c:pt>
                <c:pt idx="297">
                  <c:v>8.0000000000000004E-4</c:v>
                </c:pt>
                <c:pt idx="298">
                  <c:v>8.0000000000000004E-4</c:v>
                </c:pt>
                <c:pt idx="299">
                  <c:v>8.0000000000000004E-4</c:v>
                </c:pt>
                <c:pt idx="300">
                  <c:v>8.0000000000000004E-4</c:v>
                </c:pt>
                <c:pt idx="301">
                  <c:v>8.0000000000000004E-4</c:v>
                </c:pt>
                <c:pt idx="302">
                  <c:v>8.0000000000000004E-4</c:v>
                </c:pt>
                <c:pt idx="303">
                  <c:v>8.0000000000000004E-4</c:v>
                </c:pt>
                <c:pt idx="304">
                  <c:v>8.9999999999999998E-4</c:v>
                </c:pt>
                <c:pt idx="305">
                  <c:v>8.9999999999999998E-4</c:v>
                </c:pt>
                <c:pt idx="306">
                  <c:v>8.9999999999999998E-4</c:v>
                </c:pt>
                <c:pt idx="307">
                  <c:v>8.9999999999999998E-4</c:v>
                </c:pt>
                <c:pt idx="308">
                  <c:v>8.9999999999999998E-4</c:v>
                </c:pt>
                <c:pt idx="309">
                  <c:v>8.9999999999999998E-4</c:v>
                </c:pt>
                <c:pt idx="310">
                  <c:v>8.9999999999999998E-4</c:v>
                </c:pt>
                <c:pt idx="311">
                  <c:v>8.9999999999999998E-4</c:v>
                </c:pt>
                <c:pt idx="312">
                  <c:v>8.9999999999999998E-4</c:v>
                </c:pt>
                <c:pt idx="313">
                  <c:v>8.9999999999999998E-4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1.1000000000000001E-3</c:v>
                </c:pt>
                <c:pt idx="321">
                  <c:v>1.1000000000000001E-3</c:v>
                </c:pt>
                <c:pt idx="322">
                  <c:v>1.1000000000000001E-3</c:v>
                </c:pt>
                <c:pt idx="323">
                  <c:v>1.1000000000000001E-3</c:v>
                </c:pt>
                <c:pt idx="324">
                  <c:v>1.1000000000000001E-3</c:v>
                </c:pt>
                <c:pt idx="325">
                  <c:v>1.1000000000000001E-3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1.1999999999999999E-3</c:v>
                </c:pt>
                <c:pt idx="329">
                  <c:v>1.1999999999999999E-3</c:v>
                </c:pt>
                <c:pt idx="330">
                  <c:v>1.1999999999999999E-3</c:v>
                </c:pt>
                <c:pt idx="331">
                  <c:v>1.1999999999999999E-3</c:v>
                </c:pt>
                <c:pt idx="332">
                  <c:v>1.1999999999999999E-3</c:v>
                </c:pt>
                <c:pt idx="333">
                  <c:v>1.2999999999999999E-3</c:v>
                </c:pt>
                <c:pt idx="334">
                  <c:v>1.2999999999999999E-3</c:v>
                </c:pt>
                <c:pt idx="335">
                  <c:v>1.2999999999999999E-3</c:v>
                </c:pt>
                <c:pt idx="336">
                  <c:v>1.2999999999999999E-3</c:v>
                </c:pt>
                <c:pt idx="337">
                  <c:v>1.2999999999999999E-3</c:v>
                </c:pt>
                <c:pt idx="338">
                  <c:v>1.2999999999999999E-3</c:v>
                </c:pt>
                <c:pt idx="339">
                  <c:v>1.2999999999999999E-3</c:v>
                </c:pt>
                <c:pt idx="340">
                  <c:v>1.4E-3</c:v>
                </c:pt>
                <c:pt idx="341">
                  <c:v>1.4E-3</c:v>
                </c:pt>
                <c:pt idx="342">
                  <c:v>1.4E-3</c:v>
                </c:pt>
                <c:pt idx="343">
                  <c:v>1.4E-3</c:v>
                </c:pt>
                <c:pt idx="344">
                  <c:v>1.5E-3</c:v>
                </c:pt>
                <c:pt idx="345">
                  <c:v>1.5E-3</c:v>
                </c:pt>
                <c:pt idx="346">
                  <c:v>1.5E-3</c:v>
                </c:pt>
                <c:pt idx="347">
                  <c:v>1.5E-3</c:v>
                </c:pt>
                <c:pt idx="348">
                  <c:v>1.6000000000000001E-3</c:v>
                </c:pt>
                <c:pt idx="349">
                  <c:v>1.6000000000000001E-3</c:v>
                </c:pt>
                <c:pt idx="350">
                  <c:v>1.6000000000000001E-3</c:v>
                </c:pt>
                <c:pt idx="351">
                  <c:v>1.6000000000000001E-3</c:v>
                </c:pt>
                <c:pt idx="352">
                  <c:v>1.6999999999999999E-3</c:v>
                </c:pt>
                <c:pt idx="353">
                  <c:v>1.6999999999999999E-3</c:v>
                </c:pt>
                <c:pt idx="354">
                  <c:v>1.6999999999999999E-3</c:v>
                </c:pt>
                <c:pt idx="355">
                  <c:v>1.6999999999999999E-3</c:v>
                </c:pt>
                <c:pt idx="356">
                  <c:v>1.6999999999999999E-3</c:v>
                </c:pt>
                <c:pt idx="357">
                  <c:v>1.6999999999999999E-3</c:v>
                </c:pt>
                <c:pt idx="358">
                  <c:v>1.6999999999999999E-3</c:v>
                </c:pt>
                <c:pt idx="359">
                  <c:v>1.6999999999999999E-3</c:v>
                </c:pt>
                <c:pt idx="360">
                  <c:v>1.8E-3</c:v>
                </c:pt>
                <c:pt idx="361">
                  <c:v>1.8E-3</c:v>
                </c:pt>
                <c:pt idx="362">
                  <c:v>1.8E-3</c:v>
                </c:pt>
                <c:pt idx="363">
                  <c:v>1.9E-3</c:v>
                </c:pt>
                <c:pt idx="364">
                  <c:v>1.9E-3</c:v>
                </c:pt>
                <c:pt idx="365">
                  <c:v>1.9E-3</c:v>
                </c:pt>
                <c:pt idx="366">
                  <c:v>1.9E-3</c:v>
                </c:pt>
                <c:pt idx="367">
                  <c:v>2E-3</c:v>
                </c:pt>
                <c:pt idx="368">
                  <c:v>2E-3</c:v>
                </c:pt>
                <c:pt idx="369">
                  <c:v>2E-3</c:v>
                </c:pt>
                <c:pt idx="370">
                  <c:v>2.0999999999999999E-3</c:v>
                </c:pt>
                <c:pt idx="371">
                  <c:v>2.0999999999999999E-3</c:v>
                </c:pt>
                <c:pt idx="372">
                  <c:v>2.2000000000000001E-3</c:v>
                </c:pt>
                <c:pt idx="373">
                  <c:v>2.2000000000000001E-3</c:v>
                </c:pt>
                <c:pt idx="374">
                  <c:v>2.2000000000000001E-3</c:v>
                </c:pt>
                <c:pt idx="375">
                  <c:v>2.3E-3</c:v>
                </c:pt>
                <c:pt idx="376">
                  <c:v>2.3E-3</c:v>
                </c:pt>
                <c:pt idx="377">
                  <c:v>2.3E-3</c:v>
                </c:pt>
                <c:pt idx="378">
                  <c:v>2.3E-3</c:v>
                </c:pt>
                <c:pt idx="379">
                  <c:v>2.3999999999999998E-3</c:v>
                </c:pt>
                <c:pt idx="380">
                  <c:v>2.3999999999999998E-3</c:v>
                </c:pt>
                <c:pt idx="381">
                  <c:v>2.3999999999999998E-3</c:v>
                </c:pt>
                <c:pt idx="382">
                  <c:v>2.3999999999999998E-3</c:v>
                </c:pt>
                <c:pt idx="383">
                  <c:v>2.3999999999999998E-3</c:v>
                </c:pt>
                <c:pt idx="384">
                  <c:v>2.3999999999999998E-3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2.5000000000000001E-3</c:v>
                </c:pt>
                <c:pt idx="388">
                  <c:v>2.5999999999999999E-3</c:v>
                </c:pt>
                <c:pt idx="389">
                  <c:v>2.5999999999999999E-3</c:v>
                </c:pt>
                <c:pt idx="390">
                  <c:v>2.7000000000000001E-3</c:v>
                </c:pt>
                <c:pt idx="391">
                  <c:v>2.7000000000000001E-3</c:v>
                </c:pt>
                <c:pt idx="392">
                  <c:v>2.8E-3</c:v>
                </c:pt>
                <c:pt idx="393">
                  <c:v>2.8E-3</c:v>
                </c:pt>
                <c:pt idx="394">
                  <c:v>2.8999999999999998E-3</c:v>
                </c:pt>
                <c:pt idx="395">
                  <c:v>2.8999999999999998E-3</c:v>
                </c:pt>
                <c:pt idx="396">
                  <c:v>3.0000000000000001E-3</c:v>
                </c:pt>
                <c:pt idx="397">
                  <c:v>3.0000000000000001E-3</c:v>
                </c:pt>
                <c:pt idx="398">
                  <c:v>3.0999999999999999E-3</c:v>
                </c:pt>
                <c:pt idx="399">
                  <c:v>3.0999999999999999E-3</c:v>
                </c:pt>
                <c:pt idx="400">
                  <c:v>3.2000000000000002E-3</c:v>
                </c:pt>
                <c:pt idx="401">
                  <c:v>3.2000000000000002E-3</c:v>
                </c:pt>
                <c:pt idx="402">
                  <c:v>3.2000000000000002E-3</c:v>
                </c:pt>
                <c:pt idx="403">
                  <c:v>3.2000000000000002E-3</c:v>
                </c:pt>
                <c:pt idx="404">
                  <c:v>3.2000000000000002E-3</c:v>
                </c:pt>
                <c:pt idx="405">
                  <c:v>3.2000000000000002E-3</c:v>
                </c:pt>
                <c:pt idx="406">
                  <c:v>3.2000000000000002E-3</c:v>
                </c:pt>
                <c:pt idx="407">
                  <c:v>3.2000000000000002E-3</c:v>
                </c:pt>
                <c:pt idx="408">
                  <c:v>3.3E-3</c:v>
                </c:pt>
                <c:pt idx="409">
                  <c:v>3.3999999999999998E-3</c:v>
                </c:pt>
                <c:pt idx="410">
                  <c:v>3.3999999999999998E-3</c:v>
                </c:pt>
                <c:pt idx="411">
                  <c:v>3.5000000000000001E-3</c:v>
                </c:pt>
                <c:pt idx="412">
                  <c:v>3.5000000000000001E-3</c:v>
                </c:pt>
                <c:pt idx="413">
                  <c:v>3.5999999999999999E-3</c:v>
                </c:pt>
                <c:pt idx="414">
                  <c:v>3.5999999999999999E-3</c:v>
                </c:pt>
                <c:pt idx="415">
                  <c:v>3.7000000000000002E-3</c:v>
                </c:pt>
                <c:pt idx="416">
                  <c:v>3.8E-3</c:v>
                </c:pt>
                <c:pt idx="417">
                  <c:v>3.8E-3</c:v>
                </c:pt>
                <c:pt idx="418">
                  <c:v>3.8999999999999998E-3</c:v>
                </c:pt>
                <c:pt idx="419">
                  <c:v>4.0000000000000001E-3</c:v>
                </c:pt>
                <c:pt idx="420">
                  <c:v>4.0000000000000001E-3</c:v>
                </c:pt>
                <c:pt idx="421">
                  <c:v>4.1000000000000003E-3</c:v>
                </c:pt>
                <c:pt idx="422">
                  <c:v>4.1999999999999997E-3</c:v>
                </c:pt>
                <c:pt idx="423">
                  <c:v>4.1999999999999997E-3</c:v>
                </c:pt>
                <c:pt idx="424">
                  <c:v>4.3E-3</c:v>
                </c:pt>
                <c:pt idx="425">
                  <c:v>4.3E-3</c:v>
                </c:pt>
                <c:pt idx="426">
                  <c:v>4.3E-3</c:v>
                </c:pt>
                <c:pt idx="427">
                  <c:v>4.3E-3</c:v>
                </c:pt>
                <c:pt idx="428">
                  <c:v>4.4000000000000003E-3</c:v>
                </c:pt>
                <c:pt idx="429">
                  <c:v>4.4000000000000003E-3</c:v>
                </c:pt>
                <c:pt idx="430">
                  <c:v>4.4000000000000003E-3</c:v>
                </c:pt>
                <c:pt idx="431">
                  <c:v>4.4000000000000003E-3</c:v>
                </c:pt>
                <c:pt idx="432">
                  <c:v>4.4999999999999997E-3</c:v>
                </c:pt>
                <c:pt idx="433">
                  <c:v>4.4999999999999997E-3</c:v>
                </c:pt>
                <c:pt idx="434">
                  <c:v>4.5999999999999999E-3</c:v>
                </c:pt>
                <c:pt idx="435">
                  <c:v>4.7000000000000002E-3</c:v>
                </c:pt>
                <c:pt idx="436">
                  <c:v>4.7999999999999996E-3</c:v>
                </c:pt>
                <c:pt idx="437">
                  <c:v>4.8999999999999998E-3</c:v>
                </c:pt>
                <c:pt idx="438">
                  <c:v>4.8999999999999998E-3</c:v>
                </c:pt>
                <c:pt idx="439">
                  <c:v>5.0000000000000001E-3</c:v>
                </c:pt>
                <c:pt idx="440">
                  <c:v>5.1000000000000004E-3</c:v>
                </c:pt>
                <c:pt idx="441">
                  <c:v>5.1999999999999998E-3</c:v>
                </c:pt>
                <c:pt idx="442">
                  <c:v>5.3E-3</c:v>
                </c:pt>
                <c:pt idx="443">
                  <c:v>5.4000000000000003E-3</c:v>
                </c:pt>
                <c:pt idx="444">
                  <c:v>5.4999999999999997E-3</c:v>
                </c:pt>
                <c:pt idx="445">
                  <c:v>5.5999999999999999E-3</c:v>
                </c:pt>
                <c:pt idx="446">
                  <c:v>5.7000000000000002E-3</c:v>
                </c:pt>
                <c:pt idx="447">
                  <c:v>5.7000000000000002E-3</c:v>
                </c:pt>
                <c:pt idx="448">
                  <c:v>5.7999999999999996E-3</c:v>
                </c:pt>
                <c:pt idx="449">
                  <c:v>5.7999999999999996E-3</c:v>
                </c:pt>
                <c:pt idx="450">
                  <c:v>5.7999999999999996E-3</c:v>
                </c:pt>
                <c:pt idx="451">
                  <c:v>5.7999999999999996E-3</c:v>
                </c:pt>
                <c:pt idx="452">
                  <c:v>5.8999999999999999E-3</c:v>
                </c:pt>
                <c:pt idx="453">
                  <c:v>5.8999999999999999E-3</c:v>
                </c:pt>
                <c:pt idx="454">
                  <c:v>5.8999999999999999E-3</c:v>
                </c:pt>
                <c:pt idx="455">
                  <c:v>5.8999999999999999E-3</c:v>
                </c:pt>
                <c:pt idx="456">
                  <c:v>6.0000000000000001E-3</c:v>
                </c:pt>
                <c:pt idx="457">
                  <c:v>6.1000000000000004E-3</c:v>
                </c:pt>
                <c:pt idx="458">
                  <c:v>6.1999999999999998E-3</c:v>
                </c:pt>
                <c:pt idx="459">
                  <c:v>6.3E-3</c:v>
                </c:pt>
                <c:pt idx="460">
                  <c:v>6.4000000000000003E-3</c:v>
                </c:pt>
                <c:pt idx="461">
                  <c:v>6.4999999999999997E-3</c:v>
                </c:pt>
                <c:pt idx="462">
                  <c:v>6.6E-3</c:v>
                </c:pt>
                <c:pt idx="463">
                  <c:v>6.7000000000000002E-3</c:v>
                </c:pt>
                <c:pt idx="464">
                  <c:v>6.8999999999999999E-3</c:v>
                </c:pt>
                <c:pt idx="465">
                  <c:v>7.0000000000000001E-3</c:v>
                </c:pt>
                <c:pt idx="466">
                  <c:v>7.1000000000000004E-3</c:v>
                </c:pt>
                <c:pt idx="467">
                  <c:v>7.1999999999999998E-3</c:v>
                </c:pt>
                <c:pt idx="468">
                  <c:v>7.3000000000000001E-3</c:v>
                </c:pt>
                <c:pt idx="469">
                  <c:v>7.4999999999999997E-3</c:v>
                </c:pt>
                <c:pt idx="470">
                  <c:v>7.6E-3</c:v>
                </c:pt>
                <c:pt idx="471">
                  <c:v>7.7000000000000002E-3</c:v>
                </c:pt>
                <c:pt idx="472">
                  <c:v>7.7999999999999996E-3</c:v>
                </c:pt>
                <c:pt idx="473">
                  <c:v>7.7999999999999996E-3</c:v>
                </c:pt>
                <c:pt idx="474">
                  <c:v>7.7999999999999996E-3</c:v>
                </c:pt>
                <c:pt idx="475">
                  <c:v>7.7999999999999996E-3</c:v>
                </c:pt>
                <c:pt idx="476">
                  <c:v>7.9000000000000008E-3</c:v>
                </c:pt>
                <c:pt idx="477">
                  <c:v>7.9000000000000008E-3</c:v>
                </c:pt>
                <c:pt idx="478">
                  <c:v>7.9000000000000008E-3</c:v>
                </c:pt>
                <c:pt idx="479">
                  <c:v>7.9000000000000008E-3</c:v>
                </c:pt>
                <c:pt idx="480">
                  <c:v>8.0000000000000002E-3</c:v>
                </c:pt>
                <c:pt idx="481">
                  <c:v>8.2000000000000007E-3</c:v>
                </c:pt>
                <c:pt idx="482">
                  <c:v>8.3000000000000001E-3</c:v>
                </c:pt>
                <c:pt idx="483">
                  <c:v>8.5000000000000006E-3</c:v>
                </c:pt>
                <c:pt idx="484">
                  <c:v>8.6E-3</c:v>
                </c:pt>
                <c:pt idx="485">
                  <c:v>8.8000000000000005E-3</c:v>
                </c:pt>
                <c:pt idx="486">
                  <c:v>8.8999999999999999E-3</c:v>
                </c:pt>
                <c:pt idx="487">
                  <c:v>8.9999999999999993E-3</c:v>
                </c:pt>
                <c:pt idx="488">
                  <c:v>9.1999999999999998E-3</c:v>
                </c:pt>
                <c:pt idx="489">
                  <c:v>9.4000000000000004E-3</c:v>
                </c:pt>
                <c:pt idx="490">
                  <c:v>9.4999999999999998E-3</c:v>
                </c:pt>
                <c:pt idx="491">
                  <c:v>9.7000000000000003E-3</c:v>
                </c:pt>
                <c:pt idx="492">
                  <c:v>9.7999999999999997E-3</c:v>
                </c:pt>
                <c:pt idx="493">
                  <c:v>0.01</c:v>
                </c:pt>
                <c:pt idx="494">
                  <c:v>1.0200000000000001E-2</c:v>
                </c:pt>
                <c:pt idx="495">
                  <c:v>1.03E-2</c:v>
                </c:pt>
                <c:pt idx="496">
                  <c:v>1.03E-2</c:v>
                </c:pt>
                <c:pt idx="497">
                  <c:v>1.04E-2</c:v>
                </c:pt>
                <c:pt idx="498">
                  <c:v>1.04E-2</c:v>
                </c:pt>
                <c:pt idx="499">
                  <c:v>1.04E-2</c:v>
                </c:pt>
                <c:pt idx="500">
                  <c:v>1.04E-2</c:v>
                </c:pt>
                <c:pt idx="501">
                  <c:v>1.0500000000000001E-2</c:v>
                </c:pt>
                <c:pt idx="502">
                  <c:v>1.0500000000000001E-2</c:v>
                </c:pt>
                <c:pt idx="503">
                  <c:v>1.0500000000000001E-2</c:v>
                </c:pt>
                <c:pt idx="504">
                  <c:v>1.0699999999999999E-2</c:v>
                </c:pt>
                <c:pt idx="505">
                  <c:v>1.09E-2</c:v>
                </c:pt>
                <c:pt idx="506">
                  <c:v>1.11E-2</c:v>
                </c:pt>
                <c:pt idx="507">
                  <c:v>1.12E-2</c:v>
                </c:pt>
                <c:pt idx="508">
                  <c:v>1.14E-2</c:v>
                </c:pt>
                <c:pt idx="509">
                  <c:v>1.1599999999999999E-2</c:v>
                </c:pt>
                <c:pt idx="510">
                  <c:v>1.18E-2</c:v>
                </c:pt>
                <c:pt idx="511">
                  <c:v>1.2E-2</c:v>
                </c:pt>
                <c:pt idx="512">
                  <c:v>1.2200000000000001E-2</c:v>
                </c:pt>
                <c:pt idx="513">
                  <c:v>1.24E-2</c:v>
                </c:pt>
                <c:pt idx="514">
                  <c:v>1.2699999999999999E-2</c:v>
                </c:pt>
                <c:pt idx="515">
                  <c:v>1.29E-2</c:v>
                </c:pt>
                <c:pt idx="516">
                  <c:v>1.3100000000000001E-2</c:v>
                </c:pt>
                <c:pt idx="517">
                  <c:v>1.3299999999999999E-2</c:v>
                </c:pt>
                <c:pt idx="518">
                  <c:v>1.35E-2</c:v>
                </c:pt>
                <c:pt idx="519">
                  <c:v>1.3599999999999999E-2</c:v>
                </c:pt>
                <c:pt idx="520">
                  <c:v>1.3599999999999999E-2</c:v>
                </c:pt>
                <c:pt idx="521">
                  <c:v>1.37E-2</c:v>
                </c:pt>
                <c:pt idx="522">
                  <c:v>1.37E-2</c:v>
                </c:pt>
                <c:pt idx="523">
                  <c:v>1.38E-2</c:v>
                </c:pt>
                <c:pt idx="524">
                  <c:v>1.38E-2</c:v>
                </c:pt>
                <c:pt idx="525">
                  <c:v>1.38E-2</c:v>
                </c:pt>
                <c:pt idx="526">
                  <c:v>1.38E-2</c:v>
                </c:pt>
                <c:pt idx="527">
                  <c:v>1.3899999999999999E-2</c:v>
                </c:pt>
                <c:pt idx="528">
                  <c:v>1.41E-2</c:v>
                </c:pt>
                <c:pt idx="529">
                  <c:v>1.43E-2</c:v>
                </c:pt>
                <c:pt idx="530">
                  <c:v>1.46E-2</c:v>
                </c:pt>
                <c:pt idx="531">
                  <c:v>1.4800000000000001E-2</c:v>
                </c:pt>
                <c:pt idx="532">
                  <c:v>1.5100000000000001E-2</c:v>
                </c:pt>
                <c:pt idx="533">
                  <c:v>1.5299999999999999E-2</c:v>
                </c:pt>
                <c:pt idx="534">
                  <c:v>1.5599999999999999E-2</c:v>
                </c:pt>
                <c:pt idx="535">
                  <c:v>1.5900000000000001E-2</c:v>
                </c:pt>
                <c:pt idx="536">
                  <c:v>1.61E-2</c:v>
                </c:pt>
                <c:pt idx="537">
                  <c:v>1.6400000000000001E-2</c:v>
                </c:pt>
                <c:pt idx="538">
                  <c:v>1.67E-2</c:v>
                </c:pt>
                <c:pt idx="539">
                  <c:v>1.7000000000000001E-2</c:v>
                </c:pt>
                <c:pt idx="540">
                  <c:v>1.7299999999999999E-2</c:v>
                </c:pt>
                <c:pt idx="541">
                  <c:v>1.7600000000000001E-2</c:v>
                </c:pt>
                <c:pt idx="542">
                  <c:v>1.78E-2</c:v>
                </c:pt>
                <c:pt idx="543">
                  <c:v>1.7899999999999999E-2</c:v>
                </c:pt>
                <c:pt idx="544">
                  <c:v>1.7899999999999999E-2</c:v>
                </c:pt>
                <c:pt idx="545">
                  <c:v>1.7999999999999999E-2</c:v>
                </c:pt>
                <c:pt idx="546">
                  <c:v>1.7999999999999999E-2</c:v>
                </c:pt>
                <c:pt idx="547">
                  <c:v>1.8100000000000002E-2</c:v>
                </c:pt>
                <c:pt idx="548">
                  <c:v>1.8100000000000002E-2</c:v>
                </c:pt>
                <c:pt idx="549">
                  <c:v>1.8100000000000002E-2</c:v>
                </c:pt>
                <c:pt idx="550">
                  <c:v>1.8200000000000001E-2</c:v>
                </c:pt>
                <c:pt idx="551">
                  <c:v>1.8200000000000001E-2</c:v>
                </c:pt>
                <c:pt idx="552">
                  <c:v>1.8499999999999999E-2</c:v>
                </c:pt>
                <c:pt idx="553">
                  <c:v>1.8800000000000001E-2</c:v>
                </c:pt>
                <c:pt idx="554">
                  <c:v>1.9199999999999998E-2</c:v>
                </c:pt>
                <c:pt idx="555">
                  <c:v>1.95E-2</c:v>
                </c:pt>
                <c:pt idx="556">
                  <c:v>1.9800000000000002E-2</c:v>
                </c:pt>
                <c:pt idx="557">
                  <c:v>2.0199999999999999E-2</c:v>
                </c:pt>
                <c:pt idx="558">
                  <c:v>2.0500000000000001E-2</c:v>
                </c:pt>
                <c:pt idx="559">
                  <c:v>2.0799999999999999E-2</c:v>
                </c:pt>
                <c:pt idx="560">
                  <c:v>2.12E-2</c:v>
                </c:pt>
                <c:pt idx="561">
                  <c:v>2.1600000000000001E-2</c:v>
                </c:pt>
                <c:pt idx="562">
                  <c:v>2.1899999999999999E-2</c:v>
                </c:pt>
                <c:pt idx="563">
                  <c:v>2.23E-2</c:v>
                </c:pt>
                <c:pt idx="564">
                  <c:v>2.2700000000000001E-2</c:v>
                </c:pt>
                <c:pt idx="565">
                  <c:v>2.3099999999999999E-2</c:v>
                </c:pt>
                <c:pt idx="566">
                  <c:v>2.3199999999999998E-2</c:v>
                </c:pt>
                <c:pt idx="567">
                  <c:v>2.3300000000000001E-2</c:v>
                </c:pt>
                <c:pt idx="568">
                  <c:v>2.3400000000000001E-2</c:v>
                </c:pt>
                <c:pt idx="569">
                  <c:v>2.3400000000000001E-2</c:v>
                </c:pt>
                <c:pt idx="570">
                  <c:v>2.35E-2</c:v>
                </c:pt>
                <c:pt idx="571">
                  <c:v>2.35E-2</c:v>
                </c:pt>
                <c:pt idx="572">
                  <c:v>2.3599999999999999E-2</c:v>
                </c:pt>
                <c:pt idx="573">
                  <c:v>2.3599999999999999E-2</c:v>
                </c:pt>
                <c:pt idx="574">
                  <c:v>2.3699999999999999E-2</c:v>
                </c:pt>
                <c:pt idx="575">
                  <c:v>2.3699999999999999E-2</c:v>
                </c:pt>
                <c:pt idx="576">
                  <c:v>2.41E-2</c:v>
                </c:pt>
                <c:pt idx="577">
                  <c:v>2.4500000000000001E-2</c:v>
                </c:pt>
                <c:pt idx="578">
                  <c:v>2.5000000000000001E-2</c:v>
                </c:pt>
                <c:pt idx="579">
                  <c:v>2.5399999999999999E-2</c:v>
                </c:pt>
                <c:pt idx="580">
                  <c:v>2.58E-2</c:v>
                </c:pt>
                <c:pt idx="581">
                  <c:v>2.63E-2</c:v>
                </c:pt>
                <c:pt idx="582">
                  <c:v>2.6700000000000002E-2</c:v>
                </c:pt>
                <c:pt idx="583">
                  <c:v>2.7099999999999999E-2</c:v>
                </c:pt>
                <c:pt idx="584">
                  <c:v>2.76E-2</c:v>
                </c:pt>
                <c:pt idx="585">
                  <c:v>2.81E-2</c:v>
                </c:pt>
                <c:pt idx="586">
                  <c:v>2.86E-2</c:v>
                </c:pt>
                <c:pt idx="587">
                  <c:v>2.9000000000000001E-2</c:v>
                </c:pt>
                <c:pt idx="588">
                  <c:v>2.9499999999999998E-2</c:v>
                </c:pt>
                <c:pt idx="589">
                  <c:v>0.03</c:v>
                </c:pt>
                <c:pt idx="590">
                  <c:v>3.0099999999999998E-2</c:v>
                </c:pt>
                <c:pt idx="591">
                  <c:v>3.0200000000000001E-2</c:v>
                </c:pt>
                <c:pt idx="592">
                  <c:v>3.0300000000000001E-2</c:v>
                </c:pt>
                <c:pt idx="593">
                  <c:v>3.04E-2</c:v>
                </c:pt>
                <c:pt idx="594">
                  <c:v>3.04E-2</c:v>
                </c:pt>
                <c:pt idx="595">
                  <c:v>3.0499999999999999E-2</c:v>
                </c:pt>
                <c:pt idx="596">
                  <c:v>3.0599999999999999E-2</c:v>
                </c:pt>
                <c:pt idx="597">
                  <c:v>3.0599999999999999E-2</c:v>
                </c:pt>
                <c:pt idx="598">
                  <c:v>3.0700000000000002E-2</c:v>
                </c:pt>
                <c:pt idx="599">
                  <c:v>3.0700000000000002E-2</c:v>
                </c:pt>
                <c:pt idx="600">
                  <c:v>3.1300000000000001E-2</c:v>
                </c:pt>
                <c:pt idx="601">
                  <c:v>3.1800000000000002E-2</c:v>
                </c:pt>
                <c:pt idx="602">
                  <c:v>3.2300000000000002E-2</c:v>
                </c:pt>
                <c:pt idx="603">
                  <c:v>3.2899999999999999E-2</c:v>
                </c:pt>
                <c:pt idx="604">
                  <c:v>3.3399999999999999E-2</c:v>
                </c:pt>
                <c:pt idx="605">
                  <c:v>3.4000000000000002E-2</c:v>
                </c:pt>
                <c:pt idx="606">
                  <c:v>3.4599999999999999E-2</c:v>
                </c:pt>
                <c:pt idx="607">
                  <c:v>3.5200000000000002E-2</c:v>
                </c:pt>
                <c:pt idx="608">
                  <c:v>3.5799999999999998E-2</c:v>
                </c:pt>
                <c:pt idx="609">
                  <c:v>3.6400000000000002E-2</c:v>
                </c:pt>
                <c:pt idx="610">
                  <c:v>3.6999999999999998E-2</c:v>
                </c:pt>
                <c:pt idx="611">
                  <c:v>3.7600000000000001E-2</c:v>
                </c:pt>
                <c:pt idx="612">
                  <c:v>3.8300000000000001E-2</c:v>
                </c:pt>
                <c:pt idx="613">
                  <c:v>3.8600000000000002E-2</c:v>
                </c:pt>
                <c:pt idx="614">
                  <c:v>3.8699999999999998E-2</c:v>
                </c:pt>
                <c:pt idx="615">
                  <c:v>3.8800000000000001E-2</c:v>
                </c:pt>
                <c:pt idx="616">
                  <c:v>3.8899999999999997E-2</c:v>
                </c:pt>
                <c:pt idx="617">
                  <c:v>3.9E-2</c:v>
                </c:pt>
                <c:pt idx="618">
                  <c:v>3.9100000000000003E-2</c:v>
                </c:pt>
                <c:pt idx="619">
                  <c:v>3.9199999999999999E-2</c:v>
                </c:pt>
                <c:pt idx="620">
                  <c:v>3.9300000000000002E-2</c:v>
                </c:pt>
                <c:pt idx="621">
                  <c:v>3.9300000000000002E-2</c:v>
                </c:pt>
                <c:pt idx="622">
                  <c:v>3.9399999999999998E-2</c:v>
                </c:pt>
                <c:pt idx="623">
                  <c:v>3.95E-2</c:v>
                </c:pt>
                <c:pt idx="624">
                  <c:v>4.0099999999999997E-2</c:v>
                </c:pt>
                <c:pt idx="625">
                  <c:v>4.0800000000000003E-2</c:v>
                </c:pt>
                <c:pt idx="626">
                  <c:v>4.1500000000000002E-2</c:v>
                </c:pt>
                <c:pt idx="627">
                  <c:v>4.2200000000000001E-2</c:v>
                </c:pt>
                <c:pt idx="628">
                  <c:v>4.2900000000000001E-2</c:v>
                </c:pt>
                <c:pt idx="629">
                  <c:v>4.3700000000000003E-2</c:v>
                </c:pt>
                <c:pt idx="630">
                  <c:v>4.4400000000000002E-2</c:v>
                </c:pt>
                <c:pt idx="631">
                  <c:v>4.5199999999999997E-2</c:v>
                </c:pt>
                <c:pt idx="632">
                  <c:v>4.5900000000000003E-2</c:v>
                </c:pt>
                <c:pt idx="633">
                  <c:v>4.6699999999999998E-2</c:v>
                </c:pt>
                <c:pt idx="634">
                  <c:v>4.7500000000000001E-2</c:v>
                </c:pt>
                <c:pt idx="635">
                  <c:v>4.8300000000000003E-2</c:v>
                </c:pt>
                <c:pt idx="636">
                  <c:v>4.9099999999999998E-2</c:v>
                </c:pt>
                <c:pt idx="637">
                  <c:v>4.9299999999999997E-2</c:v>
                </c:pt>
                <c:pt idx="638">
                  <c:v>4.9399999999999999E-2</c:v>
                </c:pt>
                <c:pt idx="639">
                  <c:v>4.9500000000000002E-2</c:v>
                </c:pt>
                <c:pt idx="640">
                  <c:v>4.9599999999999998E-2</c:v>
                </c:pt>
                <c:pt idx="641">
                  <c:v>4.9700000000000001E-2</c:v>
                </c:pt>
                <c:pt idx="642">
                  <c:v>4.99E-2</c:v>
                </c:pt>
                <c:pt idx="643">
                  <c:v>0.05</c:v>
                </c:pt>
                <c:pt idx="644">
                  <c:v>5.0099999999999999E-2</c:v>
                </c:pt>
                <c:pt idx="645">
                  <c:v>5.0099999999999999E-2</c:v>
                </c:pt>
                <c:pt idx="646">
                  <c:v>5.0200000000000002E-2</c:v>
                </c:pt>
                <c:pt idx="647">
                  <c:v>5.0299999999999997E-2</c:v>
                </c:pt>
                <c:pt idx="648">
                  <c:v>5.1200000000000002E-2</c:v>
                </c:pt>
                <c:pt idx="649">
                  <c:v>5.1999999999999998E-2</c:v>
                </c:pt>
                <c:pt idx="650">
                  <c:v>5.2900000000000003E-2</c:v>
                </c:pt>
                <c:pt idx="651">
                  <c:v>5.3800000000000001E-2</c:v>
                </c:pt>
                <c:pt idx="652">
                  <c:v>5.4699999999999999E-2</c:v>
                </c:pt>
                <c:pt idx="653">
                  <c:v>5.57E-2</c:v>
                </c:pt>
                <c:pt idx="654">
                  <c:v>5.6599999999999998E-2</c:v>
                </c:pt>
                <c:pt idx="655">
                  <c:v>5.7599999999999998E-2</c:v>
                </c:pt>
                <c:pt idx="656">
                  <c:v>5.8500000000000003E-2</c:v>
                </c:pt>
                <c:pt idx="657">
                  <c:v>5.9499999999999997E-2</c:v>
                </c:pt>
                <c:pt idx="658">
                  <c:v>6.0600000000000001E-2</c:v>
                </c:pt>
                <c:pt idx="659">
                  <c:v>6.1600000000000002E-2</c:v>
                </c:pt>
                <c:pt idx="660">
                  <c:v>6.2100000000000002E-2</c:v>
                </c:pt>
                <c:pt idx="661">
                  <c:v>6.2300000000000001E-2</c:v>
                </c:pt>
                <c:pt idx="662">
                  <c:v>6.2399999999999997E-2</c:v>
                </c:pt>
                <c:pt idx="663">
                  <c:v>6.2600000000000003E-2</c:v>
                </c:pt>
                <c:pt idx="664">
                  <c:v>6.2700000000000006E-2</c:v>
                </c:pt>
                <c:pt idx="665">
                  <c:v>6.2799999999999995E-2</c:v>
                </c:pt>
                <c:pt idx="666">
                  <c:v>6.3E-2</c:v>
                </c:pt>
                <c:pt idx="667">
                  <c:v>6.3100000000000003E-2</c:v>
                </c:pt>
                <c:pt idx="668">
                  <c:v>6.3200000000000006E-2</c:v>
                </c:pt>
                <c:pt idx="669">
                  <c:v>6.3299999999999995E-2</c:v>
                </c:pt>
                <c:pt idx="670">
                  <c:v>6.3399999999999998E-2</c:v>
                </c:pt>
                <c:pt idx="671">
                  <c:v>6.3500000000000001E-2</c:v>
                </c:pt>
                <c:pt idx="672">
                  <c:v>6.4600000000000005E-2</c:v>
                </c:pt>
                <c:pt idx="673">
                  <c:v>6.5699999999999995E-2</c:v>
                </c:pt>
                <c:pt idx="674">
                  <c:v>6.6799999999999998E-2</c:v>
                </c:pt>
                <c:pt idx="675">
                  <c:v>6.7900000000000002E-2</c:v>
                </c:pt>
                <c:pt idx="676">
                  <c:v>6.9099999999999995E-2</c:v>
                </c:pt>
                <c:pt idx="677">
                  <c:v>7.0300000000000001E-2</c:v>
                </c:pt>
                <c:pt idx="678">
                  <c:v>7.1499999999999994E-2</c:v>
                </c:pt>
                <c:pt idx="679">
                  <c:v>7.2700000000000001E-2</c:v>
                </c:pt>
                <c:pt idx="680">
                  <c:v>7.3899999999999993E-2</c:v>
                </c:pt>
                <c:pt idx="681">
                  <c:v>7.51E-2</c:v>
                </c:pt>
                <c:pt idx="682">
                  <c:v>7.6399999999999996E-2</c:v>
                </c:pt>
                <c:pt idx="683">
                  <c:v>7.7700000000000005E-2</c:v>
                </c:pt>
                <c:pt idx="684">
                  <c:v>7.7899999999999997E-2</c:v>
                </c:pt>
                <c:pt idx="685">
                  <c:v>7.8E-2</c:v>
                </c:pt>
                <c:pt idx="686">
                  <c:v>7.8200000000000006E-2</c:v>
                </c:pt>
                <c:pt idx="687">
                  <c:v>7.8399999999999997E-2</c:v>
                </c:pt>
                <c:pt idx="688">
                  <c:v>7.8600000000000003E-2</c:v>
                </c:pt>
                <c:pt idx="689">
                  <c:v>7.8700000000000006E-2</c:v>
                </c:pt>
                <c:pt idx="690">
                  <c:v>7.8899999999999998E-2</c:v>
                </c:pt>
                <c:pt idx="691">
                  <c:v>7.9000000000000001E-2</c:v>
                </c:pt>
                <c:pt idx="692">
                  <c:v>7.9200000000000007E-2</c:v>
                </c:pt>
                <c:pt idx="693">
                  <c:v>7.9299999999999995E-2</c:v>
                </c:pt>
                <c:pt idx="694">
                  <c:v>7.9399999999999998E-2</c:v>
                </c:pt>
                <c:pt idx="695">
                  <c:v>7.9500000000000001E-2</c:v>
                </c:pt>
                <c:pt idx="696">
                  <c:v>8.0799999999999997E-2</c:v>
                </c:pt>
                <c:pt idx="697">
                  <c:v>8.2100000000000006E-2</c:v>
                </c:pt>
                <c:pt idx="698">
                  <c:v>8.3500000000000005E-2</c:v>
                </c:pt>
                <c:pt idx="699">
                  <c:v>8.48E-2</c:v>
                </c:pt>
                <c:pt idx="700">
                  <c:v>8.6099999999999996E-2</c:v>
                </c:pt>
                <c:pt idx="701">
                  <c:v>8.7499999999999994E-2</c:v>
                </c:pt>
                <c:pt idx="702">
                  <c:v>8.8900000000000007E-2</c:v>
                </c:pt>
                <c:pt idx="703">
                  <c:v>9.0300000000000005E-2</c:v>
                </c:pt>
                <c:pt idx="704">
                  <c:v>9.1700000000000004E-2</c:v>
                </c:pt>
                <c:pt idx="705">
                  <c:v>9.3100000000000002E-2</c:v>
                </c:pt>
                <c:pt idx="706">
                  <c:v>9.4600000000000004E-2</c:v>
                </c:pt>
                <c:pt idx="707">
                  <c:v>9.6000000000000002E-2</c:v>
                </c:pt>
                <c:pt idx="708">
                  <c:v>9.6199999999999994E-2</c:v>
                </c:pt>
                <c:pt idx="709">
                  <c:v>9.6500000000000002E-2</c:v>
                </c:pt>
                <c:pt idx="710">
                  <c:v>9.6699999999999994E-2</c:v>
                </c:pt>
                <c:pt idx="711">
                  <c:v>9.69E-2</c:v>
                </c:pt>
                <c:pt idx="712">
                  <c:v>9.7100000000000006E-2</c:v>
                </c:pt>
                <c:pt idx="713">
                  <c:v>9.7299999999999998E-2</c:v>
                </c:pt>
                <c:pt idx="714">
                  <c:v>9.74E-2</c:v>
                </c:pt>
                <c:pt idx="715">
                  <c:v>9.7600000000000006E-2</c:v>
                </c:pt>
                <c:pt idx="716">
                  <c:v>9.7799999999999998E-2</c:v>
                </c:pt>
                <c:pt idx="717">
                  <c:v>9.7900000000000001E-2</c:v>
                </c:pt>
                <c:pt idx="718">
                  <c:v>9.8000000000000004E-2</c:v>
                </c:pt>
                <c:pt idx="719">
                  <c:v>9.8199999999999996E-2</c:v>
                </c:pt>
                <c:pt idx="720">
                  <c:v>9.9699999999999997E-2</c:v>
                </c:pt>
                <c:pt idx="721">
                  <c:v>0.1012</c:v>
                </c:pt>
                <c:pt idx="722">
                  <c:v>0.1028</c:v>
                </c:pt>
                <c:pt idx="723">
                  <c:v>0.1043</c:v>
                </c:pt>
                <c:pt idx="724">
                  <c:v>0.10589999999999999</c:v>
                </c:pt>
                <c:pt idx="725">
                  <c:v>0.1075</c:v>
                </c:pt>
                <c:pt idx="726">
                  <c:v>0.1091</c:v>
                </c:pt>
                <c:pt idx="727">
                  <c:v>0.1108</c:v>
                </c:pt>
                <c:pt idx="728">
                  <c:v>0.1124</c:v>
                </c:pt>
                <c:pt idx="729">
                  <c:v>0.11409999999999999</c:v>
                </c:pt>
                <c:pt idx="730">
                  <c:v>0.1158</c:v>
                </c:pt>
                <c:pt idx="731">
                  <c:v>0.11749999999999999</c:v>
                </c:pt>
                <c:pt idx="732">
                  <c:v>0.1177</c:v>
                </c:pt>
                <c:pt idx="733">
                  <c:v>0.11799999999999999</c:v>
                </c:pt>
                <c:pt idx="734">
                  <c:v>0.1182</c:v>
                </c:pt>
                <c:pt idx="735">
                  <c:v>0.11849999999999999</c:v>
                </c:pt>
                <c:pt idx="736">
                  <c:v>0.1187</c:v>
                </c:pt>
                <c:pt idx="737">
                  <c:v>0.11890000000000001</c:v>
                </c:pt>
                <c:pt idx="738">
                  <c:v>0.1192</c:v>
                </c:pt>
                <c:pt idx="739">
                  <c:v>0.11940000000000001</c:v>
                </c:pt>
                <c:pt idx="740">
                  <c:v>0.1195</c:v>
                </c:pt>
                <c:pt idx="741">
                  <c:v>0.1197</c:v>
                </c:pt>
                <c:pt idx="742">
                  <c:v>0.11990000000000001</c:v>
                </c:pt>
                <c:pt idx="743">
                  <c:v>0.12</c:v>
                </c:pt>
                <c:pt idx="744">
                  <c:v>0.1217</c:v>
                </c:pt>
                <c:pt idx="745">
                  <c:v>0.1235</c:v>
                </c:pt>
                <c:pt idx="746">
                  <c:v>0.12529999999999999</c:v>
                </c:pt>
                <c:pt idx="747">
                  <c:v>0.127</c:v>
                </c:pt>
                <c:pt idx="748">
                  <c:v>0.1288</c:v>
                </c:pt>
                <c:pt idx="749">
                  <c:v>0.13070000000000001</c:v>
                </c:pt>
                <c:pt idx="750">
                  <c:v>0.13250000000000001</c:v>
                </c:pt>
                <c:pt idx="751">
                  <c:v>0.13439999999999999</c:v>
                </c:pt>
                <c:pt idx="752">
                  <c:v>0.13619999999999999</c:v>
                </c:pt>
                <c:pt idx="753">
                  <c:v>0.1381</c:v>
                </c:pt>
                <c:pt idx="754">
                  <c:v>0.14000000000000001</c:v>
                </c:pt>
                <c:pt idx="755">
                  <c:v>0.14199999999999999</c:v>
                </c:pt>
                <c:pt idx="756">
                  <c:v>0.14230000000000001</c:v>
                </c:pt>
                <c:pt idx="757">
                  <c:v>0.1426</c:v>
                </c:pt>
                <c:pt idx="758">
                  <c:v>0.1429</c:v>
                </c:pt>
                <c:pt idx="759">
                  <c:v>0.1431</c:v>
                </c:pt>
                <c:pt idx="760">
                  <c:v>0.1434</c:v>
                </c:pt>
                <c:pt idx="761">
                  <c:v>0.14369999999999999</c:v>
                </c:pt>
                <c:pt idx="762">
                  <c:v>0.1439</c:v>
                </c:pt>
                <c:pt idx="763">
                  <c:v>0.14410000000000001</c:v>
                </c:pt>
                <c:pt idx="764">
                  <c:v>0.14430000000000001</c:v>
                </c:pt>
                <c:pt idx="765">
                  <c:v>0.14449999999999999</c:v>
                </c:pt>
                <c:pt idx="766">
                  <c:v>0.1447</c:v>
                </c:pt>
                <c:pt idx="767">
                  <c:v>0.1449</c:v>
                </c:pt>
                <c:pt idx="768">
                  <c:v>0.1469</c:v>
                </c:pt>
                <c:pt idx="769">
                  <c:v>0.14879999999999999</c:v>
                </c:pt>
                <c:pt idx="770">
                  <c:v>0.15090000000000001</c:v>
                </c:pt>
                <c:pt idx="771">
                  <c:v>0.15290000000000001</c:v>
                </c:pt>
                <c:pt idx="772">
                  <c:v>0.155</c:v>
                </c:pt>
                <c:pt idx="773">
                  <c:v>0.15709999999999999</c:v>
                </c:pt>
                <c:pt idx="774">
                  <c:v>0.15920000000000001</c:v>
                </c:pt>
                <c:pt idx="775">
                  <c:v>0.1613</c:v>
                </c:pt>
                <c:pt idx="776">
                  <c:v>0.16350000000000001</c:v>
                </c:pt>
                <c:pt idx="777">
                  <c:v>0.1656</c:v>
                </c:pt>
                <c:pt idx="778">
                  <c:v>0.1678</c:v>
                </c:pt>
                <c:pt idx="779">
                  <c:v>0.1701</c:v>
                </c:pt>
                <c:pt idx="780">
                  <c:v>0.1704</c:v>
                </c:pt>
                <c:pt idx="781">
                  <c:v>0.17069999999999999</c:v>
                </c:pt>
                <c:pt idx="782">
                  <c:v>0.1711</c:v>
                </c:pt>
                <c:pt idx="783">
                  <c:v>0.1714</c:v>
                </c:pt>
                <c:pt idx="784">
                  <c:v>0.17169999999999999</c:v>
                </c:pt>
                <c:pt idx="785">
                  <c:v>0.17199999999999999</c:v>
                </c:pt>
                <c:pt idx="786">
                  <c:v>0.17219999999999999</c:v>
                </c:pt>
                <c:pt idx="787">
                  <c:v>0.17249999999999999</c:v>
                </c:pt>
                <c:pt idx="788">
                  <c:v>0.17269999999999999</c:v>
                </c:pt>
                <c:pt idx="789">
                  <c:v>0.17299999999999999</c:v>
                </c:pt>
                <c:pt idx="790">
                  <c:v>0.17319999999999999</c:v>
                </c:pt>
                <c:pt idx="791">
                  <c:v>0.1734</c:v>
                </c:pt>
                <c:pt idx="792">
                  <c:v>0.17560000000000001</c:v>
                </c:pt>
                <c:pt idx="793">
                  <c:v>0.1779</c:v>
                </c:pt>
                <c:pt idx="794">
                  <c:v>0.1802</c:v>
                </c:pt>
                <c:pt idx="795">
                  <c:v>0.1825</c:v>
                </c:pt>
                <c:pt idx="796">
                  <c:v>0.18479999999999999</c:v>
                </c:pt>
                <c:pt idx="797">
                  <c:v>0.18720000000000001</c:v>
                </c:pt>
                <c:pt idx="798">
                  <c:v>0.1895</c:v>
                </c:pt>
                <c:pt idx="799">
                  <c:v>0.19189999999999999</c:v>
                </c:pt>
                <c:pt idx="800">
                  <c:v>0.19439999999999999</c:v>
                </c:pt>
                <c:pt idx="801">
                  <c:v>0.1968</c:v>
                </c:pt>
                <c:pt idx="802">
                  <c:v>0.1993</c:v>
                </c:pt>
                <c:pt idx="803">
                  <c:v>0.20180000000000001</c:v>
                </c:pt>
                <c:pt idx="804">
                  <c:v>0.20219999999999999</c:v>
                </c:pt>
                <c:pt idx="805">
                  <c:v>0.20250000000000001</c:v>
                </c:pt>
                <c:pt idx="806">
                  <c:v>0.2029</c:v>
                </c:pt>
                <c:pt idx="807">
                  <c:v>0.20330000000000001</c:v>
                </c:pt>
                <c:pt idx="808">
                  <c:v>0.2036</c:v>
                </c:pt>
                <c:pt idx="809">
                  <c:v>0.20399999999999999</c:v>
                </c:pt>
                <c:pt idx="810">
                  <c:v>0.20430000000000001</c:v>
                </c:pt>
                <c:pt idx="811">
                  <c:v>0.2046</c:v>
                </c:pt>
                <c:pt idx="812">
                  <c:v>0.2049</c:v>
                </c:pt>
                <c:pt idx="813">
                  <c:v>0.2051</c:v>
                </c:pt>
                <c:pt idx="814">
                  <c:v>0.2054</c:v>
                </c:pt>
                <c:pt idx="815">
                  <c:v>0.2056</c:v>
                </c:pt>
                <c:pt idx="816">
                  <c:v>0.20810000000000001</c:v>
                </c:pt>
                <c:pt idx="817">
                  <c:v>0.2107</c:v>
                </c:pt>
                <c:pt idx="818">
                  <c:v>0.21329999999999999</c:v>
                </c:pt>
                <c:pt idx="819">
                  <c:v>0.21590000000000001</c:v>
                </c:pt>
                <c:pt idx="820">
                  <c:v>0.2185</c:v>
                </c:pt>
                <c:pt idx="821">
                  <c:v>0.22120000000000001</c:v>
                </c:pt>
                <c:pt idx="822">
                  <c:v>0.2238</c:v>
                </c:pt>
                <c:pt idx="823">
                  <c:v>0.22650000000000001</c:v>
                </c:pt>
                <c:pt idx="824">
                  <c:v>0.2293</c:v>
                </c:pt>
                <c:pt idx="825">
                  <c:v>0.2321</c:v>
                </c:pt>
                <c:pt idx="826">
                  <c:v>0.2349</c:v>
                </c:pt>
                <c:pt idx="827">
                  <c:v>0.23769999999999999</c:v>
                </c:pt>
                <c:pt idx="828">
                  <c:v>0.2382</c:v>
                </c:pt>
                <c:pt idx="829">
                  <c:v>0.23860000000000001</c:v>
                </c:pt>
                <c:pt idx="830">
                  <c:v>0.23899999999999999</c:v>
                </c:pt>
                <c:pt idx="831">
                  <c:v>0.2394</c:v>
                </c:pt>
                <c:pt idx="832">
                  <c:v>0.23980000000000001</c:v>
                </c:pt>
                <c:pt idx="833">
                  <c:v>0.2402</c:v>
                </c:pt>
                <c:pt idx="834">
                  <c:v>0.24049999999999999</c:v>
                </c:pt>
                <c:pt idx="835">
                  <c:v>0.2409</c:v>
                </c:pt>
                <c:pt idx="836">
                  <c:v>0.2412</c:v>
                </c:pt>
                <c:pt idx="837">
                  <c:v>0.24149999999999999</c:v>
                </c:pt>
                <c:pt idx="838">
                  <c:v>0.24179999999999999</c:v>
                </c:pt>
                <c:pt idx="839">
                  <c:v>0.24199999999999999</c:v>
                </c:pt>
                <c:pt idx="840">
                  <c:v>0.24490000000000001</c:v>
                </c:pt>
                <c:pt idx="841">
                  <c:v>0.24779999999999999</c:v>
                </c:pt>
                <c:pt idx="842">
                  <c:v>0.25080000000000002</c:v>
                </c:pt>
                <c:pt idx="843">
                  <c:v>0.25380000000000003</c:v>
                </c:pt>
                <c:pt idx="844">
                  <c:v>0.25679999999999997</c:v>
                </c:pt>
                <c:pt idx="845">
                  <c:v>0.25979999999999998</c:v>
                </c:pt>
                <c:pt idx="846">
                  <c:v>0.26290000000000002</c:v>
                </c:pt>
                <c:pt idx="847">
                  <c:v>0.26590000000000003</c:v>
                </c:pt>
                <c:pt idx="848">
                  <c:v>0.26910000000000001</c:v>
                </c:pt>
                <c:pt idx="849">
                  <c:v>0.2722</c:v>
                </c:pt>
                <c:pt idx="850">
                  <c:v>0.27539999999999998</c:v>
                </c:pt>
                <c:pt idx="851">
                  <c:v>0.27850000000000003</c:v>
                </c:pt>
                <c:pt idx="852">
                  <c:v>0.27910000000000001</c:v>
                </c:pt>
                <c:pt idx="853">
                  <c:v>0.27960000000000002</c:v>
                </c:pt>
                <c:pt idx="854">
                  <c:v>0.28010000000000002</c:v>
                </c:pt>
                <c:pt idx="855">
                  <c:v>0.28050000000000003</c:v>
                </c:pt>
                <c:pt idx="856">
                  <c:v>0.28100000000000003</c:v>
                </c:pt>
                <c:pt idx="857">
                  <c:v>0.28139999999999998</c:v>
                </c:pt>
                <c:pt idx="858">
                  <c:v>0.28179999999999999</c:v>
                </c:pt>
                <c:pt idx="859">
                  <c:v>0.28220000000000001</c:v>
                </c:pt>
                <c:pt idx="860">
                  <c:v>0.28260000000000002</c:v>
                </c:pt>
                <c:pt idx="861">
                  <c:v>0.28289999999999998</c:v>
                </c:pt>
                <c:pt idx="862">
                  <c:v>0.28320000000000001</c:v>
                </c:pt>
                <c:pt idx="863">
                  <c:v>0.28349999999999997</c:v>
                </c:pt>
                <c:pt idx="864">
                  <c:v>0.2868</c:v>
                </c:pt>
                <c:pt idx="865">
                  <c:v>0.29010000000000002</c:v>
                </c:pt>
                <c:pt idx="866">
                  <c:v>0.29339999999999999</c:v>
                </c:pt>
                <c:pt idx="867">
                  <c:v>0.29670000000000002</c:v>
                </c:pt>
                <c:pt idx="868">
                  <c:v>0.30009999999999998</c:v>
                </c:pt>
                <c:pt idx="869">
                  <c:v>0.30349999999999999</c:v>
                </c:pt>
                <c:pt idx="870">
                  <c:v>0.30690000000000001</c:v>
                </c:pt>
                <c:pt idx="871">
                  <c:v>0.31040000000000001</c:v>
                </c:pt>
                <c:pt idx="872">
                  <c:v>0.31380000000000002</c:v>
                </c:pt>
                <c:pt idx="873">
                  <c:v>0.31730000000000003</c:v>
                </c:pt>
                <c:pt idx="874">
                  <c:v>0.32090000000000002</c:v>
                </c:pt>
                <c:pt idx="875">
                  <c:v>0.32440000000000002</c:v>
                </c:pt>
                <c:pt idx="876">
                  <c:v>0.32500000000000001</c:v>
                </c:pt>
                <c:pt idx="877">
                  <c:v>0.3256</c:v>
                </c:pt>
                <c:pt idx="878">
                  <c:v>0.32619999999999999</c:v>
                </c:pt>
                <c:pt idx="879">
                  <c:v>0.32669999999999999</c:v>
                </c:pt>
                <c:pt idx="880">
                  <c:v>0.32719999999999999</c:v>
                </c:pt>
                <c:pt idx="881">
                  <c:v>0.32769999999999999</c:v>
                </c:pt>
                <c:pt idx="882">
                  <c:v>0.32819999999999999</c:v>
                </c:pt>
                <c:pt idx="883">
                  <c:v>0.3286</c:v>
                </c:pt>
                <c:pt idx="884">
                  <c:v>0.32900000000000001</c:v>
                </c:pt>
                <c:pt idx="885">
                  <c:v>0.32940000000000003</c:v>
                </c:pt>
                <c:pt idx="886">
                  <c:v>0.32979999999999998</c:v>
                </c:pt>
                <c:pt idx="887">
                  <c:v>0.3301</c:v>
                </c:pt>
                <c:pt idx="888">
                  <c:v>0.33379999999999999</c:v>
                </c:pt>
                <c:pt idx="889">
                  <c:v>0.33750000000000002</c:v>
                </c:pt>
                <c:pt idx="890">
                  <c:v>0.3412</c:v>
                </c:pt>
                <c:pt idx="891">
                  <c:v>0.34489999999999998</c:v>
                </c:pt>
                <c:pt idx="892">
                  <c:v>0.34870000000000001</c:v>
                </c:pt>
                <c:pt idx="893">
                  <c:v>0.35249999999999998</c:v>
                </c:pt>
                <c:pt idx="894">
                  <c:v>0.35639999999999999</c:v>
                </c:pt>
                <c:pt idx="895">
                  <c:v>0.36030000000000001</c:v>
                </c:pt>
                <c:pt idx="896">
                  <c:v>0.36420000000000002</c:v>
                </c:pt>
                <c:pt idx="897">
                  <c:v>0.36820000000000003</c:v>
                </c:pt>
                <c:pt idx="898">
                  <c:v>0.37219999999999998</c:v>
                </c:pt>
                <c:pt idx="899">
                  <c:v>0.37619999999999998</c:v>
                </c:pt>
                <c:pt idx="900">
                  <c:v>0.37690000000000001</c:v>
                </c:pt>
                <c:pt idx="901">
                  <c:v>0.3775</c:v>
                </c:pt>
                <c:pt idx="902">
                  <c:v>0.37809999999999999</c:v>
                </c:pt>
                <c:pt idx="903">
                  <c:v>0.37880000000000003</c:v>
                </c:pt>
                <c:pt idx="904">
                  <c:v>0.37930000000000003</c:v>
                </c:pt>
                <c:pt idx="905">
                  <c:v>0.37990000000000002</c:v>
                </c:pt>
                <c:pt idx="906">
                  <c:v>0.38040000000000002</c:v>
                </c:pt>
                <c:pt idx="907">
                  <c:v>0.38090000000000002</c:v>
                </c:pt>
                <c:pt idx="908">
                  <c:v>0.38140000000000002</c:v>
                </c:pt>
                <c:pt idx="909">
                  <c:v>0.38190000000000002</c:v>
                </c:pt>
                <c:pt idx="910">
                  <c:v>0.38229999999999997</c:v>
                </c:pt>
                <c:pt idx="911">
                  <c:v>0.38269999999999998</c:v>
                </c:pt>
                <c:pt idx="912">
                  <c:v>0.38679999999999998</c:v>
                </c:pt>
                <c:pt idx="913">
                  <c:v>0.39100000000000001</c:v>
                </c:pt>
                <c:pt idx="914">
                  <c:v>0.39510000000000001</c:v>
                </c:pt>
                <c:pt idx="915">
                  <c:v>0.39929999999999999</c:v>
                </c:pt>
                <c:pt idx="916">
                  <c:v>0.40360000000000001</c:v>
                </c:pt>
                <c:pt idx="917">
                  <c:v>0.40789999999999998</c:v>
                </c:pt>
                <c:pt idx="918">
                  <c:v>0.41220000000000001</c:v>
                </c:pt>
                <c:pt idx="919">
                  <c:v>0.41649999999999998</c:v>
                </c:pt>
                <c:pt idx="920">
                  <c:v>0.4209</c:v>
                </c:pt>
                <c:pt idx="921">
                  <c:v>0.42530000000000001</c:v>
                </c:pt>
                <c:pt idx="922">
                  <c:v>0.42970000000000003</c:v>
                </c:pt>
                <c:pt idx="923">
                  <c:v>0.43419999999999997</c:v>
                </c:pt>
                <c:pt idx="924">
                  <c:v>0.435</c:v>
                </c:pt>
                <c:pt idx="925">
                  <c:v>0.43569999999999998</c:v>
                </c:pt>
                <c:pt idx="926">
                  <c:v>0.43640000000000001</c:v>
                </c:pt>
                <c:pt idx="927">
                  <c:v>0.43709999999999999</c:v>
                </c:pt>
                <c:pt idx="928">
                  <c:v>0.43780000000000002</c:v>
                </c:pt>
                <c:pt idx="929">
                  <c:v>0.43840000000000001</c:v>
                </c:pt>
                <c:pt idx="930">
                  <c:v>0.439</c:v>
                </c:pt>
                <c:pt idx="931">
                  <c:v>0.43959999999999999</c:v>
                </c:pt>
                <c:pt idx="932">
                  <c:v>0.44019999999999998</c:v>
                </c:pt>
                <c:pt idx="933">
                  <c:v>0.44069999999999998</c:v>
                </c:pt>
                <c:pt idx="934">
                  <c:v>0.44119999999999998</c:v>
                </c:pt>
                <c:pt idx="935">
                  <c:v>0.44159999999999999</c:v>
                </c:pt>
                <c:pt idx="936">
                  <c:v>0.44619999999999999</c:v>
                </c:pt>
                <c:pt idx="937">
                  <c:v>0.45079999999999998</c:v>
                </c:pt>
                <c:pt idx="938">
                  <c:v>0.45550000000000002</c:v>
                </c:pt>
                <c:pt idx="939">
                  <c:v>0.4602</c:v>
                </c:pt>
                <c:pt idx="940">
                  <c:v>0.46489999999999998</c:v>
                </c:pt>
                <c:pt idx="941">
                  <c:v>0.46960000000000002</c:v>
                </c:pt>
                <c:pt idx="942">
                  <c:v>0.47439999999999999</c:v>
                </c:pt>
                <c:pt idx="943">
                  <c:v>0.47920000000000001</c:v>
                </c:pt>
                <c:pt idx="944">
                  <c:v>0.48399999999999999</c:v>
                </c:pt>
                <c:pt idx="945">
                  <c:v>0.4889</c:v>
                </c:pt>
                <c:pt idx="946">
                  <c:v>0.49380000000000002</c:v>
                </c:pt>
                <c:pt idx="947">
                  <c:v>0.49869999999999998</c:v>
                </c:pt>
                <c:pt idx="948">
                  <c:v>0.49959999999999999</c:v>
                </c:pt>
                <c:pt idx="949">
                  <c:v>0.50039999999999996</c:v>
                </c:pt>
                <c:pt idx="950">
                  <c:v>0.50119999999999998</c:v>
                </c:pt>
                <c:pt idx="951">
                  <c:v>0.502</c:v>
                </c:pt>
                <c:pt idx="952">
                  <c:v>0.50280000000000002</c:v>
                </c:pt>
                <c:pt idx="953">
                  <c:v>0.50349999999999995</c:v>
                </c:pt>
                <c:pt idx="954">
                  <c:v>0.50419999999999998</c:v>
                </c:pt>
                <c:pt idx="955">
                  <c:v>0.50490000000000002</c:v>
                </c:pt>
                <c:pt idx="956">
                  <c:v>0.50549999999999995</c:v>
                </c:pt>
                <c:pt idx="957">
                  <c:v>0.50609999999999999</c:v>
                </c:pt>
                <c:pt idx="958">
                  <c:v>0.50660000000000005</c:v>
                </c:pt>
                <c:pt idx="959">
                  <c:v>0.5071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D2-41A4-89F3-DC12BE4D3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2320"/>
        <c:axId val="74810880"/>
      </c:scatterChart>
      <c:valAx>
        <c:axId val="74792320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Days after sowing (DAS)</a:t>
                </a:r>
              </a:p>
            </c:rich>
          </c:tx>
          <c:layout>
            <c:manualLayout>
              <c:xMode val="edge"/>
              <c:yMode val="edge"/>
              <c:x val="0.26837434383202141"/>
              <c:y val="0.79165258602087063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810880"/>
        <c:crosses val="autoZero"/>
        <c:crossBetween val="midCat"/>
      </c:valAx>
      <c:valAx>
        <c:axId val="7481088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Fresh biomass (g)</a:t>
                </a:r>
              </a:p>
            </c:rich>
          </c:tx>
          <c:layout>
            <c:manualLayout>
              <c:xMode val="edge"/>
              <c:yMode val="edge"/>
              <c:x val="6.944444444444451E-3"/>
              <c:y val="8.6023487971299412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792320"/>
        <c:crosses val="autoZero"/>
        <c:crossBetween val="midCat"/>
        <c:majorUnit val="0.5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340770279251573"/>
          <c:y val="5.1708202875301833E-2"/>
          <c:w val="0.59479256080114407"/>
          <c:h val="0.36010139228262367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plus>
            <c:min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minus>
          </c:errBars>
          <c:xVal>
            <c:numRef>
              <c:f>Starch_not_used!$B$3:$D$3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Starch_not_used!$B$4:$D$4</c:f>
              <c:numCache>
                <c:formatCode>General</c:formatCode>
                <c:ptCount val="3"/>
                <c:pt idx="0">
                  <c:v>2.16</c:v>
                </c:pt>
                <c:pt idx="1">
                  <c:v>40.97</c:v>
                </c:pt>
                <c:pt idx="2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92-4F1D-897C-B865AD4E5F49}"/>
            </c:ext>
          </c:extLst>
        </c:ser>
        <c:ser>
          <c:idx val="1"/>
          <c:order val="1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Starch_not_used!$G$4:$G$28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Starch_not_used!$H$4:$H$28</c:f>
              <c:numCache>
                <c:formatCode>General</c:formatCode>
                <c:ptCount val="25"/>
                <c:pt idx="0">
                  <c:v>2.9308000000000001</c:v>
                </c:pt>
                <c:pt idx="1">
                  <c:v>6.5204000000000004</c:v>
                </c:pt>
                <c:pt idx="2">
                  <c:v>10.0364</c:v>
                </c:pt>
                <c:pt idx="3">
                  <c:v>13.482699999999999</c:v>
                </c:pt>
                <c:pt idx="4">
                  <c:v>16.860499999999998</c:v>
                </c:pt>
                <c:pt idx="5">
                  <c:v>20.1709</c:v>
                </c:pt>
                <c:pt idx="6">
                  <c:v>23.415199999999999</c:v>
                </c:pt>
                <c:pt idx="7">
                  <c:v>26.5946</c:v>
                </c:pt>
                <c:pt idx="8">
                  <c:v>29.7105</c:v>
                </c:pt>
                <c:pt idx="9">
                  <c:v>32.768099999999997</c:v>
                </c:pt>
                <c:pt idx="10">
                  <c:v>35.772599999999997</c:v>
                </c:pt>
                <c:pt idx="11">
                  <c:v>38.720500000000001</c:v>
                </c:pt>
                <c:pt idx="12">
                  <c:v>41.613199999999999</c:v>
                </c:pt>
                <c:pt idx="13">
                  <c:v>37.583199999999998</c:v>
                </c:pt>
                <c:pt idx="14">
                  <c:v>33.676000000000002</c:v>
                </c:pt>
                <c:pt idx="15">
                  <c:v>29.902200000000001</c:v>
                </c:pt>
                <c:pt idx="16">
                  <c:v>26.264900000000001</c:v>
                </c:pt>
                <c:pt idx="17">
                  <c:v>22.773700000000002</c:v>
                </c:pt>
                <c:pt idx="18">
                  <c:v>19.426600000000001</c:v>
                </c:pt>
                <c:pt idx="19">
                  <c:v>16.2347</c:v>
                </c:pt>
                <c:pt idx="20">
                  <c:v>13.207100000000001</c:v>
                </c:pt>
                <c:pt idx="21">
                  <c:v>10.353999999999999</c:v>
                </c:pt>
                <c:pt idx="22">
                  <c:v>7.6856</c:v>
                </c:pt>
                <c:pt idx="23">
                  <c:v>5.2065000000000001</c:v>
                </c:pt>
                <c:pt idx="24">
                  <c:v>2.9026000000000001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92-4F1D-897C-B865AD4E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89856"/>
        <c:axId val="74896128"/>
      </c:scatterChart>
      <c:valAx>
        <c:axId val="7488985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896128"/>
        <c:crosses val="autoZero"/>
        <c:crossBetween val="midCat"/>
        <c:majorUnit val="12"/>
      </c:valAx>
      <c:valAx>
        <c:axId val="74896128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4889856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Starch_not_used!$B$9:$D$9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5.38</c:v>
                  </c:pt>
                  <c:pt idx="2">
                    <c:v>0.71</c:v>
                  </c:pt>
                </c:numCache>
              </c:numRef>
            </c:plus>
            <c:minus>
              <c:numRef>
                <c:f>Starch_not_used!$B$9:$D$9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5.38</c:v>
                  </c:pt>
                  <c:pt idx="2">
                    <c:v>0.71</c:v>
                  </c:pt>
                </c:numCache>
              </c:numRef>
            </c:minus>
          </c:errBars>
          <c:xVal>
            <c:numRef>
              <c:f>Starch_not_used!$B$3:$D$3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Starch_not_used!$B$8:$D$8</c:f>
              <c:numCache>
                <c:formatCode>General</c:formatCode>
                <c:ptCount val="3"/>
                <c:pt idx="0">
                  <c:v>3.6</c:v>
                </c:pt>
                <c:pt idx="1">
                  <c:v>47.64</c:v>
                </c:pt>
                <c:pt idx="2">
                  <c:v>7.15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D-4AC9-8971-43324A0E7EC8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Starch_not_used!$G$4:$G$28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Starch_not_used!$K$4:$K$28</c:f>
              <c:numCache>
                <c:formatCode>General</c:formatCode>
                <c:ptCount val="25"/>
                <c:pt idx="0">
                  <c:v>19.3871</c:v>
                </c:pt>
                <c:pt idx="1">
                  <c:v>23.415800000000001</c:v>
                </c:pt>
                <c:pt idx="2">
                  <c:v>27.3611</c:v>
                </c:pt>
                <c:pt idx="3">
                  <c:v>31.226800000000001</c:v>
                </c:pt>
                <c:pt idx="4">
                  <c:v>35.014800000000001</c:v>
                </c:pt>
                <c:pt idx="5">
                  <c:v>38.726500000000001</c:v>
                </c:pt>
                <c:pt idx="6">
                  <c:v>42.363</c:v>
                </c:pt>
                <c:pt idx="7">
                  <c:v>45.925800000000002</c:v>
                </c:pt>
                <c:pt idx="8">
                  <c:v>49.416499999999999</c:v>
                </c:pt>
                <c:pt idx="9">
                  <c:v>52.836300000000001</c:v>
                </c:pt>
                <c:pt idx="10">
                  <c:v>56.205300000000001</c:v>
                </c:pt>
                <c:pt idx="11">
                  <c:v>59.511099999999999</c:v>
                </c:pt>
                <c:pt idx="12">
                  <c:v>62.755299999999998</c:v>
                </c:pt>
                <c:pt idx="13">
                  <c:v>58.571300000000001</c:v>
                </c:pt>
                <c:pt idx="14">
                  <c:v>54.4754</c:v>
                </c:pt>
                <c:pt idx="15">
                  <c:v>50.475900000000003</c:v>
                </c:pt>
                <c:pt idx="16">
                  <c:v>46.573500000000003</c:v>
                </c:pt>
                <c:pt idx="17">
                  <c:v>42.776200000000003</c:v>
                </c:pt>
                <c:pt idx="18">
                  <c:v>39.073900000000002</c:v>
                </c:pt>
                <c:pt idx="19">
                  <c:v>35.473799999999997</c:v>
                </c:pt>
                <c:pt idx="20">
                  <c:v>31.9787</c:v>
                </c:pt>
                <c:pt idx="21">
                  <c:v>28.591699999999999</c:v>
                </c:pt>
                <c:pt idx="22">
                  <c:v>25.316500000000001</c:v>
                </c:pt>
                <c:pt idx="23">
                  <c:v>22.1572</c:v>
                </c:pt>
                <c:pt idx="24">
                  <c:v>19.1191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D-4AC9-8971-43324A0E7EC8}"/>
            </c:ext>
          </c:extLst>
        </c:ser>
        <c:ser>
          <c:idx val="2"/>
          <c:order val="2"/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Starch_not_used!$G$4:$G$28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Starch_not_used!$L$4:$L$28</c:f>
              <c:numCache>
                <c:formatCode>General</c:formatCode>
                <c:ptCount val="25"/>
                <c:pt idx="0">
                  <c:v>19.457000000000001</c:v>
                </c:pt>
                <c:pt idx="1">
                  <c:v>23.491099999999999</c:v>
                </c:pt>
                <c:pt idx="2">
                  <c:v>27.4406</c:v>
                </c:pt>
                <c:pt idx="3">
                  <c:v>31.309899999999999</c:v>
                </c:pt>
                <c:pt idx="4">
                  <c:v>35.101300000000002</c:v>
                </c:pt>
                <c:pt idx="5">
                  <c:v>38.816299999999998</c:v>
                </c:pt>
                <c:pt idx="6">
                  <c:v>42.456000000000003</c:v>
                </c:pt>
                <c:pt idx="7">
                  <c:v>46.021900000000002</c:v>
                </c:pt>
                <c:pt idx="8">
                  <c:v>49.5152</c:v>
                </c:pt>
                <c:pt idx="9">
                  <c:v>52.9377</c:v>
                </c:pt>
                <c:pt idx="10">
                  <c:v>56.301400000000001</c:v>
                </c:pt>
                <c:pt idx="11">
                  <c:v>59.608600000000003</c:v>
                </c:pt>
                <c:pt idx="12">
                  <c:v>62.853999999999999</c:v>
                </c:pt>
                <c:pt idx="13">
                  <c:v>58.679200000000002</c:v>
                </c:pt>
                <c:pt idx="14">
                  <c:v>54.590200000000003</c:v>
                </c:pt>
                <c:pt idx="15">
                  <c:v>50.595300000000002</c:v>
                </c:pt>
                <c:pt idx="16">
                  <c:v>46.695399999999999</c:v>
                </c:pt>
                <c:pt idx="17">
                  <c:v>42.898699999999998</c:v>
                </c:pt>
                <c:pt idx="18">
                  <c:v>39.195099999999996</c:v>
                </c:pt>
                <c:pt idx="19">
                  <c:v>35.592100000000002</c:v>
                </c:pt>
                <c:pt idx="20">
                  <c:v>32.092399999999998</c:v>
                </c:pt>
                <c:pt idx="21">
                  <c:v>28.699300000000001</c:v>
                </c:pt>
                <c:pt idx="22">
                  <c:v>25.416599999999999</c:v>
                </c:pt>
                <c:pt idx="23">
                  <c:v>22.248699999999999</c:v>
                </c:pt>
                <c:pt idx="24">
                  <c:v>19.200800000000001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BD-4AC9-8971-43324A0E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55552"/>
        <c:axId val="80494592"/>
      </c:scatterChart>
      <c:valAx>
        <c:axId val="8045555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0494592"/>
        <c:crosses val="autoZero"/>
        <c:crossBetween val="midCat"/>
        <c:majorUnit val="12"/>
      </c:valAx>
      <c:valAx>
        <c:axId val="8049459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0455552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Starch_not_used!$B$7:$D$7</c:f>
                <c:numCache>
                  <c:formatCode>General</c:formatCode>
                  <c:ptCount val="3"/>
                  <c:pt idx="0">
                    <c:v>1.19</c:v>
                  </c:pt>
                  <c:pt idx="1">
                    <c:v>1.28</c:v>
                  </c:pt>
                  <c:pt idx="2">
                    <c:v>4.18</c:v>
                  </c:pt>
                </c:numCache>
              </c:numRef>
            </c:plus>
            <c:minus>
              <c:numRef>
                <c:f>Starch_not_used!$B$7:$D$7</c:f>
                <c:numCache>
                  <c:formatCode>General</c:formatCode>
                  <c:ptCount val="3"/>
                  <c:pt idx="0">
                    <c:v>1.19</c:v>
                  </c:pt>
                  <c:pt idx="1">
                    <c:v>1.28</c:v>
                  </c:pt>
                  <c:pt idx="2">
                    <c:v>4.18</c:v>
                  </c:pt>
                </c:numCache>
              </c:numRef>
            </c:minus>
          </c:errBars>
          <c:xVal>
            <c:numRef>
              <c:f>Starch_not_used!$B$3:$D$3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Starch_not_used!$B$6:$D$6</c:f>
              <c:numCache>
                <c:formatCode>General</c:formatCode>
                <c:ptCount val="3"/>
                <c:pt idx="0">
                  <c:v>29.7</c:v>
                </c:pt>
                <c:pt idx="1">
                  <c:v>58.44</c:v>
                </c:pt>
                <c:pt idx="2">
                  <c:v>36.090000000000003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0-4420-AE2E-F94B3D61DDE5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Starch_not_used!$G$4:$G$28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Starch_not_used!$J$4:$J$28</c:f>
              <c:numCache>
                <c:formatCode>General</c:formatCode>
                <c:ptCount val="25"/>
                <c:pt idx="0">
                  <c:v>26.230699999999999</c:v>
                </c:pt>
                <c:pt idx="1">
                  <c:v>29.7057</c:v>
                </c:pt>
                <c:pt idx="2">
                  <c:v>33.108600000000003</c:v>
                </c:pt>
                <c:pt idx="3">
                  <c:v>36.4422</c:v>
                </c:pt>
                <c:pt idx="4">
                  <c:v>39.708300000000001</c:v>
                </c:pt>
                <c:pt idx="5">
                  <c:v>42.908099999999997</c:v>
                </c:pt>
                <c:pt idx="6">
                  <c:v>46.0426</c:v>
                </c:pt>
                <c:pt idx="7">
                  <c:v>49.113100000000003</c:v>
                </c:pt>
                <c:pt idx="8">
                  <c:v>52.120899999999999</c:v>
                </c:pt>
                <c:pt idx="9">
                  <c:v>55.067100000000003</c:v>
                </c:pt>
                <c:pt idx="10">
                  <c:v>57.970300000000002</c:v>
                </c:pt>
                <c:pt idx="11">
                  <c:v>60.820799999999998</c:v>
                </c:pt>
                <c:pt idx="12">
                  <c:v>63.618499999999997</c:v>
                </c:pt>
                <c:pt idx="13">
                  <c:v>61.247799999999998</c:v>
                </c:pt>
                <c:pt idx="14">
                  <c:v>58.796599999999998</c:v>
                </c:pt>
                <c:pt idx="15">
                  <c:v>56.261499999999998</c:v>
                </c:pt>
                <c:pt idx="16">
                  <c:v>53.631399999999999</c:v>
                </c:pt>
                <c:pt idx="17">
                  <c:v>50.899700000000003</c:v>
                </c:pt>
                <c:pt idx="18">
                  <c:v>48.033900000000003</c:v>
                </c:pt>
                <c:pt idx="19">
                  <c:v>45.015099999999997</c:v>
                </c:pt>
                <c:pt idx="20">
                  <c:v>41.808500000000002</c:v>
                </c:pt>
                <c:pt idx="21">
                  <c:v>38.363999999999997</c:v>
                </c:pt>
                <c:pt idx="22">
                  <c:v>34.6036</c:v>
                </c:pt>
                <c:pt idx="23">
                  <c:v>30.400300000000001</c:v>
                </c:pt>
                <c:pt idx="24">
                  <c:v>25.515699999999999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0-4420-AE2E-F94B3D61D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9552"/>
        <c:axId val="80521472"/>
      </c:scatterChart>
      <c:valAx>
        <c:axId val="8051955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0521472"/>
        <c:crosses val="autoZero"/>
        <c:crossBetween val="midCat"/>
        <c:majorUnit val="12"/>
      </c:valAx>
      <c:valAx>
        <c:axId val="8052147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0519552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726247962462894"/>
          <c:y val="4.5329752277834368E-2"/>
          <c:w val="0.54586256241110953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Starch_not_used!$Q$5:$S$5</c:f>
                <c:numCache>
                  <c:formatCode>General</c:formatCode>
                  <c:ptCount val="3"/>
                  <c:pt idx="0">
                    <c:v>2.46</c:v>
                  </c:pt>
                  <c:pt idx="1">
                    <c:v>15.96</c:v>
                  </c:pt>
                  <c:pt idx="2">
                    <c:v>2.52</c:v>
                  </c:pt>
                </c:numCache>
              </c:numRef>
            </c:plus>
            <c:minus>
              <c:numRef>
                <c:f>Starch_not_used!$Q$5:$S$5</c:f>
                <c:numCache>
                  <c:formatCode>General</c:formatCode>
                  <c:ptCount val="3"/>
                  <c:pt idx="0">
                    <c:v>2.46</c:v>
                  </c:pt>
                  <c:pt idx="1">
                    <c:v>15.96</c:v>
                  </c:pt>
                  <c:pt idx="2">
                    <c:v>2.52</c:v>
                  </c:pt>
                </c:numCache>
              </c:numRef>
            </c:minus>
          </c:errBars>
          <c:xVal>
            <c:numRef>
              <c:f>Starch_not_used!$Q$3:$S$3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Starch_not_used!$Q$4:$S$4</c:f>
              <c:numCache>
                <c:formatCode>General</c:formatCode>
                <c:ptCount val="3"/>
                <c:pt idx="0">
                  <c:v>12.96</c:v>
                </c:pt>
                <c:pt idx="1">
                  <c:v>245.82</c:v>
                </c:pt>
                <c:pt idx="2">
                  <c:v>19.440000000000001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A-4EAF-9DB7-3409C86E61CE}"/>
            </c:ext>
          </c:extLst>
        </c:ser>
        <c:ser>
          <c:idx val="1"/>
          <c:order val="1"/>
          <c:tx>
            <c:v>WT model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Starch_not_used!$V$4:$V$28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Starch_not_used!$W$4:$W$28</c:f>
              <c:numCache>
                <c:formatCode>General</c:formatCode>
                <c:ptCount val="25"/>
                <c:pt idx="0">
                  <c:v>17.584800000000001</c:v>
                </c:pt>
                <c:pt idx="1">
                  <c:v>39.122399999999999</c:v>
                </c:pt>
                <c:pt idx="2">
                  <c:v>60.218400000000003</c:v>
                </c:pt>
                <c:pt idx="3">
                  <c:v>80.896199999999993</c:v>
                </c:pt>
                <c:pt idx="4">
                  <c:v>101.16299999999998</c:v>
                </c:pt>
                <c:pt idx="5">
                  <c:v>121.02539999999999</c:v>
                </c:pt>
                <c:pt idx="6">
                  <c:v>140.49119999999999</c:v>
                </c:pt>
                <c:pt idx="7">
                  <c:v>159.5676</c:v>
                </c:pt>
                <c:pt idx="8">
                  <c:v>178.26300000000001</c:v>
                </c:pt>
                <c:pt idx="9">
                  <c:v>196.60859999999997</c:v>
                </c:pt>
                <c:pt idx="10">
                  <c:v>214.63559999999998</c:v>
                </c:pt>
                <c:pt idx="11">
                  <c:v>232.32300000000001</c:v>
                </c:pt>
                <c:pt idx="12">
                  <c:v>249.67919999999998</c:v>
                </c:pt>
                <c:pt idx="13">
                  <c:v>225.49919999999997</c:v>
                </c:pt>
                <c:pt idx="14">
                  <c:v>202.05600000000001</c:v>
                </c:pt>
                <c:pt idx="15">
                  <c:v>179.41320000000002</c:v>
                </c:pt>
                <c:pt idx="16">
                  <c:v>157.58940000000001</c:v>
                </c:pt>
                <c:pt idx="17">
                  <c:v>136.6422</c:v>
                </c:pt>
                <c:pt idx="18">
                  <c:v>116.5596</c:v>
                </c:pt>
                <c:pt idx="19">
                  <c:v>97.408199999999994</c:v>
                </c:pt>
                <c:pt idx="20">
                  <c:v>79.24260000000001</c:v>
                </c:pt>
                <c:pt idx="21">
                  <c:v>62.123999999999995</c:v>
                </c:pt>
                <c:pt idx="22">
                  <c:v>46.113599999999998</c:v>
                </c:pt>
                <c:pt idx="23">
                  <c:v>31.239000000000001</c:v>
                </c:pt>
                <c:pt idx="24">
                  <c:v>17.415600000000001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A-4EAF-9DB7-3409C86E61CE}"/>
            </c:ext>
          </c:extLst>
        </c:ser>
        <c:ser>
          <c:idx val="2"/>
          <c:order val="2"/>
          <c:tx>
            <c:v>lsf1 data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Starch_not_used!$Q$7:$S$7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plus>
            <c:minus>
              <c:numRef>
                <c:f>Starch_not_used!$Q$7:$S$7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minus>
          </c:errBars>
          <c:xVal>
            <c:numRef>
              <c:f>Starch_not_used!$Q$3:$S$3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Starch_not_used!$Q$6:$S$6</c:f>
              <c:numCache>
                <c:formatCode>General</c:formatCode>
                <c:ptCount val="3"/>
                <c:pt idx="0">
                  <c:v>178.2</c:v>
                </c:pt>
                <c:pt idx="1">
                  <c:v>350.64</c:v>
                </c:pt>
                <c:pt idx="2">
                  <c:v>216.54000000000002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5A-4EAF-9DB7-3409C86E61CE}"/>
            </c:ext>
          </c:extLst>
        </c:ser>
        <c:ser>
          <c:idx val="3"/>
          <c:order val="3"/>
          <c:tx>
            <c:v>lsf1 model</c:v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Starch_not_used!$V$4:$V$28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Starch_not_used!$Y$4:$Y$28</c:f>
              <c:numCache>
                <c:formatCode>General</c:formatCode>
                <c:ptCount val="25"/>
                <c:pt idx="0">
                  <c:v>157.38419999999999</c:v>
                </c:pt>
                <c:pt idx="1">
                  <c:v>178.23419999999999</c:v>
                </c:pt>
                <c:pt idx="2">
                  <c:v>198.65160000000003</c:v>
                </c:pt>
                <c:pt idx="3">
                  <c:v>218.6532</c:v>
                </c:pt>
                <c:pt idx="4">
                  <c:v>238.24979999999999</c:v>
                </c:pt>
                <c:pt idx="5">
                  <c:v>257.4486</c:v>
                </c:pt>
                <c:pt idx="6">
                  <c:v>276.25560000000002</c:v>
                </c:pt>
                <c:pt idx="7">
                  <c:v>294.67860000000002</c:v>
                </c:pt>
                <c:pt idx="8">
                  <c:v>312.72539999999998</c:v>
                </c:pt>
                <c:pt idx="9">
                  <c:v>330.40260000000001</c:v>
                </c:pt>
                <c:pt idx="10">
                  <c:v>347.8218</c:v>
                </c:pt>
                <c:pt idx="11">
                  <c:v>364.9248</c:v>
                </c:pt>
                <c:pt idx="12">
                  <c:v>381.71100000000001</c:v>
                </c:pt>
                <c:pt idx="13">
                  <c:v>367.48680000000002</c:v>
                </c:pt>
                <c:pt idx="14">
                  <c:v>352.77959999999996</c:v>
                </c:pt>
                <c:pt idx="15">
                  <c:v>337.56899999999996</c:v>
                </c:pt>
                <c:pt idx="16">
                  <c:v>321.78840000000002</c:v>
                </c:pt>
                <c:pt idx="17">
                  <c:v>305.39820000000003</c:v>
                </c:pt>
                <c:pt idx="18">
                  <c:v>288.20339999999999</c:v>
                </c:pt>
                <c:pt idx="19">
                  <c:v>270.09059999999999</c:v>
                </c:pt>
                <c:pt idx="20">
                  <c:v>250.851</c:v>
                </c:pt>
                <c:pt idx="21">
                  <c:v>230.18399999999997</c:v>
                </c:pt>
                <c:pt idx="22">
                  <c:v>207.6216</c:v>
                </c:pt>
                <c:pt idx="23">
                  <c:v>182.40180000000001</c:v>
                </c:pt>
                <c:pt idx="24">
                  <c:v>153.0942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5A-4EAF-9DB7-3409C86E6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65280"/>
        <c:axId val="92867200"/>
      </c:scatterChart>
      <c:valAx>
        <c:axId val="9286528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2867200"/>
        <c:crosses val="autoZero"/>
        <c:crossBetween val="midCat"/>
        <c:majorUnit val="12"/>
      </c:valAx>
      <c:valAx>
        <c:axId val="92867200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 per g FW)</a:t>
                </a:r>
              </a:p>
            </c:rich>
          </c:tx>
          <c:layout>
            <c:manualLayout>
              <c:xMode val="edge"/>
              <c:yMode val="edge"/>
              <c:x val="0"/>
              <c:y val="6.018582964173457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2865280"/>
        <c:crosses val="autoZero"/>
        <c:crossBetween val="midCat"/>
        <c:majorUnit val="20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726268591426143"/>
          <c:y val="4.5329752277834368E-2"/>
          <c:w val="0.54586231408573926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Starch_not_used!$Q$9:$S$9</c:f>
                <c:numCache>
                  <c:formatCode>General</c:formatCode>
                  <c:ptCount val="3"/>
                  <c:pt idx="0">
                    <c:v>2.52</c:v>
                  </c:pt>
                  <c:pt idx="1">
                    <c:v>32.28</c:v>
                  </c:pt>
                  <c:pt idx="2">
                    <c:v>4.26</c:v>
                  </c:pt>
                </c:numCache>
              </c:numRef>
            </c:plus>
            <c:minus>
              <c:numRef>
                <c:f>Starch_not_used!$Q$9:$S$9</c:f>
                <c:numCache>
                  <c:formatCode>General</c:formatCode>
                  <c:ptCount val="3"/>
                  <c:pt idx="0">
                    <c:v>2.52</c:v>
                  </c:pt>
                  <c:pt idx="1">
                    <c:v>32.28</c:v>
                  </c:pt>
                  <c:pt idx="2">
                    <c:v>4.26</c:v>
                  </c:pt>
                </c:numCache>
              </c:numRef>
            </c:minus>
          </c:errBars>
          <c:xVal>
            <c:numRef>
              <c:f>Starch_not_used!$Q$3:$S$3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Starch_not_used!$Q$8:$S$8</c:f>
              <c:numCache>
                <c:formatCode>General</c:formatCode>
                <c:ptCount val="3"/>
                <c:pt idx="0">
                  <c:v>21.6</c:v>
                </c:pt>
                <c:pt idx="1">
                  <c:v>285.84000000000003</c:v>
                </c:pt>
                <c:pt idx="2">
                  <c:v>42.900000000000006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B-4DAE-A2BE-9F2D9C53B0CE}"/>
            </c:ext>
          </c:extLst>
        </c:ser>
        <c:ser>
          <c:idx val="2"/>
          <c:order val="1"/>
          <c:tx>
            <c:v>model starch + store defects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Starch_not_used!$V$4:$V$28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Starch_not_used!$AA$4:$AA$28</c:f>
              <c:numCache>
                <c:formatCode>General</c:formatCode>
                <c:ptCount val="25"/>
                <c:pt idx="0">
                  <c:v>116.742</c:v>
                </c:pt>
                <c:pt idx="1">
                  <c:v>140.94659999999999</c:v>
                </c:pt>
                <c:pt idx="2">
                  <c:v>164.64359999999999</c:v>
                </c:pt>
                <c:pt idx="3">
                  <c:v>187.85939999999999</c:v>
                </c:pt>
                <c:pt idx="4">
                  <c:v>210.6078</c:v>
                </c:pt>
                <c:pt idx="5">
                  <c:v>232.89779999999999</c:v>
                </c:pt>
                <c:pt idx="6">
                  <c:v>254.73600000000002</c:v>
                </c:pt>
                <c:pt idx="7">
                  <c:v>276.13139999999999</c:v>
                </c:pt>
                <c:pt idx="8">
                  <c:v>297.09120000000001</c:v>
                </c:pt>
                <c:pt idx="9">
                  <c:v>317.62619999999998</c:v>
                </c:pt>
                <c:pt idx="10">
                  <c:v>337.80840000000001</c:v>
                </c:pt>
                <c:pt idx="11">
                  <c:v>357.65160000000003</c:v>
                </c:pt>
                <c:pt idx="12">
                  <c:v>377.12400000000002</c:v>
                </c:pt>
                <c:pt idx="13">
                  <c:v>352.0752</c:v>
                </c:pt>
                <c:pt idx="14">
                  <c:v>327.5412</c:v>
                </c:pt>
                <c:pt idx="15">
                  <c:v>303.5718</c:v>
                </c:pt>
                <c:pt idx="16">
                  <c:v>280.17239999999998</c:v>
                </c:pt>
                <c:pt idx="17">
                  <c:v>257.3922</c:v>
                </c:pt>
                <c:pt idx="18">
                  <c:v>235.17059999999998</c:v>
                </c:pt>
                <c:pt idx="19">
                  <c:v>213.55260000000001</c:v>
                </c:pt>
                <c:pt idx="20">
                  <c:v>192.55439999999999</c:v>
                </c:pt>
                <c:pt idx="21">
                  <c:v>172.19580000000002</c:v>
                </c:pt>
                <c:pt idx="22">
                  <c:v>152.49959999999999</c:v>
                </c:pt>
                <c:pt idx="23">
                  <c:v>133.4922</c:v>
                </c:pt>
                <c:pt idx="24">
                  <c:v>115.20480000000001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B-4DAE-A2BE-9F2D9C53B0CE}"/>
            </c:ext>
          </c:extLst>
        </c:ser>
        <c:ser>
          <c:idx val="1"/>
          <c:order val="2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Starch_not_used!$V$4:$V$28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Starch_not_used!$Z$4:$Z$28</c:f>
              <c:numCache>
                <c:formatCode>General</c:formatCode>
                <c:ptCount val="25"/>
                <c:pt idx="0">
                  <c:v>116.32259999999999</c:v>
                </c:pt>
                <c:pt idx="1">
                  <c:v>140.4948</c:v>
                </c:pt>
                <c:pt idx="2">
                  <c:v>164.16660000000002</c:v>
                </c:pt>
                <c:pt idx="3">
                  <c:v>187.36080000000001</c:v>
                </c:pt>
                <c:pt idx="4">
                  <c:v>210.08879999999999</c:v>
                </c:pt>
                <c:pt idx="5">
                  <c:v>232.35900000000001</c:v>
                </c:pt>
                <c:pt idx="6">
                  <c:v>254.178</c:v>
                </c:pt>
                <c:pt idx="7">
                  <c:v>275.5548</c:v>
                </c:pt>
                <c:pt idx="8">
                  <c:v>296.49900000000002</c:v>
                </c:pt>
                <c:pt idx="9">
                  <c:v>317.01780000000002</c:v>
                </c:pt>
                <c:pt idx="10">
                  <c:v>337.23180000000002</c:v>
                </c:pt>
                <c:pt idx="11">
                  <c:v>357.06659999999999</c:v>
                </c:pt>
                <c:pt idx="12">
                  <c:v>376.53179999999998</c:v>
                </c:pt>
                <c:pt idx="13">
                  <c:v>351.42779999999999</c:v>
                </c:pt>
                <c:pt idx="14">
                  <c:v>326.85239999999999</c:v>
                </c:pt>
                <c:pt idx="15">
                  <c:v>302.85540000000003</c:v>
                </c:pt>
                <c:pt idx="16">
                  <c:v>279.44100000000003</c:v>
                </c:pt>
                <c:pt idx="17">
                  <c:v>256.65719999999999</c:v>
                </c:pt>
                <c:pt idx="18">
                  <c:v>234.4434</c:v>
                </c:pt>
                <c:pt idx="19">
                  <c:v>212.84279999999998</c:v>
                </c:pt>
                <c:pt idx="20">
                  <c:v>191.87219999999999</c:v>
                </c:pt>
                <c:pt idx="21">
                  <c:v>171.55019999999999</c:v>
                </c:pt>
                <c:pt idx="22">
                  <c:v>151.899</c:v>
                </c:pt>
                <c:pt idx="23">
                  <c:v>132.94319999999999</c:v>
                </c:pt>
                <c:pt idx="24">
                  <c:v>114.71459999999999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B-4DAE-A2BE-9F2D9C53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25952"/>
        <c:axId val="92927872"/>
      </c:scatterChart>
      <c:valAx>
        <c:axId val="9292595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2927872"/>
        <c:crosses val="autoZero"/>
        <c:crossBetween val="midCat"/>
        <c:majorUnit val="12"/>
      </c:valAx>
      <c:valAx>
        <c:axId val="92927872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 per g FW)</a:t>
                </a:r>
              </a:p>
            </c:rich>
          </c:tx>
          <c:layout>
            <c:manualLayout>
              <c:xMode val="edge"/>
              <c:yMode val="edge"/>
              <c:x val="0"/>
              <c:y val="6.7613868323684684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2925952"/>
        <c:crosses val="autoZero"/>
        <c:crossBetween val="midCat"/>
        <c:majorUnit val="20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plus>
            <c:min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minus>
          </c:errBars>
          <c:xVal>
            <c:numRef>
              <c:f>'M+F_not_used'!$B$3:$D$3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'M+F_not_used'!$B$4:$D$4</c:f>
              <c:numCache>
                <c:formatCode>General</c:formatCode>
                <c:ptCount val="3"/>
                <c:pt idx="0">
                  <c:v>6.37</c:v>
                </c:pt>
                <c:pt idx="1">
                  <c:v>16.89</c:v>
                </c:pt>
                <c:pt idx="2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3-44B6-A302-5F6F6DC3FB76}"/>
            </c:ext>
          </c:extLst>
        </c:ser>
        <c:ser>
          <c:idx val="1"/>
          <c:order val="1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'M+F_not_used'!$G$4:$G$28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'M+F_not_used'!$H$4:$H$28</c:f>
              <c:numCache>
                <c:formatCode>General</c:formatCode>
                <c:ptCount val="25"/>
                <c:pt idx="0">
                  <c:v>6.8444000000000003</c:v>
                </c:pt>
                <c:pt idx="1">
                  <c:v>7.8216000000000001</c:v>
                </c:pt>
                <c:pt idx="2">
                  <c:v>8.7782999999999998</c:v>
                </c:pt>
                <c:pt idx="3">
                  <c:v>9.7157999999999998</c:v>
                </c:pt>
                <c:pt idx="4">
                  <c:v>10.634399999999999</c:v>
                </c:pt>
                <c:pt idx="5">
                  <c:v>11.5343</c:v>
                </c:pt>
                <c:pt idx="6">
                  <c:v>12.416</c:v>
                </c:pt>
                <c:pt idx="7">
                  <c:v>13.2797</c:v>
                </c:pt>
                <c:pt idx="8">
                  <c:v>14.1259</c:v>
                </c:pt>
                <c:pt idx="9">
                  <c:v>14.9567</c:v>
                </c:pt>
                <c:pt idx="10">
                  <c:v>15.774100000000001</c:v>
                </c:pt>
                <c:pt idx="11">
                  <c:v>16.5764</c:v>
                </c:pt>
                <c:pt idx="12">
                  <c:v>17.363700000000001</c:v>
                </c:pt>
                <c:pt idx="13">
                  <c:v>16.4374</c:v>
                </c:pt>
                <c:pt idx="14">
                  <c:v>15.518700000000001</c:v>
                </c:pt>
                <c:pt idx="15">
                  <c:v>14.608499999999999</c:v>
                </c:pt>
                <c:pt idx="16">
                  <c:v>13.7064</c:v>
                </c:pt>
                <c:pt idx="17">
                  <c:v>12.8141</c:v>
                </c:pt>
                <c:pt idx="18">
                  <c:v>11.9276</c:v>
                </c:pt>
                <c:pt idx="19">
                  <c:v>11.048</c:v>
                </c:pt>
                <c:pt idx="20">
                  <c:v>10.174799999999999</c:v>
                </c:pt>
                <c:pt idx="21">
                  <c:v>9.3077000000000005</c:v>
                </c:pt>
                <c:pt idx="22">
                  <c:v>8.4461999999999993</c:v>
                </c:pt>
                <c:pt idx="23">
                  <c:v>7.5898000000000003</c:v>
                </c:pt>
                <c:pt idx="24">
                  <c:v>6.7374999999999998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3-44B6-A302-5F6F6DC3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92480"/>
        <c:axId val="93098752"/>
      </c:scatterChart>
      <c:valAx>
        <c:axId val="9309248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098752"/>
        <c:crosses val="autoZero"/>
        <c:crossBetween val="midCat"/>
        <c:majorUnit val="12"/>
      </c:valAx>
      <c:valAx>
        <c:axId val="93098752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092480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'M+F_not_used'!$B$9:$D$9</c:f>
                <c:numCache>
                  <c:formatCode>General</c:formatCode>
                  <c:ptCount val="3"/>
                  <c:pt idx="0">
                    <c:v>1.1499999999999999</c:v>
                  </c:pt>
                  <c:pt idx="1">
                    <c:v>4.59</c:v>
                  </c:pt>
                  <c:pt idx="2">
                    <c:v>2.2400000000000002</c:v>
                  </c:pt>
                </c:numCache>
              </c:numRef>
            </c:plus>
            <c:minus>
              <c:numRef>
                <c:f>'M+F_not_used'!$B$9:$D$9</c:f>
                <c:numCache>
                  <c:formatCode>General</c:formatCode>
                  <c:ptCount val="3"/>
                  <c:pt idx="0">
                    <c:v>1.1499999999999999</c:v>
                  </c:pt>
                  <c:pt idx="1">
                    <c:v>4.59</c:v>
                  </c:pt>
                  <c:pt idx="2">
                    <c:v>2.2400000000000002</c:v>
                  </c:pt>
                </c:numCache>
              </c:numRef>
            </c:minus>
          </c:errBars>
          <c:xVal>
            <c:numRef>
              <c:f>'M+F_not_used'!$B$3:$D$3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'M+F_not_used'!$B$8:$D$8</c:f>
              <c:numCache>
                <c:formatCode>General</c:formatCode>
                <c:ptCount val="3"/>
                <c:pt idx="0">
                  <c:v>14.64</c:v>
                </c:pt>
                <c:pt idx="1">
                  <c:v>34.49</c:v>
                </c:pt>
                <c:pt idx="2">
                  <c:v>16.11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0-4F9C-9806-89F120919A3A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'M+F_not_used'!$G$4:$G$28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'M+F_not_used'!$K$4:$K$28</c:f>
              <c:numCache>
                <c:formatCode>General</c:formatCode>
                <c:ptCount val="25"/>
                <c:pt idx="0">
                  <c:v>8.2190999999999992</c:v>
                </c:pt>
                <c:pt idx="1">
                  <c:v>9.3876000000000008</c:v>
                </c:pt>
                <c:pt idx="2">
                  <c:v>10.531700000000001</c:v>
                </c:pt>
                <c:pt idx="3">
                  <c:v>11.6526</c:v>
                </c:pt>
                <c:pt idx="4">
                  <c:v>12.7508</c:v>
                </c:pt>
                <c:pt idx="5">
                  <c:v>13.826700000000001</c:v>
                </c:pt>
                <c:pt idx="6">
                  <c:v>14.880800000000001</c:v>
                </c:pt>
                <c:pt idx="7">
                  <c:v>15.9133</c:v>
                </c:pt>
                <c:pt idx="8">
                  <c:v>16.924800000000001</c:v>
                </c:pt>
                <c:pt idx="9">
                  <c:v>17.915700000000001</c:v>
                </c:pt>
                <c:pt idx="10">
                  <c:v>18.892600000000002</c:v>
                </c:pt>
                <c:pt idx="11">
                  <c:v>19.851199999999999</c:v>
                </c:pt>
                <c:pt idx="12">
                  <c:v>20.792000000000002</c:v>
                </c:pt>
                <c:pt idx="13">
                  <c:v>19.697299999999998</c:v>
                </c:pt>
                <c:pt idx="14">
                  <c:v>18.609000000000002</c:v>
                </c:pt>
                <c:pt idx="15">
                  <c:v>17.528199999999998</c:v>
                </c:pt>
                <c:pt idx="16">
                  <c:v>16.454599999999999</c:v>
                </c:pt>
                <c:pt idx="17">
                  <c:v>15.3904</c:v>
                </c:pt>
                <c:pt idx="18">
                  <c:v>14.3309</c:v>
                </c:pt>
                <c:pt idx="19">
                  <c:v>13.277699999999999</c:v>
                </c:pt>
                <c:pt idx="20">
                  <c:v>12.230399999999999</c:v>
                </c:pt>
                <c:pt idx="21">
                  <c:v>11.188800000000001</c:v>
                </c:pt>
                <c:pt idx="22">
                  <c:v>10.1525</c:v>
                </c:pt>
                <c:pt idx="23">
                  <c:v>9.1212</c:v>
                </c:pt>
                <c:pt idx="24">
                  <c:v>8.0945999999999998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0-4F9C-9806-89F120919A3A}"/>
            </c:ext>
          </c:extLst>
        </c:ser>
        <c:ser>
          <c:idx val="2"/>
          <c:order val="2"/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'M+F_not_used'!$G$4:$G$28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'M+F_not_used'!$L$4:$L$28</c:f>
              <c:numCache>
                <c:formatCode>General</c:formatCode>
                <c:ptCount val="25"/>
                <c:pt idx="0">
                  <c:v>29.896699999999999</c:v>
                </c:pt>
                <c:pt idx="1">
                  <c:v>30.704799999999999</c:v>
                </c:pt>
                <c:pt idx="2">
                  <c:v>31.494399999999999</c:v>
                </c:pt>
                <c:pt idx="3">
                  <c:v>32.266399999999997</c:v>
                </c:pt>
                <c:pt idx="4">
                  <c:v>33.021599999999999</c:v>
                </c:pt>
                <c:pt idx="5">
                  <c:v>33.760199999999998</c:v>
                </c:pt>
                <c:pt idx="6">
                  <c:v>34.482500000000002</c:v>
                </c:pt>
                <c:pt idx="7">
                  <c:v>35.188899999999997</c:v>
                </c:pt>
                <c:pt idx="8">
                  <c:v>35.879600000000003</c:v>
                </c:pt>
                <c:pt idx="9">
                  <c:v>36.554900000000004</c:v>
                </c:pt>
                <c:pt idx="10">
                  <c:v>37.222499999999997</c:v>
                </c:pt>
                <c:pt idx="11">
                  <c:v>37.8827</c:v>
                </c:pt>
                <c:pt idx="12">
                  <c:v>38.531199999999998</c:v>
                </c:pt>
                <c:pt idx="13">
                  <c:v>37.761899999999997</c:v>
                </c:pt>
                <c:pt idx="14">
                  <c:v>36.996699999999997</c:v>
                </c:pt>
                <c:pt idx="15">
                  <c:v>36.238399999999999</c:v>
                </c:pt>
                <c:pt idx="16">
                  <c:v>35.487000000000002</c:v>
                </c:pt>
                <c:pt idx="17">
                  <c:v>34.747599999999998</c:v>
                </c:pt>
                <c:pt idx="18">
                  <c:v>34.010800000000003</c:v>
                </c:pt>
                <c:pt idx="19">
                  <c:v>33.2804</c:v>
                </c:pt>
                <c:pt idx="20">
                  <c:v>32.556199999999997</c:v>
                </c:pt>
                <c:pt idx="21">
                  <c:v>31.838200000000001</c:v>
                </c:pt>
                <c:pt idx="22">
                  <c:v>31.126200000000001</c:v>
                </c:pt>
                <c:pt idx="23">
                  <c:v>30.420200000000001</c:v>
                </c:pt>
                <c:pt idx="24">
                  <c:v>29.720099999999999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E0-4F9C-9806-89F1209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24480"/>
        <c:axId val="93290496"/>
      </c:scatterChart>
      <c:valAx>
        <c:axId val="9312448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290496"/>
        <c:crosses val="autoZero"/>
        <c:crossBetween val="midCat"/>
        <c:majorUnit val="12"/>
      </c:valAx>
      <c:valAx>
        <c:axId val="93290496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124480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41"/>
          <c:y val="4.5329752277834368E-2"/>
          <c:w val="0.58752898075240478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'M+F_not_used'!$B$7:$D$7</c:f>
                <c:numCache>
                  <c:formatCode>General</c:formatCode>
                  <c:ptCount val="3"/>
                  <c:pt idx="0">
                    <c:v>1.44</c:v>
                  </c:pt>
                  <c:pt idx="1">
                    <c:v>0.44</c:v>
                  </c:pt>
                  <c:pt idx="2">
                    <c:v>0.35</c:v>
                  </c:pt>
                </c:numCache>
              </c:numRef>
            </c:plus>
            <c:minus>
              <c:numRef>
                <c:f>'M+F_not_used'!$B$7:$D$7</c:f>
                <c:numCache>
                  <c:formatCode>General</c:formatCode>
                  <c:ptCount val="3"/>
                  <c:pt idx="0">
                    <c:v>1.44</c:v>
                  </c:pt>
                  <c:pt idx="1">
                    <c:v>0.44</c:v>
                  </c:pt>
                  <c:pt idx="2">
                    <c:v>0.35</c:v>
                  </c:pt>
                </c:numCache>
              </c:numRef>
            </c:minus>
          </c:errBars>
          <c:xVal>
            <c:numRef>
              <c:f>'M+F_not_used'!$B$3:$D$3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'M+F_not_used'!$B$6:$D$6</c:f>
              <c:numCache>
                <c:formatCode>General</c:formatCode>
                <c:ptCount val="3"/>
                <c:pt idx="0">
                  <c:v>6.81</c:v>
                </c:pt>
                <c:pt idx="1">
                  <c:v>18.8</c:v>
                </c:pt>
                <c:pt idx="2">
                  <c:v>7.54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5-4FC8-A9C5-8C45E9A2A217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'M+F_not_used'!$G$4:$G$28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'M+F_not_used'!$J$4:$J$28</c:f>
              <c:numCache>
                <c:formatCode>General</c:formatCode>
                <c:ptCount val="25"/>
                <c:pt idx="0">
                  <c:v>7.4097</c:v>
                </c:pt>
                <c:pt idx="1">
                  <c:v>8.4598999999999993</c:v>
                </c:pt>
                <c:pt idx="2">
                  <c:v>9.4883000000000006</c:v>
                </c:pt>
                <c:pt idx="3">
                  <c:v>10.495799999999999</c:v>
                </c:pt>
                <c:pt idx="4">
                  <c:v>11.482900000000001</c:v>
                </c:pt>
                <c:pt idx="5">
                  <c:v>12.45</c:v>
                </c:pt>
                <c:pt idx="6">
                  <c:v>13.397500000000001</c:v>
                </c:pt>
                <c:pt idx="7">
                  <c:v>14.3255</c:v>
                </c:pt>
                <c:pt idx="8">
                  <c:v>15.2347</c:v>
                </c:pt>
                <c:pt idx="9">
                  <c:v>16.125299999999999</c:v>
                </c:pt>
                <c:pt idx="10">
                  <c:v>17.002700000000001</c:v>
                </c:pt>
                <c:pt idx="11">
                  <c:v>17.8642</c:v>
                </c:pt>
                <c:pt idx="12">
                  <c:v>18.709700000000002</c:v>
                </c:pt>
                <c:pt idx="13">
                  <c:v>17.754799999999999</c:v>
                </c:pt>
                <c:pt idx="14">
                  <c:v>16.798999999999999</c:v>
                </c:pt>
                <c:pt idx="15">
                  <c:v>15.843999999999999</c:v>
                </c:pt>
                <c:pt idx="16">
                  <c:v>14.889699999999999</c:v>
                </c:pt>
                <c:pt idx="17">
                  <c:v>13.938599999999999</c:v>
                </c:pt>
                <c:pt idx="18">
                  <c:v>12.986700000000001</c:v>
                </c:pt>
                <c:pt idx="19">
                  <c:v>12.0358</c:v>
                </c:pt>
                <c:pt idx="20">
                  <c:v>11.085900000000001</c:v>
                </c:pt>
                <c:pt idx="21">
                  <c:v>10.1371</c:v>
                </c:pt>
                <c:pt idx="22">
                  <c:v>9.1892999999999994</c:v>
                </c:pt>
                <c:pt idx="23">
                  <c:v>8.2422000000000004</c:v>
                </c:pt>
                <c:pt idx="24">
                  <c:v>7.2952000000000004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C5-4FC8-A9C5-8C45E9A2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456"/>
        <c:axId val="93317376"/>
      </c:scatterChart>
      <c:valAx>
        <c:axId val="9331545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317376"/>
        <c:crosses val="autoZero"/>
        <c:crossBetween val="midCat"/>
        <c:majorUnit val="12"/>
      </c:valAx>
      <c:valAx>
        <c:axId val="93317376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315456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20713035870518"/>
          <c:y val="4.5329752277834368E-2"/>
          <c:w val="0.53891786964129451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'M+F_not_used'!$Q$5:$S$5</c:f>
                <c:numCache>
                  <c:formatCode>General</c:formatCode>
                  <c:ptCount val="3"/>
                  <c:pt idx="0">
                    <c:v>3.88</c:v>
                  </c:pt>
                  <c:pt idx="1">
                    <c:v>3.8</c:v>
                  </c:pt>
                  <c:pt idx="2">
                    <c:v>2.68</c:v>
                  </c:pt>
                </c:numCache>
              </c:numRef>
            </c:plus>
            <c:minus>
              <c:numRef>
                <c:f>'M+F_not_used'!$Q$5:$S$5</c:f>
                <c:numCache>
                  <c:formatCode>General</c:formatCode>
                  <c:ptCount val="3"/>
                  <c:pt idx="0">
                    <c:v>3.88</c:v>
                  </c:pt>
                  <c:pt idx="1">
                    <c:v>3.8</c:v>
                  </c:pt>
                  <c:pt idx="2">
                    <c:v>2.68</c:v>
                  </c:pt>
                </c:numCache>
              </c:numRef>
            </c:minus>
          </c:errBars>
          <c:xVal>
            <c:numRef>
              <c:f>'M+F_not_used'!$Q$3:$S$3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'M+F_not_used'!$Q$4:$S$4</c:f>
              <c:numCache>
                <c:formatCode>General</c:formatCode>
                <c:ptCount val="3"/>
                <c:pt idx="0">
                  <c:v>25.48</c:v>
                </c:pt>
                <c:pt idx="1">
                  <c:v>67.56</c:v>
                </c:pt>
                <c:pt idx="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1-4536-8EB9-72CCC546210F}"/>
            </c:ext>
          </c:extLst>
        </c:ser>
        <c:ser>
          <c:idx val="1"/>
          <c:order val="1"/>
          <c:tx>
            <c:v>WT model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'M+F_not_used'!$V$4:$V$28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'M+F_not_used'!$W$4:$W$28</c:f>
              <c:numCache>
                <c:formatCode>General</c:formatCode>
                <c:ptCount val="25"/>
                <c:pt idx="0">
                  <c:v>27.377600000000001</c:v>
                </c:pt>
                <c:pt idx="1">
                  <c:v>31.2864</c:v>
                </c:pt>
                <c:pt idx="2">
                  <c:v>35.113199999999999</c:v>
                </c:pt>
                <c:pt idx="3">
                  <c:v>38.863199999999999</c:v>
                </c:pt>
                <c:pt idx="4">
                  <c:v>42.537599999999998</c:v>
                </c:pt>
                <c:pt idx="5">
                  <c:v>46.1372</c:v>
                </c:pt>
                <c:pt idx="6">
                  <c:v>49.664000000000001</c:v>
                </c:pt>
                <c:pt idx="7">
                  <c:v>53.1188</c:v>
                </c:pt>
                <c:pt idx="8">
                  <c:v>56.503599999999999</c:v>
                </c:pt>
                <c:pt idx="9">
                  <c:v>59.826799999999999</c:v>
                </c:pt>
                <c:pt idx="10">
                  <c:v>63.096400000000003</c:v>
                </c:pt>
                <c:pt idx="11">
                  <c:v>66.305599999999998</c:v>
                </c:pt>
                <c:pt idx="12">
                  <c:v>69.454800000000006</c:v>
                </c:pt>
                <c:pt idx="13">
                  <c:v>65.749600000000001</c:v>
                </c:pt>
                <c:pt idx="14">
                  <c:v>62.074800000000003</c:v>
                </c:pt>
                <c:pt idx="15">
                  <c:v>58.433999999999997</c:v>
                </c:pt>
                <c:pt idx="16">
                  <c:v>54.825600000000001</c:v>
                </c:pt>
                <c:pt idx="17">
                  <c:v>51.256399999999999</c:v>
                </c:pt>
                <c:pt idx="18">
                  <c:v>47.7104</c:v>
                </c:pt>
                <c:pt idx="19">
                  <c:v>44.192</c:v>
                </c:pt>
                <c:pt idx="20">
                  <c:v>40.699199999999998</c:v>
                </c:pt>
                <c:pt idx="21">
                  <c:v>37.230800000000002</c:v>
                </c:pt>
                <c:pt idx="22">
                  <c:v>33.784799999999997</c:v>
                </c:pt>
                <c:pt idx="23">
                  <c:v>30.359200000000001</c:v>
                </c:pt>
                <c:pt idx="24">
                  <c:v>26.95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1-4536-8EB9-72CCC546210F}"/>
            </c:ext>
          </c:extLst>
        </c:ser>
        <c:ser>
          <c:idx val="2"/>
          <c:order val="2"/>
          <c:tx>
            <c:v>lsf1 data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'M+F_not_used'!$Q$7:$S$7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plus>
            <c:minus>
              <c:numRef>
                <c:f>'M+F_not_used'!$Q$7:$S$7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minus>
          </c:errBars>
          <c:xVal>
            <c:numRef>
              <c:f>'M+F_not_used'!$Q$3:$S$3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'M+F_not_used'!$Q$6:$S$6</c:f>
              <c:numCache>
                <c:formatCode>General</c:formatCode>
                <c:ptCount val="3"/>
                <c:pt idx="0">
                  <c:v>27.24</c:v>
                </c:pt>
                <c:pt idx="1">
                  <c:v>75.2</c:v>
                </c:pt>
                <c:pt idx="2">
                  <c:v>30.16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81-4536-8EB9-72CCC546210F}"/>
            </c:ext>
          </c:extLst>
        </c:ser>
        <c:ser>
          <c:idx val="3"/>
          <c:order val="3"/>
          <c:tx>
            <c:v>lsf1 model</c:v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'M+F_not_used'!$V$4:$V$28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'M+F_not_used'!$Y$4:$Y$28</c:f>
              <c:numCache>
                <c:formatCode>General</c:formatCode>
                <c:ptCount val="25"/>
                <c:pt idx="0">
                  <c:v>29.6388</c:v>
                </c:pt>
                <c:pt idx="1">
                  <c:v>33.839599999999997</c:v>
                </c:pt>
                <c:pt idx="2">
                  <c:v>37.953200000000002</c:v>
                </c:pt>
                <c:pt idx="3">
                  <c:v>41.983199999999997</c:v>
                </c:pt>
                <c:pt idx="4">
                  <c:v>45.931600000000003</c:v>
                </c:pt>
                <c:pt idx="5">
                  <c:v>49.8</c:v>
                </c:pt>
                <c:pt idx="6">
                  <c:v>53.59</c:v>
                </c:pt>
                <c:pt idx="7">
                  <c:v>57.302</c:v>
                </c:pt>
                <c:pt idx="8">
                  <c:v>60.938800000000001</c:v>
                </c:pt>
                <c:pt idx="9">
                  <c:v>64.501199999999997</c:v>
                </c:pt>
                <c:pt idx="10">
                  <c:v>68.010800000000003</c:v>
                </c:pt>
                <c:pt idx="11">
                  <c:v>71.456800000000001</c:v>
                </c:pt>
                <c:pt idx="12">
                  <c:v>74.838800000000006</c:v>
                </c:pt>
                <c:pt idx="13">
                  <c:v>71.019199999999998</c:v>
                </c:pt>
                <c:pt idx="14">
                  <c:v>67.195999999999998</c:v>
                </c:pt>
                <c:pt idx="15">
                  <c:v>63.375999999999998</c:v>
                </c:pt>
                <c:pt idx="16">
                  <c:v>59.558799999999998</c:v>
                </c:pt>
                <c:pt idx="17">
                  <c:v>55.754399999999997</c:v>
                </c:pt>
                <c:pt idx="18">
                  <c:v>51.946800000000003</c:v>
                </c:pt>
                <c:pt idx="19">
                  <c:v>48.1432</c:v>
                </c:pt>
                <c:pt idx="20">
                  <c:v>44.343600000000002</c:v>
                </c:pt>
                <c:pt idx="21">
                  <c:v>40.548400000000001</c:v>
                </c:pt>
                <c:pt idx="22">
                  <c:v>36.757199999999997</c:v>
                </c:pt>
                <c:pt idx="23">
                  <c:v>32.968800000000002</c:v>
                </c:pt>
                <c:pt idx="24">
                  <c:v>29.180800000000001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81-4536-8EB9-72CCC546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38720"/>
        <c:axId val="93440640"/>
      </c:scatterChart>
      <c:valAx>
        <c:axId val="9343872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440640"/>
        <c:crosses val="autoZero"/>
        <c:crossBetween val="midCat"/>
        <c:majorUnit val="12"/>
      </c:valAx>
      <c:valAx>
        <c:axId val="93440640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</a:t>
                </a:r>
                <a:r>
                  <a:rPr lang="en-US" b="0" baseline="0"/>
                  <a:t> </a:t>
                </a:r>
                <a:r>
                  <a:rPr lang="en-US" b="0"/>
                  <a:t>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438720"/>
        <c:crosses val="autoZero"/>
        <c:crossBetween val="midCat"/>
        <c:majorUnit val="20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20713035870518"/>
          <c:y val="4.5329752277834368E-2"/>
          <c:w val="0.53891786964129451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'M+F_not_used'!$Q$9:$S$9</c:f>
                <c:numCache>
                  <c:formatCode>General</c:formatCode>
                  <c:ptCount val="3"/>
                  <c:pt idx="0">
                    <c:v>4.5999999999999996</c:v>
                  </c:pt>
                  <c:pt idx="1">
                    <c:v>18.36</c:v>
                  </c:pt>
                  <c:pt idx="2">
                    <c:v>8.9600000000000009</c:v>
                  </c:pt>
                </c:numCache>
              </c:numRef>
            </c:plus>
            <c:minus>
              <c:numRef>
                <c:f>'M+F_not_used'!$Q$9:$S$9</c:f>
                <c:numCache>
                  <c:formatCode>General</c:formatCode>
                  <c:ptCount val="3"/>
                  <c:pt idx="0">
                    <c:v>4.5999999999999996</c:v>
                  </c:pt>
                  <c:pt idx="1">
                    <c:v>18.36</c:v>
                  </c:pt>
                  <c:pt idx="2">
                    <c:v>8.9600000000000009</c:v>
                  </c:pt>
                </c:numCache>
              </c:numRef>
            </c:minus>
          </c:errBars>
          <c:xVal>
            <c:numRef>
              <c:f>'M+F_not_used'!$Q$3:$S$3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'M+F_not_used'!$Q$8:$S$8</c:f>
              <c:numCache>
                <c:formatCode>General</c:formatCode>
                <c:ptCount val="3"/>
                <c:pt idx="0">
                  <c:v>58.56</c:v>
                </c:pt>
                <c:pt idx="1">
                  <c:v>137.96</c:v>
                </c:pt>
                <c:pt idx="2">
                  <c:v>64.44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9-4A50-847B-7FF9F5E0DF67}"/>
            </c:ext>
          </c:extLst>
        </c:ser>
        <c:ser>
          <c:idx val="1"/>
          <c:order val="1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'M+F_not_used'!$V$4:$V$28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'M+F_not_used'!$Z$4:$Z$28</c:f>
              <c:numCache>
                <c:formatCode>General</c:formatCode>
                <c:ptCount val="25"/>
                <c:pt idx="0">
                  <c:v>32.876399999999997</c:v>
                </c:pt>
                <c:pt idx="1">
                  <c:v>37.550400000000003</c:v>
                </c:pt>
                <c:pt idx="2">
                  <c:v>42.126800000000003</c:v>
                </c:pt>
                <c:pt idx="3">
                  <c:v>46.610399999999998</c:v>
                </c:pt>
                <c:pt idx="4">
                  <c:v>51.0032</c:v>
                </c:pt>
                <c:pt idx="5">
                  <c:v>55.306800000000003</c:v>
                </c:pt>
                <c:pt idx="6">
                  <c:v>59.523200000000003</c:v>
                </c:pt>
                <c:pt idx="7">
                  <c:v>63.653199999999998</c:v>
                </c:pt>
                <c:pt idx="8">
                  <c:v>67.699200000000005</c:v>
                </c:pt>
                <c:pt idx="9">
                  <c:v>71.662800000000004</c:v>
                </c:pt>
                <c:pt idx="10">
                  <c:v>75.570400000000006</c:v>
                </c:pt>
                <c:pt idx="11">
                  <c:v>79.404799999999994</c:v>
                </c:pt>
                <c:pt idx="12">
                  <c:v>83.168000000000006</c:v>
                </c:pt>
                <c:pt idx="13">
                  <c:v>78.789199999999994</c:v>
                </c:pt>
                <c:pt idx="14">
                  <c:v>74.436000000000007</c:v>
                </c:pt>
                <c:pt idx="15">
                  <c:v>70.112799999999993</c:v>
                </c:pt>
                <c:pt idx="16">
                  <c:v>65.818399999999997</c:v>
                </c:pt>
                <c:pt idx="17">
                  <c:v>61.561599999999999</c:v>
                </c:pt>
                <c:pt idx="18">
                  <c:v>57.323599999999999</c:v>
                </c:pt>
                <c:pt idx="19">
                  <c:v>53.110799999999998</c:v>
                </c:pt>
                <c:pt idx="20">
                  <c:v>48.921599999999998</c:v>
                </c:pt>
                <c:pt idx="21">
                  <c:v>44.755200000000002</c:v>
                </c:pt>
                <c:pt idx="22">
                  <c:v>40.61</c:v>
                </c:pt>
                <c:pt idx="23">
                  <c:v>36.4848</c:v>
                </c:pt>
                <c:pt idx="24">
                  <c:v>32.378399999999999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9-4A50-847B-7FF9F5E0DF67}"/>
            </c:ext>
          </c:extLst>
        </c:ser>
        <c:ser>
          <c:idx val="2"/>
          <c:order val="2"/>
          <c:tx>
            <c:v>model starch + store defects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'M+F_not_used'!$V$4:$V$28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'M+F_not_used'!$AA$4:$AA$28</c:f>
              <c:numCache>
                <c:formatCode>General</c:formatCode>
                <c:ptCount val="25"/>
                <c:pt idx="0">
                  <c:v>119.5868</c:v>
                </c:pt>
                <c:pt idx="1">
                  <c:v>122.8192</c:v>
                </c:pt>
                <c:pt idx="2">
                  <c:v>125.9776</c:v>
                </c:pt>
                <c:pt idx="3">
                  <c:v>129.06559999999999</c:v>
                </c:pt>
                <c:pt idx="4">
                  <c:v>132.0864</c:v>
                </c:pt>
                <c:pt idx="5">
                  <c:v>135.04079999999999</c:v>
                </c:pt>
                <c:pt idx="6">
                  <c:v>137.93</c:v>
                </c:pt>
                <c:pt idx="7">
                  <c:v>140.75559999999999</c:v>
                </c:pt>
                <c:pt idx="8">
                  <c:v>143.51840000000001</c:v>
                </c:pt>
                <c:pt idx="9">
                  <c:v>146.21960000000001</c:v>
                </c:pt>
                <c:pt idx="10">
                  <c:v>148.88999999999999</c:v>
                </c:pt>
                <c:pt idx="11">
                  <c:v>151.5308</c:v>
                </c:pt>
                <c:pt idx="12">
                  <c:v>154.12479999999999</c:v>
                </c:pt>
                <c:pt idx="13">
                  <c:v>151.04759999999999</c:v>
                </c:pt>
                <c:pt idx="14">
                  <c:v>147.98679999999999</c:v>
                </c:pt>
                <c:pt idx="15">
                  <c:v>144.95359999999999</c:v>
                </c:pt>
                <c:pt idx="16">
                  <c:v>141.94800000000001</c:v>
                </c:pt>
                <c:pt idx="17">
                  <c:v>138.99039999999999</c:v>
                </c:pt>
                <c:pt idx="18">
                  <c:v>136.04320000000001</c:v>
                </c:pt>
                <c:pt idx="19">
                  <c:v>133.1216</c:v>
                </c:pt>
                <c:pt idx="20">
                  <c:v>130.22479999999999</c:v>
                </c:pt>
                <c:pt idx="21">
                  <c:v>127.3528</c:v>
                </c:pt>
                <c:pt idx="22">
                  <c:v>124.5048</c:v>
                </c:pt>
                <c:pt idx="23">
                  <c:v>121.6808</c:v>
                </c:pt>
                <c:pt idx="24">
                  <c:v>118.88039999999999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9-4A50-847B-7FF9F5E0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84416"/>
        <c:axId val="93886336"/>
      </c:scatterChart>
      <c:valAx>
        <c:axId val="9388441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44"/>
              <c:y val="0.7904918765331309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886336"/>
        <c:crosses val="autoZero"/>
        <c:crossBetween val="midCat"/>
        <c:majorUnit val="12"/>
      </c:valAx>
      <c:valAx>
        <c:axId val="93886336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93884416"/>
        <c:crosses val="autoZero"/>
        <c:crossBetween val="midCat"/>
        <c:majorUnit val="20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91"/>
          <c:y val="4.5078617989219832E-2"/>
          <c:w val="0.59225065616797901"/>
          <c:h val="0.628002231188598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plus>
            <c:min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clock'!$B$3:$D$3</c:f>
              <c:numCache>
                <c:formatCode>General</c:formatCode>
                <c:ptCount val="3"/>
                <c:pt idx="0">
                  <c:v>2.0369999999999999E-2</c:v>
                </c:pt>
                <c:pt idx="1">
                  <c:v>0.11558</c:v>
                </c:pt>
                <c:pt idx="2">
                  <c:v>0.65736000000000006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F-4ED3-99B5-CAAA26992FB4}"/>
            </c:ext>
          </c:extLst>
        </c:ser>
        <c:ser>
          <c:idx val="1"/>
          <c:order val="1"/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clock'!$I$3:$I$962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1.5999970004507201E-4</c:v>
                </c:pt>
                <c:pt idx="171">
                  <c:v>1.62360811156183E-4</c:v>
                </c:pt>
                <c:pt idx="172">
                  <c:v>1.64762061156183E-4</c:v>
                </c:pt>
                <c:pt idx="173">
                  <c:v>1.67204132406183E-4</c:v>
                </c:pt>
                <c:pt idx="174">
                  <c:v>1.6968771886743299E-4</c:v>
                </c:pt>
                <c:pt idx="175">
                  <c:v>1.72213526298525E-4</c:v>
                </c:pt>
                <c:pt idx="176">
                  <c:v>1.7478227245594399E-4</c:v>
                </c:pt>
                <c:pt idx="177">
                  <c:v>1.7739468729804E-4</c:v>
                </c:pt>
                <c:pt idx="178">
                  <c:v>1.80051513192452E-4</c:v>
                </c:pt>
                <c:pt idx="179">
                  <c:v>1.8275350512706801E-4</c:v>
                </c:pt>
                <c:pt idx="180">
                  <c:v>1.8550143092457399E-4</c:v>
                </c:pt>
                <c:pt idx="181">
                  <c:v>1.8829607146063601E-4</c:v>
                </c:pt>
                <c:pt idx="182">
                  <c:v>1.9113822088581201E-4</c:v>
                </c:pt>
                <c:pt idx="183">
                  <c:v>1.9402868685121599E-4</c:v>
                </c:pt>
                <c:pt idx="184">
                  <c:v>1.9696829073803101E-4</c:v>
                </c:pt>
                <c:pt idx="185">
                  <c:v>1.9995786789092201E-4</c:v>
                </c:pt>
                <c:pt idx="186">
                  <c:v>2.02998267855413E-4</c:v>
                </c:pt>
                <c:pt idx="187">
                  <c:v>2.0609035461929999E-4</c:v>
                </c:pt>
                <c:pt idx="188">
                  <c:v>2.0923500685817299E-4</c:v>
                </c:pt>
                <c:pt idx="189">
                  <c:v>2.1241358198058799E-4</c:v>
                </c:pt>
                <c:pt idx="190">
                  <c:v>2.1363360866149601E-4</c:v>
                </c:pt>
                <c:pt idx="191">
                  <c:v>2.1487782132119799E-4</c:v>
                </c:pt>
                <c:pt idx="192">
                  <c:v>2.1817186049400401E-4</c:v>
                </c:pt>
                <c:pt idx="193">
                  <c:v>2.21521898332747E-4</c:v>
                </c:pt>
                <c:pt idx="194">
                  <c:v>2.2492888681474799E-4</c:v>
                </c:pt>
                <c:pt idx="195">
                  <c:v>2.2839379410094401E-4</c:v>
                </c:pt>
                <c:pt idx="196">
                  <c:v>2.3191760481100501E-4</c:v>
                </c:pt>
                <c:pt idx="197">
                  <c:v>2.3550132030313701E-4</c:v>
                </c:pt>
                <c:pt idx="198">
                  <c:v>2.3914595895863501E-4</c:v>
                </c:pt>
                <c:pt idx="199">
                  <c:v>2.4285255647127699E-4</c:v>
                </c:pt>
                <c:pt idx="200">
                  <c:v>2.46622166141633E-4</c:v>
                </c:pt>
                <c:pt idx="201">
                  <c:v>2.5045585917638597E-4</c:v>
                </c:pt>
                <c:pt idx="202">
                  <c:v>2.5435472499272898E-4</c:v>
                </c:pt>
                <c:pt idx="203">
                  <c:v>2.5831987152795101E-4</c:v>
                </c:pt>
                <c:pt idx="204">
                  <c:v>2.6235242555427101E-4</c:v>
                </c:pt>
                <c:pt idx="205">
                  <c:v>2.6645353299903802E-4</c:v>
                </c:pt>
                <c:pt idx="206">
                  <c:v>2.70624359270367E-4</c:v>
                </c:pt>
                <c:pt idx="207">
                  <c:v>2.7486608958830798E-4</c:v>
                </c:pt>
                <c:pt idx="208">
                  <c:v>2.7917992932165398E-4</c:v>
                </c:pt>
                <c:pt idx="209">
                  <c:v>2.8356710433046699E-4</c:v>
                </c:pt>
                <c:pt idx="210">
                  <c:v>2.8802886131443E-4</c:v>
                </c:pt>
                <c:pt idx="211">
                  <c:v>2.9256646816712E-4</c:v>
                </c:pt>
                <c:pt idx="212">
                  <c:v>2.9718121433630601E-4</c:v>
                </c:pt>
                <c:pt idx="213">
                  <c:v>3.0007719466915801E-4</c:v>
                </c:pt>
                <c:pt idx="214">
                  <c:v>3.0147554697051299E-4</c:v>
                </c:pt>
                <c:pt idx="215">
                  <c:v>3.0289019909580998E-4</c:v>
                </c:pt>
                <c:pt idx="216">
                  <c:v>3.0768044869078403E-4</c:v>
                </c:pt>
                <c:pt idx="217">
                  <c:v>3.12552132528872E-4</c:v>
                </c:pt>
                <c:pt idx="218">
                  <c:v>3.1750663499220699E-4</c:v>
                </c:pt>
                <c:pt idx="219">
                  <c:v>3.2254536399742002E-4</c:v>
                </c:pt>
                <c:pt idx="220">
                  <c:v>3.2766975139572098E-4</c:v>
                </c:pt>
                <c:pt idx="221">
                  <c:v>3.3288125337979299E-4</c:v>
                </c:pt>
                <c:pt idx="222">
                  <c:v>3.38181350897595E-4</c:v>
                </c:pt>
                <c:pt idx="223">
                  <c:v>3.4357155007319802E-4</c:v>
                </c:pt>
                <c:pt idx="224">
                  <c:v>3.49053382634788E-4</c:v>
                </c:pt>
                <c:pt idx="225">
                  <c:v>3.5462840634992399E-4</c:v>
                </c:pt>
                <c:pt idx="226">
                  <c:v>3.6029820546821801E-4</c:v>
                </c:pt>
                <c:pt idx="227">
                  <c:v>3.6606439117152202E-4</c:v>
                </c:pt>
                <c:pt idx="228">
                  <c:v>3.7192860203178298E-4</c:v>
                </c:pt>
                <c:pt idx="229">
                  <c:v>3.7789250447666802E-4</c:v>
                </c:pt>
                <c:pt idx="230">
                  <c:v>3.8395779326311599E-4</c:v>
                </c:pt>
                <c:pt idx="231">
                  <c:v>3.9012619195893402E-4</c:v>
                </c:pt>
                <c:pt idx="232">
                  <c:v>3.96399453432581E-4</c:v>
                </c:pt>
                <c:pt idx="233">
                  <c:v>4.0277936035127998E-4</c:v>
                </c:pt>
                <c:pt idx="234">
                  <c:v>4.0926772568759698E-4</c:v>
                </c:pt>
                <c:pt idx="235">
                  <c:v>4.1586639323463098E-4</c:v>
                </c:pt>
                <c:pt idx="236">
                  <c:v>4.2257723812996398E-4</c:v>
                </c:pt>
                <c:pt idx="237">
                  <c:v>4.24547709178117E-4</c:v>
                </c:pt>
                <c:pt idx="238">
                  <c:v>4.2652682109724899E-4</c:v>
                </c:pt>
                <c:pt idx="239">
                  <c:v>4.2849832688593399E-4</c:v>
                </c:pt>
                <c:pt idx="240">
                  <c:v>4.3542391465333999E-4</c:v>
                </c:pt>
                <c:pt idx="241">
                  <c:v>4.42467237412792E-4</c:v>
                </c:pt>
                <c:pt idx="242">
                  <c:v>4.4963029665915402E-4</c:v>
                </c:pt>
                <c:pt idx="243">
                  <c:v>4.5691512791270502E-4</c:v>
                </c:pt>
                <c:pt idx="244">
                  <c:v>4.64323801297566E-4</c:v>
                </c:pt>
                <c:pt idx="245">
                  <c:v>4.7185842212996902E-4</c:v>
                </c:pt>
                <c:pt idx="246">
                  <c:v>4.7952113151652299E-4</c:v>
                </c:pt>
                <c:pt idx="247">
                  <c:v>4.87314106962649E-4</c:v>
                </c:pt>
                <c:pt idx="248">
                  <c:v>4.9523956299135901E-4</c:v>
                </c:pt>
                <c:pt idx="249">
                  <c:v>5.0329975177255699E-4</c:v>
                </c:pt>
                <c:pt idx="250">
                  <c:v>5.1149696376303505E-4</c:v>
                </c:pt>
                <c:pt idx="251">
                  <c:v>5.1983352835735205E-4</c:v>
                </c:pt>
                <c:pt idx="252">
                  <c:v>5.2831181454977198E-4</c:v>
                </c:pt>
                <c:pt idx="253">
                  <c:v>5.36934231607463E-4</c:v>
                </c:pt>
                <c:pt idx="254">
                  <c:v>5.4570322975513498E-4</c:v>
                </c:pt>
                <c:pt idx="255">
                  <c:v>5.5462130087131705E-4</c:v>
                </c:pt>
                <c:pt idx="256">
                  <c:v>5.6369097919647395E-4</c:v>
                </c:pt>
                <c:pt idx="257">
                  <c:v>5.7291484205315897E-4</c:v>
                </c:pt>
                <c:pt idx="258">
                  <c:v>5.8229551057840804E-4</c:v>
                </c:pt>
                <c:pt idx="259">
                  <c:v>5.91835650468585E-4</c:v>
                </c:pt>
                <c:pt idx="260">
                  <c:v>5.98280336991258E-4</c:v>
                </c:pt>
                <c:pt idx="261">
                  <c:v>6.0103982319123603E-4</c:v>
                </c:pt>
                <c:pt idx="262">
                  <c:v>6.0383735169379797E-4</c:v>
                </c:pt>
                <c:pt idx="263">
                  <c:v>6.0662477297649905E-4</c:v>
                </c:pt>
                <c:pt idx="264">
                  <c:v>6.1657851032744404E-4</c:v>
                </c:pt>
                <c:pt idx="265">
                  <c:v>6.2670146121335604E-4</c:v>
                </c:pt>
                <c:pt idx="266">
                  <c:v>6.3699650226432803E-4</c:v>
                </c:pt>
                <c:pt idx="267">
                  <c:v>6.4746655901316602E-4</c:v>
                </c:pt>
                <c:pt idx="268">
                  <c:v>6.5811460672673505E-4</c:v>
                </c:pt>
                <c:pt idx="269">
                  <c:v>6.6894367125143396E-4</c:v>
                </c:pt>
                <c:pt idx="270">
                  <c:v>6.7995682987305299E-4</c:v>
                </c:pt>
                <c:pt idx="271">
                  <c:v>6.9115721219124003E-4</c:v>
                </c:pt>
                <c:pt idx="272">
                  <c:v>7.0254800100883602E-4</c:v>
                </c:pt>
                <c:pt idx="273">
                  <c:v>7.1413243323633095E-4</c:v>
                </c:pt>
                <c:pt idx="274">
                  <c:v>7.2591380081169399E-4</c:v>
                </c:pt>
                <c:pt idx="275">
                  <c:v>7.3789545163583704E-4</c:v>
                </c:pt>
                <c:pt idx="276">
                  <c:v>7.5008079052399097E-4</c:v>
                </c:pt>
                <c:pt idx="277">
                  <c:v>7.6247328017324404E-4</c:v>
                </c:pt>
                <c:pt idx="278">
                  <c:v>7.7507644214653399E-4</c:v>
                </c:pt>
                <c:pt idx="279">
                  <c:v>7.8789385787337001E-4</c:v>
                </c:pt>
                <c:pt idx="280">
                  <c:v>8.0092916966756204E-4</c:v>
                </c:pt>
                <c:pt idx="281">
                  <c:v>8.1418608176225598E-4</c:v>
                </c:pt>
                <c:pt idx="282">
                  <c:v>8.2766836136255895E-4</c:v>
                </c:pt>
                <c:pt idx="283">
                  <c:v>8.4137983971606703E-4</c:v>
                </c:pt>
                <c:pt idx="284">
                  <c:v>8.4623591726202803E-4</c:v>
                </c:pt>
                <c:pt idx="285">
                  <c:v>8.5012385434599395E-4</c:v>
                </c:pt>
                <c:pt idx="286">
                  <c:v>8.5401086350287E-4</c:v>
                </c:pt>
                <c:pt idx="287">
                  <c:v>8.5788468066494005E-4</c:v>
                </c:pt>
                <c:pt idx="288">
                  <c:v>8.72109836446589E-4</c:v>
                </c:pt>
                <c:pt idx="289">
                  <c:v>8.8657681987652499E-4</c:v>
                </c:pt>
                <c:pt idx="290">
                  <c:v>9.0128974202477105E-4</c:v>
                </c:pt>
                <c:pt idx="291">
                  <c:v>9.1625278384953703E-4</c:v>
                </c:pt>
                <c:pt idx="292">
                  <c:v>9.3147019738532401E-4</c:v>
                </c:pt>
                <c:pt idx="293">
                  <c:v>9.4694630695122003E-4</c:v>
                </c:pt>
                <c:pt idx="294">
                  <c:v>9.6268551037973502E-4</c:v>
                </c:pt>
                <c:pt idx="295">
                  <c:v>9.7869228026653608E-4</c:v>
                </c:pt>
                <c:pt idx="296">
                  <c:v>9.9497116524141201E-4</c:v>
                </c:pt>
                <c:pt idx="297">
                  <c:v>1.01152679126086E-3</c:v>
                </c:pt>
                <c:pt idx="298">
                  <c:v>1.02836386292264E-3</c:v>
                </c:pt>
                <c:pt idx="299">
                  <c:v>1.0454871648026701E-3</c:v>
                </c:pt>
                <c:pt idx="300">
                  <c:v>1.0629015628146601E-3</c:v>
                </c:pt>
                <c:pt idx="301">
                  <c:v>1.0806120055928501E-3</c:v>
                </c:pt>
                <c:pt idx="302">
                  <c:v>1.09862352589827E-3</c:v>
                </c:pt>
                <c:pt idx="303">
                  <c:v>1.11694124204889E-3</c:v>
                </c:pt>
                <c:pt idx="304">
                  <c:v>1.13557035937406E-3</c:v>
                </c:pt>
                <c:pt idx="305">
                  <c:v>1.1545161716937701E-3</c:v>
                </c:pt>
                <c:pt idx="306">
                  <c:v>1.1737840628229101E-3</c:v>
                </c:pt>
                <c:pt idx="307">
                  <c:v>1.1875679872402299E-3</c:v>
                </c:pt>
                <c:pt idx="308">
                  <c:v>1.1929202842936499E-3</c:v>
                </c:pt>
                <c:pt idx="309">
                  <c:v>1.19835595953953E-3</c:v>
                </c:pt>
                <c:pt idx="310">
                  <c:v>1.2037737134409201E-3</c:v>
                </c:pt>
                <c:pt idx="311">
                  <c:v>1.20917492131486E-3</c:v>
                </c:pt>
                <c:pt idx="312">
                  <c:v>1.2293720111875601E-3</c:v>
                </c:pt>
                <c:pt idx="313">
                  <c:v>1.2499124515881E-3</c:v>
                </c:pt>
                <c:pt idx="314">
                  <c:v>1.27080207947544E-3</c:v>
                </c:pt>
                <c:pt idx="315">
                  <c:v>1.29204683103687E-3</c:v>
                </c:pt>
                <c:pt idx="316">
                  <c:v>1.31365274337484E-3</c:v>
                </c:pt>
                <c:pt idx="317">
                  <c:v>1.3356259562225499E-3</c:v>
                </c:pt>
                <c:pt idx="318">
                  <c:v>1.35797271368868E-3</c:v>
                </c:pt>
                <c:pt idx="319">
                  <c:v>1.3806993660317401E-3</c:v>
                </c:pt>
                <c:pt idx="320">
                  <c:v>1.4038123714646201E-3</c:v>
                </c:pt>
                <c:pt idx="321">
                  <c:v>1.4273182979898599E-3</c:v>
                </c:pt>
                <c:pt idx="322">
                  <c:v>1.4512238252660399E-3</c:v>
                </c:pt>
                <c:pt idx="323">
                  <c:v>1.4755357465059001E-3</c:v>
                </c:pt>
                <c:pt idx="324">
                  <c:v>1.5002609704068499E-3</c:v>
                </c:pt>
                <c:pt idx="325">
                  <c:v>1.52540652311411E-3</c:v>
                </c:pt>
                <c:pt idx="326">
                  <c:v>1.5509795502173999E-3</c:v>
                </c:pt>
                <c:pt idx="327">
                  <c:v>1.57698731878144E-3</c:v>
                </c:pt>
                <c:pt idx="328">
                  <c:v>1.6034372194110599E-3</c:v>
                </c:pt>
                <c:pt idx="329">
                  <c:v>1.6303367683514001E-3</c:v>
                </c:pt>
                <c:pt idx="330">
                  <c:v>1.65769360962372E-3</c:v>
                </c:pt>
                <c:pt idx="331">
                  <c:v>1.6688056236848099E-3</c:v>
                </c:pt>
                <c:pt idx="332">
                  <c:v>1.6762717431856599E-3</c:v>
                </c:pt>
                <c:pt idx="333">
                  <c:v>1.68375735521352E-3</c:v>
                </c:pt>
                <c:pt idx="334">
                  <c:v>1.6912199349541899E-3</c:v>
                </c:pt>
                <c:pt idx="335">
                  <c:v>1.69866020424822E-3</c:v>
                </c:pt>
                <c:pt idx="336">
                  <c:v>1.72717854393078E-3</c:v>
                </c:pt>
                <c:pt idx="337">
                  <c:v>1.75618169538795E-3</c:v>
                </c:pt>
                <c:pt idx="338">
                  <c:v>1.78567790041989E-3</c:v>
                </c:pt>
                <c:pt idx="339">
                  <c:v>1.8156755409373701E-3</c:v>
                </c:pt>
                <c:pt idx="340">
                  <c:v>1.84618314134365E-3</c:v>
                </c:pt>
                <c:pt idx="341">
                  <c:v>1.87720937095684E-3</c:v>
                </c:pt>
                <c:pt idx="342">
                  <c:v>1.90876304647345E-3</c:v>
                </c:pt>
                <c:pt idx="343">
                  <c:v>1.94085313447384E-3</c:v>
                </c:pt>
                <c:pt idx="344">
                  <c:v>1.9734887539702502E-3</c:v>
                </c:pt>
                <c:pt idx="345">
                  <c:v>2.0066791789980802E-3</c:v>
                </c:pt>
                <c:pt idx="346">
                  <c:v>2.0404338412514001E-3</c:v>
                </c:pt>
                <c:pt idx="347">
                  <c:v>2.0747623327630198E-3</c:v>
                </c:pt>
                <c:pt idx="348">
                  <c:v>2.1096744086303298E-3</c:v>
                </c:pt>
                <c:pt idx="349">
                  <c:v>2.1451799897873902E-3</c:v>
                </c:pt>
                <c:pt idx="350">
                  <c:v>2.1812891658241199E-3</c:v>
                </c:pt>
                <c:pt idx="351">
                  <c:v>2.2180121978534798E-3</c:v>
                </c:pt>
                <c:pt idx="352">
                  <c:v>2.2553595214273299E-3</c:v>
                </c:pt>
                <c:pt idx="353">
                  <c:v>2.2933417495019401E-3</c:v>
                </c:pt>
                <c:pt idx="354">
                  <c:v>2.32085924431307E-3</c:v>
                </c:pt>
                <c:pt idx="355">
                  <c:v>2.3309686456593902E-3</c:v>
                </c:pt>
                <c:pt idx="356">
                  <c:v>2.3412368240876098E-3</c:v>
                </c:pt>
                <c:pt idx="357">
                  <c:v>2.3514747376533899E-3</c:v>
                </c:pt>
                <c:pt idx="358">
                  <c:v>2.3616847011321E-3</c:v>
                </c:pt>
                <c:pt idx="359">
                  <c:v>2.3711251829570601E-3</c:v>
                </c:pt>
                <c:pt idx="360">
                  <c:v>2.4110754272776702E-3</c:v>
                </c:pt>
                <c:pt idx="361">
                  <c:v>2.4517048257517399E-3</c:v>
                </c:pt>
                <c:pt idx="362">
                  <c:v>2.4930249239998601E-3</c:v>
                </c:pt>
                <c:pt idx="363">
                  <c:v>2.5350474639182102E-3</c:v>
                </c:pt>
                <c:pt idx="364">
                  <c:v>2.57778438701516E-3</c:v>
                </c:pt>
                <c:pt idx="365">
                  <c:v>2.6212478378047702E-3</c:v>
                </c:pt>
                <c:pt idx="366">
                  <c:v>2.6654501672577898E-3</c:v>
                </c:pt>
                <c:pt idx="367">
                  <c:v>2.7104039363115202E-3</c:v>
                </c:pt>
                <c:pt idx="368">
                  <c:v>2.7561219194391601E-3</c:v>
                </c:pt>
                <c:pt idx="369">
                  <c:v>2.8026171082799699E-3</c:v>
                </c:pt>
                <c:pt idx="370">
                  <c:v>2.8499027153310701E-3</c:v>
                </c:pt>
                <c:pt idx="371">
                  <c:v>2.89799217770205E-3</c:v>
                </c:pt>
                <c:pt idx="372">
                  <c:v>2.9468991609333298E-3</c:v>
                </c:pt>
                <c:pt idx="373">
                  <c:v>2.9966375628795402E-3</c:v>
                </c:pt>
                <c:pt idx="374">
                  <c:v>3.04722151765884E-3</c:v>
                </c:pt>
                <c:pt idx="375">
                  <c:v>3.0986653996693801E-3</c:v>
                </c:pt>
                <c:pt idx="376">
                  <c:v>3.1509838276741098E-3</c:v>
                </c:pt>
                <c:pt idx="377">
                  <c:v>3.20419166895491E-3</c:v>
                </c:pt>
                <c:pt idx="378">
                  <c:v>3.2258718595019101E-3</c:v>
                </c:pt>
                <c:pt idx="379">
                  <c:v>3.2397508256845802E-3</c:v>
                </c:pt>
                <c:pt idx="380">
                  <c:v>3.2536734232948201E-3</c:v>
                </c:pt>
                <c:pt idx="381">
                  <c:v>3.2675576159412801E-3</c:v>
                </c:pt>
                <c:pt idx="382">
                  <c:v>3.2814046273128899E-3</c:v>
                </c:pt>
                <c:pt idx="383">
                  <c:v>3.2952148067208198E-3</c:v>
                </c:pt>
                <c:pt idx="384">
                  <c:v>3.35087457464542E-3</c:v>
                </c:pt>
                <c:pt idx="385">
                  <c:v>3.4074805586247398E-3</c:v>
                </c:pt>
                <c:pt idx="386">
                  <c:v>3.4650488443317001E-3</c:v>
                </c:pt>
                <c:pt idx="387">
                  <c:v>3.5235957908956901E-3</c:v>
                </c:pt>
                <c:pt idx="388">
                  <c:v>3.5831380355512599E-3</c:v>
                </c:pt>
                <c:pt idx="389">
                  <c:v>3.64369249836598E-3</c:v>
                </c:pt>
                <c:pt idx="390">
                  <c:v>3.7052763870485399E-3</c:v>
                </c:pt>
                <c:pt idx="391">
                  <c:v>3.7679072018387098E-3</c:v>
                </c:pt>
                <c:pt idx="392">
                  <c:v>3.8316027404803202E-3</c:v>
                </c:pt>
                <c:pt idx="393">
                  <c:v>3.8963811032788299E-3</c:v>
                </c:pt>
                <c:pt idx="394">
                  <c:v>3.9622606982449102E-3</c:v>
                </c:pt>
                <c:pt idx="395">
                  <c:v>4.0292602463254199E-3</c:v>
                </c:pt>
                <c:pt idx="396">
                  <c:v>4.0973987867232997E-3</c:v>
                </c:pt>
                <c:pt idx="397">
                  <c:v>4.16669568230794E-3</c:v>
                </c:pt>
                <c:pt idx="398">
                  <c:v>4.2371706251175204E-3</c:v>
                </c:pt>
                <c:pt idx="399">
                  <c:v>4.3088436419548596E-3</c:v>
                </c:pt>
                <c:pt idx="400">
                  <c:v>4.3817351000784398E-3</c:v>
                </c:pt>
                <c:pt idx="401">
                  <c:v>4.4312797052321398E-3</c:v>
                </c:pt>
                <c:pt idx="402">
                  <c:v>4.4497350302166103E-3</c:v>
                </c:pt>
                <c:pt idx="403">
                  <c:v>4.4684429223335398E-3</c:v>
                </c:pt>
                <c:pt idx="404">
                  <c:v>4.4871017290968197E-3</c:v>
                </c:pt>
                <c:pt idx="405">
                  <c:v>4.5057147834728101E-3</c:v>
                </c:pt>
                <c:pt idx="406">
                  <c:v>4.5226802225681101E-3</c:v>
                </c:pt>
                <c:pt idx="407">
                  <c:v>4.5407705119684299E-3</c:v>
                </c:pt>
                <c:pt idx="408">
                  <c:v>4.6176047268822401E-3</c:v>
                </c:pt>
                <c:pt idx="409">
                  <c:v>4.6957451234495903E-3</c:v>
                </c:pt>
                <c:pt idx="410">
                  <c:v>4.7752139067585801E-3</c:v>
                </c:pt>
                <c:pt idx="411">
                  <c:v>4.8560336593838202E-3</c:v>
                </c:pt>
                <c:pt idx="412">
                  <c:v>4.9382273478036903E-3</c:v>
                </c:pt>
                <c:pt idx="413">
                  <c:v>5.0218183289267001E-3</c:v>
                </c:pt>
                <c:pt idx="414">
                  <c:v>5.1068303567287903E-3</c:v>
                </c:pt>
                <c:pt idx="415">
                  <c:v>5.1932875890035304E-3</c:v>
                </c:pt>
                <c:pt idx="416">
                  <c:v>5.28121459422693E-3</c:v>
                </c:pt>
                <c:pt idx="417">
                  <c:v>5.3706363585391296E-3</c:v>
                </c:pt>
                <c:pt idx="418">
                  <c:v>5.4615782928446399E-3</c:v>
                </c:pt>
                <c:pt idx="419">
                  <c:v>5.5540662400333498E-3</c:v>
                </c:pt>
                <c:pt idx="420">
                  <c:v>5.6481264823242602E-3</c:v>
                </c:pt>
                <c:pt idx="421">
                  <c:v>5.7437857487341202E-3</c:v>
                </c:pt>
                <c:pt idx="422">
                  <c:v>5.8410712226729397E-3</c:v>
                </c:pt>
                <c:pt idx="423">
                  <c:v>5.9400105496687297E-3</c:v>
                </c:pt>
                <c:pt idx="424">
                  <c:v>6.0406318452234401E-3</c:v>
                </c:pt>
                <c:pt idx="425">
                  <c:v>6.0757961616768998E-3</c:v>
                </c:pt>
                <c:pt idx="426">
                  <c:v>6.1006633522249403E-3</c:v>
                </c:pt>
                <c:pt idx="427">
                  <c:v>6.1255650134314802E-3</c:v>
                </c:pt>
                <c:pt idx="428">
                  <c:v>6.15040475988259E-3</c:v>
                </c:pt>
                <c:pt idx="429">
                  <c:v>6.1751840352066798E-3</c:v>
                </c:pt>
                <c:pt idx="430">
                  <c:v>6.1999033636404499E-3</c:v>
                </c:pt>
                <c:pt idx="431">
                  <c:v>6.2245632729081403E-3</c:v>
                </c:pt>
                <c:pt idx="432">
                  <c:v>6.3300219647579202E-3</c:v>
                </c:pt>
                <c:pt idx="433">
                  <c:v>6.4372734543691502E-3</c:v>
                </c:pt>
                <c:pt idx="434">
                  <c:v>6.5463482193037796E-3</c:v>
                </c:pt>
                <c:pt idx="435">
                  <c:v>6.6572772552422801E-3</c:v>
                </c:pt>
                <c:pt idx="436">
                  <c:v>6.7700920847917501E-3</c:v>
                </c:pt>
                <c:pt idx="437">
                  <c:v>6.8848247664435496E-3</c:v>
                </c:pt>
                <c:pt idx="438">
                  <c:v>7.0015079036834403E-3</c:v>
                </c:pt>
                <c:pt idx="439">
                  <c:v>7.1201746542563999E-3</c:v>
                </c:pt>
                <c:pt idx="440">
                  <c:v>7.2408587395891002E-3</c:v>
                </c:pt>
                <c:pt idx="441">
                  <c:v>7.36359445437246E-3</c:v>
                </c:pt>
                <c:pt idx="442">
                  <c:v>7.48841667630714E-3</c:v>
                </c:pt>
                <c:pt idx="443">
                  <c:v>7.6153608760147103E-3</c:v>
                </c:pt>
                <c:pt idx="444">
                  <c:v>7.7444631271173002E-3</c:v>
                </c:pt>
                <c:pt idx="445">
                  <c:v>7.8757601164886407E-3</c:v>
                </c:pt>
                <c:pt idx="446">
                  <c:v>8.0092891546792895E-3</c:v>
                </c:pt>
                <c:pt idx="447">
                  <c:v>8.1450881865191907E-3</c:v>
                </c:pt>
                <c:pt idx="448">
                  <c:v>8.2339652960383408E-3</c:v>
                </c:pt>
                <c:pt idx="449">
                  <c:v>8.2654842625737492E-3</c:v>
                </c:pt>
                <c:pt idx="450">
                  <c:v>8.2974490712328895E-3</c:v>
                </c:pt>
                <c:pt idx="451">
                  <c:v>8.3293321363515499E-3</c:v>
                </c:pt>
                <c:pt idx="452">
                  <c:v>8.3611389005744993E-3</c:v>
                </c:pt>
                <c:pt idx="453">
                  <c:v>8.3904347731400802E-3</c:v>
                </c:pt>
                <c:pt idx="454">
                  <c:v>8.4214254854764695E-3</c:v>
                </c:pt>
                <c:pt idx="455">
                  <c:v>8.4523231895682702E-3</c:v>
                </c:pt>
                <c:pt idx="456">
                  <c:v>8.5956538000012805E-3</c:v>
                </c:pt>
                <c:pt idx="457">
                  <c:v>8.7414210308116407E-3</c:v>
                </c:pt>
                <c:pt idx="458">
                  <c:v>8.8896663045457906E-3</c:v>
                </c:pt>
                <c:pt idx="459">
                  <c:v>9.0404317479334095E-3</c:v>
                </c:pt>
                <c:pt idx="460">
                  <c:v>9.1937602038586197E-3</c:v>
                </c:pt>
                <c:pt idx="461">
                  <c:v>9.3496952435345605E-3</c:v>
                </c:pt>
                <c:pt idx="462">
                  <c:v>9.5082811788849992E-3</c:v>
                </c:pt>
                <c:pt idx="463">
                  <c:v>9.6695630751363806E-3</c:v>
                </c:pt>
                <c:pt idx="464">
                  <c:v>9.8335867636240495E-3</c:v>
                </c:pt>
                <c:pt idx="465">
                  <c:v>1.0000398854816E-2</c:v>
                </c:pt>
                <c:pt idx="466">
                  <c:v>1.01700467515582E-2</c:v>
                </c:pt>
                <c:pt idx="467">
                  <c:v>1.0342578662545E-2</c:v>
                </c:pt>
                <c:pt idx="468">
                  <c:v>1.05180436160186E-2</c:v>
                </c:pt>
                <c:pt idx="469">
                  <c:v>1.0696491473701299E-2</c:v>
                </c:pt>
                <c:pt idx="470">
                  <c:v>1.0877972944964599E-2</c:v>
                </c:pt>
                <c:pt idx="471">
                  <c:v>1.1062539601239299E-2</c:v>
                </c:pt>
                <c:pt idx="472">
                  <c:v>1.11618034513906E-2</c:v>
                </c:pt>
                <c:pt idx="473">
                  <c:v>1.12050698333005E-2</c:v>
                </c:pt>
                <c:pt idx="474">
                  <c:v>1.12487096390967E-2</c:v>
                </c:pt>
                <c:pt idx="475">
                  <c:v>1.12922333367467E-2</c:v>
                </c:pt>
                <c:pt idx="476">
                  <c:v>1.13356452512138E-2</c:v>
                </c:pt>
                <c:pt idx="477">
                  <c:v>1.13789458146946E-2</c:v>
                </c:pt>
                <c:pt idx="478">
                  <c:v>1.1422135491529499E-2</c:v>
                </c:pt>
                <c:pt idx="479">
                  <c:v>1.1465214747047E-2</c:v>
                </c:pt>
                <c:pt idx="480">
                  <c:v>1.1659764513957199E-2</c:v>
                </c:pt>
                <c:pt idx="481">
                  <c:v>1.1857621626904799E-2</c:v>
                </c:pt>
                <c:pt idx="482">
                  <c:v>1.20588423107725E-2</c:v>
                </c:pt>
                <c:pt idx="483">
                  <c:v>1.2263483746266001E-2</c:v>
                </c:pt>
                <c:pt idx="484">
                  <c:v>1.24716040861629E-2</c:v>
                </c:pt>
                <c:pt idx="485">
                  <c:v>1.2683262471838E-2</c:v>
                </c:pt>
                <c:pt idx="486">
                  <c:v>1.28985190500696E-2</c:v>
                </c:pt>
                <c:pt idx="487">
                  <c:v>1.3117434990131099E-2</c:v>
                </c:pt>
                <c:pt idx="488">
                  <c:v>1.3340072501173699E-2</c:v>
                </c:pt>
                <c:pt idx="489">
                  <c:v>1.3566494849904E-2</c:v>
                </c:pt>
                <c:pt idx="490">
                  <c:v>1.3796766378562701E-2</c:v>
                </c:pt>
                <c:pt idx="491">
                  <c:v>1.4030952523208601E-2</c:v>
                </c:pt>
                <c:pt idx="492">
                  <c:v>1.42691198323135E-2</c:v>
                </c:pt>
                <c:pt idx="493">
                  <c:v>1.45113359856732E-2</c:v>
                </c:pt>
                <c:pt idx="494">
                  <c:v>1.47576698136399E-2</c:v>
                </c:pt>
                <c:pt idx="495">
                  <c:v>1.4949583350204101E-2</c:v>
                </c:pt>
                <c:pt idx="496">
                  <c:v>1.50051992241442E-2</c:v>
                </c:pt>
                <c:pt idx="497">
                  <c:v>1.5061751251519E-2</c:v>
                </c:pt>
                <c:pt idx="498">
                  <c:v>1.5118152896298699E-2</c:v>
                </c:pt>
                <c:pt idx="499">
                  <c:v>1.51744130362875E-2</c:v>
                </c:pt>
                <c:pt idx="500">
                  <c:v>1.5225706070670701E-2</c:v>
                </c:pt>
                <c:pt idx="501">
                  <c:v>1.5280365337931199E-2</c:v>
                </c:pt>
                <c:pt idx="502">
                  <c:v>1.5334853383321899E-2</c:v>
                </c:pt>
                <c:pt idx="503">
                  <c:v>1.53891990912319E-2</c:v>
                </c:pt>
                <c:pt idx="504">
                  <c:v>1.5650456591993201E-2</c:v>
                </c:pt>
                <c:pt idx="505">
                  <c:v>1.5916155470267399E-2</c:v>
                </c:pt>
                <c:pt idx="506">
                  <c:v>1.61863712294723E-2</c:v>
                </c:pt>
                <c:pt idx="507">
                  <c:v>1.6461180656583699E-2</c:v>
                </c:pt>
                <c:pt idx="508">
                  <c:v>1.6740661843955999E-2</c:v>
                </c:pt>
                <c:pt idx="509">
                  <c:v>1.7024894211513601E-2</c:v>
                </c:pt>
                <c:pt idx="510">
                  <c:v>1.7313958529319599E-2</c:v>
                </c:pt>
                <c:pt idx="511">
                  <c:v>1.7607936940528399E-2</c:v>
                </c:pt>
                <c:pt idx="512">
                  <c:v>1.7906912984727699E-2</c:v>
                </c:pt>
                <c:pt idx="513">
                  <c:v>1.82109716216785E-2</c:v>
                </c:pt>
                <c:pt idx="514">
                  <c:v>1.8520199255457299E-2</c:v>
                </c:pt>
                <c:pt idx="515">
                  <c:v>1.8834683759010502E-2</c:v>
                </c:pt>
                <c:pt idx="516">
                  <c:v>1.9154514499124E-2</c:v>
                </c:pt>
                <c:pt idx="517">
                  <c:v>1.9479782361819398E-2</c:v>
                </c:pt>
                <c:pt idx="518">
                  <c:v>1.9810579778180699E-2</c:v>
                </c:pt>
                <c:pt idx="519">
                  <c:v>1.9942320944268802E-2</c:v>
                </c:pt>
                <c:pt idx="520">
                  <c:v>2.0012494418726001E-2</c:v>
                </c:pt>
                <c:pt idx="521">
                  <c:v>2.0082972101461101E-2</c:v>
                </c:pt>
                <c:pt idx="522">
                  <c:v>2.01532579378851E-2</c:v>
                </c:pt>
                <c:pt idx="523">
                  <c:v>2.0223356931884099E-2</c:v>
                </c:pt>
                <c:pt idx="524">
                  <c:v>2.0293270067093399E-2</c:v>
                </c:pt>
                <c:pt idx="525">
                  <c:v>2.0362998352831799E-2</c:v>
                </c:pt>
                <c:pt idx="526">
                  <c:v>2.0432542791455399E-2</c:v>
                </c:pt>
                <c:pt idx="527">
                  <c:v>2.0501904378305302E-2</c:v>
                </c:pt>
                <c:pt idx="528">
                  <c:v>2.0850077868946899E-2</c:v>
                </c:pt>
                <c:pt idx="529">
                  <c:v>2.12041703089293E-2</c:v>
                </c:pt>
                <c:pt idx="530">
                  <c:v>2.1564282320391401E-2</c:v>
                </c:pt>
                <c:pt idx="531">
                  <c:v>2.19305162360484E-2</c:v>
                </c:pt>
                <c:pt idx="532">
                  <c:v>2.23029761282716E-2</c:v>
                </c:pt>
                <c:pt idx="533">
                  <c:v>2.26817678386626E-2</c:v>
                </c:pt>
                <c:pt idx="534">
                  <c:v>2.3066999008130199E-2</c:v>
                </c:pt>
                <c:pt idx="535">
                  <c:v>2.3458779107478699E-2</c:v>
                </c:pt>
                <c:pt idx="536">
                  <c:v>2.38572194685162E-2</c:v>
                </c:pt>
                <c:pt idx="537">
                  <c:v>2.4262433315691299E-2</c:v>
                </c:pt>
                <c:pt idx="538">
                  <c:v>2.46745357982684E-2</c:v>
                </c:pt>
                <c:pt idx="539">
                  <c:v>2.50936440230493E-2</c:v>
                </c:pt>
                <c:pt idx="540">
                  <c:v>2.55198770876515E-2</c:v>
                </c:pt>
                <c:pt idx="541">
                  <c:v>2.59533561143519E-2</c:v>
                </c:pt>
                <c:pt idx="542">
                  <c:v>2.63519457848937E-2</c:v>
                </c:pt>
                <c:pt idx="543">
                  <c:v>2.6443291205312899E-2</c:v>
                </c:pt>
                <c:pt idx="544">
                  <c:v>2.65366798915256E-2</c:v>
                </c:pt>
                <c:pt idx="545">
                  <c:v>2.6629807364342301E-2</c:v>
                </c:pt>
                <c:pt idx="546">
                  <c:v>2.67226920231304E-2</c:v>
                </c:pt>
                <c:pt idx="547">
                  <c:v>2.6808266462491501E-2</c:v>
                </c:pt>
                <c:pt idx="548">
                  <c:v>2.6898716419335E-2</c:v>
                </c:pt>
                <c:pt idx="549">
                  <c:v>2.6988883360539902E-2</c:v>
                </c:pt>
                <c:pt idx="550">
                  <c:v>2.7078808511795002E-2</c:v>
                </c:pt>
                <c:pt idx="551">
                  <c:v>2.7168492947283199E-2</c:v>
                </c:pt>
                <c:pt idx="552">
                  <c:v>2.7629998443597301E-2</c:v>
                </c:pt>
                <c:pt idx="553">
                  <c:v>2.8099349533348798E-2</c:v>
                </c:pt>
                <c:pt idx="554">
                  <c:v>2.8576679591626099E-2</c:v>
                </c:pt>
                <c:pt idx="555">
                  <c:v>2.90621242608941E-2</c:v>
                </c:pt>
                <c:pt idx="556">
                  <c:v>2.9555821489539599E-2</c:v>
                </c:pt>
                <c:pt idx="557">
                  <c:v>3.00579115710722E-2</c:v>
                </c:pt>
                <c:pt idx="558">
                  <c:v>3.0568537183990701E-2</c:v>
                </c:pt>
                <c:pt idx="559">
                  <c:v>3.1087843432328899E-2</c:v>
                </c:pt>
                <c:pt idx="560">
                  <c:v>3.1615977886888899E-2</c:v>
                </c:pt>
                <c:pt idx="561">
                  <c:v>3.2153090627176299E-2</c:v>
                </c:pt>
                <c:pt idx="562">
                  <c:v>3.2699334284048698E-2</c:v>
                </c:pt>
                <c:pt idx="563">
                  <c:v>3.3254864083087803E-2</c:v>
                </c:pt>
                <c:pt idx="564">
                  <c:v>3.3819837888710701E-2</c:v>
                </c:pt>
                <c:pt idx="565">
                  <c:v>3.43944162490291E-2</c:v>
                </c:pt>
                <c:pt idx="566">
                  <c:v>3.4708925966434302E-2</c:v>
                </c:pt>
                <c:pt idx="567">
                  <c:v>3.4823014195732901E-2</c:v>
                </c:pt>
                <c:pt idx="568">
                  <c:v>3.4938304050351601E-2</c:v>
                </c:pt>
                <c:pt idx="569">
                  <c:v>3.5053268988859701E-2</c:v>
                </c:pt>
                <c:pt idx="570">
                  <c:v>3.5167922298257902E-2</c:v>
                </c:pt>
                <c:pt idx="571">
                  <c:v>3.5282265617606598E-2</c:v>
                </c:pt>
                <c:pt idx="572">
                  <c:v>3.53963006532119E-2</c:v>
                </c:pt>
                <c:pt idx="573">
                  <c:v>3.5510029090195801E-2</c:v>
                </c:pt>
                <c:pt idx="574">
                  <c:v>3.5623452592877899E-2</c:v>
                </c:pt>
                <c:pt idx="575">
                  <c:v>3.5736572804511403E-2</c:v>
                </c:pt>
                <c:pt idx="576">
                  <c:v>3.6343735658398497E-2</c:v>
                </c:pt>
                <c:pt idx="577">
                  <c:v>3.69612202808016E-2</c:v>
                </c:pt>
                <c:pt idx="578">
                  <c:v>3.7589202141785599E-2</c:v>
                </c:pt>
                <c:pt idx="579">
                  <c:v>3.8227859694406299E-2</c:v>
                </c:pt>
                <c:pt idx="580">
                  <c:v>3.8877374425421503E-2</c:v>
                </c:pt>
                <c:pt idx="581">
                  <c:v>3.9537930906863999E-2</c:v>
                </c:pt>
                <c:pt idx="582">
                  <c:v>4.0209716848491103E-2</c:v>
                </c:pt>
                <c:pt idx="583">
                  <c:v>4.0892923151125797E-2</c:v>
                </c:pt>
                <c:pt idx="584">
                  <c:v>4.1587743960905199E-2</c:v>
                </c:pt>
                <c:pt idx="585">
                  <c:v>4.2294376724451001E-2</c:v>
                </c:pt>
                <c:pt idx="586">
                  <c:v>4.3013022244977002E-2</c:v>
                </c:pt>
                <c:pt idx="587">
                  <c:v>4.3743884739351903E-2</c:v>
                </c:pt>
                <c:pt idx="588">
                  <c:v>4.44871718961313E-2</c:v>
                </c:pt>
                <c:pt idx="589">
                  <c:v>4.5233699974350901E-2</c:v>
                </c:pt>
                <c:pt idx="590">
                  <c:v>4.5378525465260097E-2</c:v>
                </c:pt>
                <c:pt idx="591">
                  <c:v>4.55271004510217E-2</c:v>
                </c:pt>
                <c:pt idx="592">
                  <c:v>4.5675248100091097E-2</c:v>
                </c:pt>
                <c:pt idx="593">
                  <c:v>4.5822999090057603E-2</c:v>
                </c:pt>
                <c:pt idx="594">
                  <c:v>4.5960254185239399E-2</c:v>
                </c:pt>
                <c:pt idx="595">
                  <c:v>4.6104375777353497E-2</c:v>
                </c:pt>
                <c:pt idx="596">
                  <c:v>4.6248052166519699E-2</c:v>
                </c:pt>
                <c:pt idx="597">
                  <c:v>4.6391334477144899E-2</c:v>
                </c:pt>
                <c:pt idx="598">
                  <c:v>4.6534223913225398E-2</c:v>
                </c:pt>
                <c:pt idx="599">
                  <c:v>4.6676722247406002E-2</c:v>
                </c:pt>
                <c:pt idx="600">
                  <c:v>4.7469867641822198E-2</c:v>
                </c:pt>
                <c:pt idx="601">
                  <c:v>4.8276496507943599E-2</c:v>
                </c:pt>
                <c:pt idx="602">
                  <c:v>4.9096838064788997E-2</c:v>
                </c:pt>
                <c:pt idx="603">
                  <c:v>4.9931125428100701E-2</c:v>
                </c:pt>
                <c:pt idx="604">
                  <c:v>5.0779595676588803E-2</c:v>
                </c:pt>
                <c:pt idx="605">
                  <c:v>5.16424899193011E-2</c:v>
                </c:pt>
                <c:pt idx="606">
                  <c:v>5.2520053364139598E-2</c:v>
                </c:pt>
                <c:pt idx="607">
                  <c:v>5.3412535387540303E-2</c:v>
                </c:pt>
                <c:pt idx="608">
                  <c:v>5.4320189605338902E-2</c:v>
                </c:pt>
                <c:pt idx="609">
                  <c:v>5.524327394484E-2</c:v>
                </c:pt>
                <c:pt idx="610">
                  <c:v>5.6182050718112601E-2</c:v>
                </c:pt>
                <c:pt idx="611">
                  <c:v>5.7136786696530897E-2</c:v>
                </c:pt>
                <c:pt idx="612">
                  <c:v>5.8107753186582199E-2</c:v>
                </c:pt>
                <c:pt idx="613">
                  <c:v>5.8673248494228503E-2</c:v>
                </c:pt>
                <c:pt idx="614">
                  <c:v>5.8850412164915697E-2</c:v>
                </c:pt>
                <c:pt idx="615">
                  <c:v>5.9029730052311102E-2</c:v>
                </c:pt>
                <c:pt idx="616">
                  <c:v>5.9208529087985601E-2</c:v>
                </c:pt>
                <c:pt idx="617">
                  <c:v>5.9386828937542498E-2</c:v>
                </c:pt>
                <c:pt idx="618">
                  <c:v>5.9564631687319097E-2</c:v>
                </c:pt>
                <c:pt idx="619">
                  <c:v>5.9741939512521401E-2</c:v>
                </c:pt>
                <c:pt idx="620">
                  <c:v>5.9918754562159199E-2</c:v>
                </c:pt>
                <c:pt idx="621">
                  <c:v>6.0095078959527197E-2</c:v>
                </c:pt>
                <c:pt idx="622">
                  <c:v>6.0270914801964497E-2</c:v>
                </c:pt>
                <c:pt idx="623">
                  <c:v>6.0446264160643297E-2</c:v>
                </c:pt>
                <c:pt idx="624">
                  <c:v>6.1473491767584598E-2</c:v>
                </c:pt>
                <c:pt idx="625">
                  <c:v>6.2518182243843895E-2</c:v>
                </c:pt>
                <c:pt idx="626">
                  <c:v>6.3580632458199601E-2</c:v>
                </c:pt>
                <c:pt idx="627">
                  <c:v>6.4661144326199294E-2</c:v>
                </c:pt>
                <c:pt idx="628">
                  <c:v>6.5760024895955005E-2</c:v>
                </c:pt>
                <c:pt idx="629">
                  <c:v>6.6877586435396597E-2</c:v>
                </c:pt>
                <c:pt idx="630">
                  <c:v>6.8014146521008706E-2</c:v>
                </c:pt>
                <c:pt idx="631">
                  <c:v>6.9170028128076197E-2</c:v>
                </c:pt>
                <c:pt idx="632">
                  <c:v>7.0345559722463799E-2</c:v>
                </c:pt>
                <c:pt idx="633">
                  <c:v>7.1541075353956096E-2</c:v>
                </c:pt>
                <c:pt idx="634">
                  <c:v>7.2756914751183704E-2</c:v>
                </c:pt>
                <c:pt idx="635">
                  <c:v>7.3993423418164103E-2</c:v>
                </c:pt>
                <c:pt idx="636">
                  <c:v>7.5225002145540204E-2</c:v>
                </c:pt>
                <c:pt idx="637">
                  <c:v>7.5443741362077904E-2</c:v>
                </c:pt>
                <c:pt idx="638">
                  <c:v>7.5668107449644195E-2</c:v>
                </c:pt>
                <c:pt idx="639">
                  <c:v>7.5891809769686402E-2</c:v>
                </c:pt>
                <c:pt idx="640">
                  <c:v>7.6114888476783701E-2</c:v>
                </c:pt>
                <c:pt idx="641">
                  <c:v>7.6323306049072406E-2</c:v>
                </c:pt>
                <c:pt idx="642">
                  <c:v>7.6541085281303503E-2</c:v>
                </c:pt>
                <c:pt idx="643">
                  <c:v>7.6758183384412995E-2</c:v>
                </c:pt>
                <c:pt idx="644">
                  <c:v>7.6974661063730895E-2</c:v>
                </c:pt>
                <c:pt idx="645">
                  <c:v>7.7190520812919397E-2</c:v>
                </c:pt>
                <c:pt idx="646">
                  <c:v>7.7405765457359693E-2</c:v>
                </c:pt>
                <c:pt idx="647">
                  <c:v>7.7620397814038095E-2</c:v>
                </c:pt>
                <c:pt idx="648">
                  <c:v>7.8939585693087094E-2</c:v>
                </c:pt>
                <c:pt idx="649">
                  <c:v>8.0281199766079905E-2</c:v>
                </c:pt>
                <c:pt idx="650">
                  <c:v>8.1645621278313596E-2</c:v>
                </c:pt>
                <c:pt idx="651">
                  <c:v>8.3033237956255307E-2</c:v>
                </c:pt>
                <c:pt idx="652">
                  <c:v>8.4444444117722006E-2</c:v>
                </c:pt>
                <c:pt idx="653">
                  <c:v>8.5879640783933606E-2</c:v>
                </c:pt>
                <c:pt idx="654">
                  <c:v>8.7339235793470804E-2</c:v>
                </c:pt>
                <c:pt idx="655">
                  <c:v>8.88236439181702E-2</c:v>
                </c:pt>
                <c:pt idx="656">
                  <c:v>9.03332869809894E-2</c:v>
                </c:pt>
                <c:pt idx="657">
                  <c:v>9.1868593975876503E-2</c:v>
                </c:pt>
                <c:pt idx="658">
                  <c:v>9.3430001189676801E-2</c:v>
                </c:pt>
                <c:pt idx="659">
                  <c:v>9.5017952326111696E-2</c:v>
                </c:pt>
                <c:pt idx="660">
                  <c:v>9.5869442864988705E-2</c:v>
                </c:pt>
                <c:pt idx="661">
                  <c:v>9.61299720521165E-2</c:v>
                </c:pt>
                <c:pt idx="662">
                  <c:v>9.63932972293053E-2</c:v>
                </c:pt>
                <c:pt idx="663">
                  <c:v>9.6655846521325306E-2</c:v>
                </c:pt>
                <c:pt idx="664">
                  <c:v>9.6917643647176893E-2</c:v>
                </c:pt>
                <c:pt idx="665">
                  <c:v>9.7178691858256505E-2</c:v>
                </c:pt>
                <c:pt idx="666">
                  <c:v>9.7438994487511102E-2</c:v>
                </c:pt>
                <c:pt idx="667">
                  <c:v>9.76985548325571E-2</c:v>
                </c:pt>
                <c:pt idx="668">
                  <c:v>9.7957376155890397E-2</c:v>
                </c:pt>
                <c:pt idx="669">
                  <c:v>9.8215461684477895E-2</c:v>
                </c:pt>
                <c:pt idx="670">
                  <c:v>9.8472814609390502E-2</c:v>
                </c:pt>
                <c:pt idx="671">
                  <c:v>9.8729438085474894E-2</c:v>
                </c:pt>
                <c:pt idx="672">
                  <c:v>0.100407479649138</c:v>
                </c:pt>
                <c:pt idx="673">
                  <c:v>0.102114047919384</c:v>
                </c:pt>
                <c:pt idx="674">
                  <c:v>0.103849627850223</c:v>
                </c:pt>
                <c:pt idx="675">
                  <c:v>0.105614712639888</c:v>
                </c:pt>
                <c:pt idx="676">
                  <c:v>0.107409803870976</c:v>
                </c:pt>
                <c:pt idx="677">
                  <c:v>0.109235411652993</c:v>
                </c:pt>
                <c:pt idx="678">
                  <c:v>0.11109205476730399</c:v>
                </c:pt>
                <c:pt idx="679">
                  <c:v>0.112980260814559</c:v>
                </c:pt>
                <c:pt idx="680">
                  <c:v>0.114883393219799</c:v>
                </c:pt>
                <c:pt idx="681">
                  <c:v>0.11679450218402899</c:v>
                </c:pt>
                <c:pt idx="682">
                  <c:v>0.11872879105758199</c:v>
                </c:pt>
                <c:pt idx="683">
                  <c:v>0.120686301311988</c:v>
                </c:pt>
                <c:pt idx="684">
                  <c:v>0.120998134431948</c:v>
                </c:pt>
                <c:pt idx="685">
                  <c:v>0.121317990625777</c:v>
                </c:pt>
                <c:pt idx="686">
                  <c:v>0.12163689495688899</c:v>
                </c:pt>
                <c:pt idx="687">
                  <c:v>0.12195489410237501</c:v>
                </c:pt>
                <c:pt idx="688">
                  <c:v>0.12225307821664499</c:v>
                </c:pt>
                <c:pt idx="689">
                  <c:v>0.12256363519677101</c:v>
                </c:pt>
                <c:pt idx="690">
                  <c:v>0.122873226495337</c:v>
                </c:pt>
                <c:pt idx="691">
                  <c:v>0.123181924291976</c:v>
                </c:pt>
                <c:pt idx="692">
                  <c:v>0.123489733232879</c:v>
                </c:pt>
                <c:pt idx="693">
                  <c:v>0.12379665829120801</c:v>
                </c:pt>
                <c:pt idx="694">
                  <c:v>0.124102704419481</c:v>
                </c:pt>
                <c:pt idx="695">
                  <c:v>0.124407876546133</c:v>
                </c:pt>
                <c:pt idx="696">
                  <c:v>0.12642792675725101</c:v>
                </c:pt>
                <c:pt idx="697">
                  <c:v>0.128461894802571</c:v>
                </c:pt>
                <c:pt idx="698">
                  <c:v>0.130518823538609</c:v>
                </c:pt>
                <c:pt idx="699">
                  <c:v>0.13259905895054699</c:v>
                </c:pt>
                <c:pt idx="700">
                  <c:v>0.13470302132529399</c:v>
                </c:pt>
                <c:pt idx="701">
                  <c:v>0.13683098929995</c:v>
                </c:pt>
                <c:pt idx="702">
                  <c:v>0.13898309799459499</c:v>
                </c:pt>
                <c:pt idx="703">
                  <c:v>0.14115948138193599</c:v>
                </c:pt>
                <c:pt idx="704">
                  <c:v>0.143360271504058</c:v>
                </c:pt>
                <c:pt idx="705">
                  <c:v>0.145585598436792</c:v>
                </c:pt>
                <c:pt idx="706">
                  <c:v>0.14783559025113599</c:v>
                </c:pt>
                <c:pt idx="707">
                  <c:v>0.15011037297554899</c:v>
                </c:pt>
                <c:pt idx="708">
                  <c:v>0.15044048438905999</c:v>
                </c:pt>
                <c:pt idx="709">
                  <c:v>0.15080165092179501</c:v>
                </c:pt>
                <c:pt idx="710">
                  <c:v>0.15116165306629301</c:v>
                </c:pt>
                <c:pt idx="711">
                  <c:v>0.15152064502513701</c:v>
                </c:pt>
                <c:pt idx="712">
                  <c:v>0.15187863478187999</c:v>
                </c:pt>
                <c:pt idx="713">
                  <c:v>0.152235627649774</c:v>
                </c:pt>
                <c:pt idx="714">
                  <c:v>0.15259162723999001</c:v>
                </c:pt>
                <c:pt idx="715">
                  <c:v>0.15294663642522799</c:v>
                </c:pt>
                <c:pt idx="716">
                  <c:v>0.15330065935062501</c:v>
                </c:pt>
                <c:pt idx="717">
                  <c:v>0.15365370011191601</c:v>
                </c:pt>
                <c:pt idx="718">
                  <c:v>0.154005762760972</c:v>
                </c:pt>
                <c:pt idx="719">
                  <c:v>0.15435685130548199</c:v>
                </c:pt>
                <c:pt idx="720">
                  <c:v>0.15671618958098299</c:v>
                </c:pt>
                <c:pt idx="721">
                  <c:v>0.15910885847460901</c:v>
                </c:pt>
                <c:pt idx="722">
                  <c:v>0.161537830937141</c:v>
                </c:pt>
                <c:pt idx="723">
                  <c:v>0.163993426566172</c:v>
                </c:pt>
                <c:pt idx="724">
                  <c:v>0.16647606560167</c:v>
                </c:pt>
                <c:pt idx="725">
                  <c:v>0.16898592357651099</c:v>
                </c:pt>
                <c:pt idx="726">
                  <c:v>0.17152317591642599</c:v>
                </c:pt>
                <c:pt idx="727">
                  <c:v>0.17408799661239299</c:v>
                </c:pt>
                <c:pt idx="728">
                  <c:v>0.17668055814849601</c:v>
                </c:pt>
                <c:pt idx="729">
                  <c:v>0.17930107529056999</c:v>
                </c:pt>
                <c:pt idx="730">
                  <c:v>0.18194981465836499</c:v>
                </c:pt>
                <c:pt idx="731">
                  <c:v>0.18462698209053099</c:v>
                </c:pt>
                <c:pt idx="732">
                  <c:v>0.18504559188011599</c:v>
                </c:pt>
                <c:pt idx="733">
                  <c:v>0.18547418449984901</c:v>
                </c:pt>
                <c:pt idx="734">
                  <c:v>0.185901586052207</c:v>
                </c:pt>
                <c:pt idx="735">
                  <c:v>0.186327854432602</c:v>
                </c:pt>
                <c:pt idx="736">
                  <c:v>0.18675299754932001</c:v>
                </c:pt>
                <c:pt idx="737">
                  <c:v>0.18717702343124801</c:v>
                </c:pt>
                <c:pt idx="738">
                  <c:v>0.18759994000472999</c:v>
                </c:pt>
                <c:pt idx="739">
                  <c:v>0.188021756222748</c:v>
                </c:pt>
                <c:pt idx="740">
                  <c:v>0.188426554204145</c:v>
                </c:pt>
                <c:pt idx="741">
                  <c:v>0.18884126926043701</c:v>
                </c:pt>
                <c:pt idx="742">
                  <c:v>0.189254861278321</c:v>
                </c:pt>
                <c:pt idx="743">
                  <c:v>0.189667391577273</c:v>
                </c:pt>
                <c:pt idx="744">
                  <c:v>0.19240570862940601</c:v>
                </c:pt>
                <c:pt idx="745">
                  <c:v>0.195160558425441</c:v>
                </c:pt>
                <c:pt idx="746">
                  <c:v>0.197943179594636</c:v>
                </c:pt>
                <c:pt idx="747">
                  <c:v>0.20075415157357501</c:v>
                </c:pt>
                <c:pt idx="748">
                  <c:v>0.20359366500488199</c:v>
                </c:pt>
                <c:pt idx="749">
                  <c:v>0.20646218902922001</c:v>
                </c:pt>
                <c:pt idx="750">
                  <c:v>0.209360104313983</c:v>
                </c:pt>
                <c:pt idx="751">
                  <c:v>0.21228761131499099</c:v>
                </c:pt>
                <c:pt idx="752">
                  <c:v>0.21524489053788501</c:v>
                </c:pt>
                <c:pt idx="753">
                  <c:v>0.218232120989446</c:v>
                </c:pt>
                <c:pt idx="754">
                  <c:v>0.22124948004499401</c:v>
                </c:pt>
                <c:pt idx="755">
                  <c:v>0.22429714340502799</c:v>
                </c:pt>
                <c:pt idx="756">
                  <c:v>0.22477462026016301</c:v>
                </c:pt>
                <c:pt idx="757">
                  <c:v>0.22526269689638501</c:v>
                </c:pt>
                <c:pt idx="758">
                  <c:v>0.225749615904972</c:v>
                </c:pt>
                <c:pt idx="759">
                  <c:v>0.22622189107599899</c:v>
                </c:pt>
                <c:pt idx="760">
                  <c:v>0.22670241343983699</c:v>
                </c:pt>
                <c:pt idx="761">
                  <c:v>0.22718184533104599</c:v>
                </c:pt>
                <c:pt idx="762">
                  <c:v>0.227660238791902</c:v>
                </c:pt>
                <c:pt idx="763">
                  <c:v>0.22813760896465499</c:v>
                </c:pt>
                <c:pt idx="764">
                  <c:v>0.22861397094083999</c:v>
                </c:pt>
                <c:pt idx="765">
                  <c:v>0.22908933960392</c:v>
                </c:pt>
                <c:pt idx="766">
                  <c:v>0.22956372962003899</c:v>
                </c:pt>
                <c:pt idx="767">
                  <c:v>0.23003715543075701</c:v>
                </c:pt>
                <c:pt idx="768">
                  <c:v>0.233151041459672</c:v>
                </c:pt>
                <c:pt idx="769">
                  <c:v>0.23631787861815401</c:v>
                </c:pt>
                <c:pt idx="770">
                  <c:v>0.23953501250538101</c:v>
                </c:pt>
                <c:pt idx="771">
                  <c:v>0.24278284594691099</c:v>
                </c:pt>
                <c:pt idx="772">
                  <c:v>0.246062069446536</c:v>
                </c:pt>
                <c:pt idx="773">
                  <c:v>0.24937298053478299</c:v>
                </c:pt>
                <c:pt idx="774">
                  <c:v>0.25271571529118397</c:v>
                </c:pt>
                <c:pt idx="775">
                  <c:v>0.25609040618789902</c:v>
                </c:pt>
                <c:pt idx="776">
                  <c:v>0.259497181372983</c:v>
                </c:pt>
                <c:pt idx="777">
                  <c:v>0.26293617438385197</c:v>
                </c:pt>
                <c:pt idx="778">
                  <c:v>0.26642078897619098</c:v>
                </c:pt>
                <c:pt idx="779">
                  <c:v>0.26994622678878899</c:v>
                </c:pt>
                <c:pt idx="780">
                  <c:v>0.27048874736712902</c:v>
                </c:pt>
                <c:pt idx="781">
                  <c:v>0.271042839633236</c:v>
                </c:pt>
                <c:pt idx="782">
                  <c:v>0.27159595605293801</c:v>
                </c:pt>
                <c:pt idx="783">
                  <c:v>0.272148163799598</c:v>
                </c:pt>
                <c:pt idx="784">
                  <c:v>0.272699481427778</c:v>
                </c:pt>
                <c:pt idx="785">
                  <c:v>0.27324992313649099</c:v>
                </c:pt>
                <c:pt idx="786">
                  <c:v>0.273799504527594</c:v>
                </c:pt>
                <c:pt idx="787">
                  <c:v>0.27434824164481503</c:v>
                </c:pt>
                <c:pt idx="788">
                  <c:v>0.27489615019006802</c:v>
                </c:pt>
                <c:pt idx="789">
                  <c:v>0.27544324552592903</c:v>
                </c:pt>
                <c:pt idx="790">
                  <c:v>0.275989542676493</c:v>
                </c:pt>
                <c:pt idx="791">
                  <c:v>0.27653505632907299</c:v>
                </c:pt>
                <c:pt idx="792">
                  <c:v>0.280119358956675</c:v>
                </c:pt>
                <c:pt idx="793">
                  <c:v>0.28372238701574198</c:v>
                </c:pt>
                <c:pt idx="794">
                  <c:v>0.28735551405406501</c:v>
                </c:pt>
                <c:pt idx="795">
                  <c:v>0.29101968682561802</c:v>
                </c:pt>
                <c:pt idx="796">
                  <c:v>0.29471531547157098</c:v>
                </c:pt>
                <c:pt idx="797">
                  <c:v>0.29845738775367298</c:v>
                </c:pt>
                <c:pt idx="798">
                  <c:v>0.30224205822974798</c:v>
                </c:pt>
                <c:pt idx="799">
                  <c:v>0.30606200386523702</c:v>
                </c:pt>
                <c:pt idx="800">
                  <c:v>0.30991759867360902</c:v>
                </c:pt>
                <c:pt idx="801">
                  <c:v>0.31380921489723601</c:v>
                </c:pt>
                <c:pt idx="802">
                  <c:v>0.31773708874939699</c:v>
                </c:pt>
                <c:pt idx="803">
                  <c:v>0.32170139295825001</c:v>
                </c:pt>
                <c:pt idx="804">
                  <c:v>0.32231797607236901</c:v>
                </c:pt>
                <c:pt idx="805">
                  <c:v>0.32294687172362002</c:v>
                </c:pt>
                <c:pt idx="806">
                  <c:v>0.32357501584228299</c:v>
                </c:pt>
                <c:pt idx="807">
                  <c:v>0.32420246953713799</c:v>
                </c:pt>
                <c:pt idx="808">
                  <c:v>0.32482924900556698</c:v>
                </c:pt>
                <c:pt idx="809">
                  <c:v>0.32545537017255899</c:v>
                </c:pt>
                <c:pt idx="810">
                  <c:v>0.32608084854542202</c:v>
                </c:pt>
                <c:pt idx="811">
                  <c:v>0.326705699220323</c:v>
                </c:pt>
                <c:pt idx="812">
                  <c:v>0.327329936888831</c:v>
                </c:pt>
                <c:pt idx="813">
                  <c:v>0.32795357584485602</c:v>
                </c:pt>
                <c:pt idx="814">
                  <c:v>0.32857662999192699</c:v>
                </c:pt>
                <c:pt idx="815">
                  <c:v>0.32919911034796001</c:v>
                </c:pt>
                <c:pt idx="816">
                  <c:v>0.33325906619622803</c:v>
                </c:pt>
                <c:pt idx="817">
                  <c:v>0.33734858334595402</c:v>
                </c:pt>
                <c:pt idx="818">
                  <c:v>0.34147392291440798</c:v>
                </c:pt>
                <c:pt idx="819">
                  <c:v>0.34563685624062102</c:v>
                </c:pt>
                <c:pt idx="820">
                  <c:v>0.34983765351884699</c:v>
                </c:pt>
                <c:pt idx="821">
                  <c:v>0.354076788572251</c:v>
                </c:pt>
                <c:pt idx="822">
                  <c:v>0.35835487430176899</c:v>
                </c:pt>
                <c:pt idx="823">
                  <c:v>0.36271140492089698</c:v>
                </c:pt>
                <c:pt idx="824">
                  <c:v>0.36713169096035903</c:v>
                </c:pt>
                <c:pt idx="825">
                  <c:v>0.37159349479020298</c:v>
                </c:pt>
                <c:pt idx="826">
                  <c:v>0.37609711741919399</c:v>
                </c:pt>
                <c:pt idx="827">
                  <c:v>0.38064276757500898</c:v>
                </c:pt>
                <c:pt idx="828">
                  <c:v>0.381335920493308</c:v>
                </c:pt>
                <c:pt idx="829">
                  <c:v>0.38204299338417802</c:v>
                </c:pt>
                <c:pt idx="830">
                  <c:v>0.382749527751092</c:v>
                </c:pt>
                <c:pt idx="831">
                  <c:v>0.38345558145176001</c:v>
                </c:pt>
                <c:pt idx="832">
                  <c:v>0.384161166666104</c:v>
                </c:pt>
                <c:pt idx="833">
                  <c:v>0.38486629531929201</c:v>
                </c:pt>
                <c:pt idx="834">
                  <c:v>0.385570980655704</c:v>
                </c:pt>
                <c:pt idx="835">
                  <c:v>0.38626434464056902</c:v>
                </c:pt>
                <c:pt idx="836">
                  <c:v>0.38696460137951499</c:v>
                </c:pt>
                <c:pt idx="837">
                  <c:v>0.38766443464435701</c:v>
                </c:pt>
                <c:pt idx="838">
                  <c:v>0.38836388356276802</c:v>
                </c:pt>
                <c:pt idx="839">
                  <c:v>0.38906296399518098</c:v>
                </c:pt>
                <c:pt idx="840">
                  <c:v>0.39374053023490801</c:v>
                </c:pt>
                <c:pt idx="841">
                  <c:v>0.39844341215560303</c:v>
                </c:pt>
                <c:pt idx="842">
                  <c:v>0.40318545244215398</c:v>
                </c:pt>
                <c:pt idx="843">
                  <c:v>0.40796756106507598</c:v>
                </c:pt>
                <c:pt idx="844">
                  <c:v>0.412790748753606</c:v>
                </c:pt>
                <c:pt idx="845">
                  <c:v>0.41765569167300398</c:v>
                </c:pt>
                <c:pt idx="846">
                  <c:v>0.42256255488249</c:v>
                </c:pt>
                <c:pt idx="847">
                  <c:v>0.42751148888746698</c:v>
                </c:pt>
                <c:pt idx="848">
                  <c:v>0.43250263839349701</c:v>
                </c:pt>
                <c:pt idx="849">
                  <c:v>0.437536142292823</c:v>
                </c:pt>
                <c:pt idx="850">
                  <c:v>0.442612133686067</c:v>
                </c:pt>
                <c:pt idx="851">
                  <c:v>0.44773073990833701</c:v>
                </c:pt>
                <c:pt idx="852">
                  <c:v>0.44853311295394899</c:v>
                </c:pt>
                <c:pt idx="853">
                  <c:v>0.44934931350874702</c:v>
                </c:pt>
                <c:pt idx="854">
                  <c:v>0.45015322633975002</c:v>
                </c:pt>
                <c:pt idx="855">
                  <c:v>0.45096500414476198</c:v>
                </c:pt>
                <c:pt idx="856">
                  <c:v>0.451776586600521</c:v>
                </c:pt>
                <c:pt idx="857">
                  <c:v>0.45258800908556002</c:v>
                </c:pt>
                <c:pt idx="858">
                  <c:v>0.45339928604325302</c:v>
                </c:pt>
                <c:pt idx="859">
                  <c:v>0.45421043151538698</c:v>
                </c:pt>
                <c:pt idx="860">
                  <c:v>0.45502145908800401</c:v>
                </c:pt>
                <c:pt idx="861">
                  <c:v>0.45583238189382502</c:v>
                </c:pt>
                <c:pt idx="862">
                  <c:v>0.456643212617454</c:v>
                </c:pt>
                <c:pt idx="863">
                  <c:v>0.45745396350253398</c:v>
                </c:pt>
                <c:pt idx="864">
                  <c:v>0.46272357578512802</c:v>
                </c:pt>
                <c:pt idx="865">
                  <c:v>0.46801899487836501</c:v>
                </c:pt>
                <c:pt idx="866">
                  <c:v>0.47335289418058202</c:v>
                </c:pt>
                <c:pt idx="867">
                  <c:v>0.47872699537289098</c:v>
                </c:pt>
                <c:pt idx="868">
                  <c:v>0.48414216600056798</c:v>
                </c:pt>
                <c:pt idx="869">
                  <c:v>0.48959851942847898</c:v>
                </c:pt>
                <c:pt idx="870">
                  <c:v>0.49509612835598898</c:v>
                </c:pt>
                <c:pt idx="871">
                  <c:v>0.50063636330853201</c:v>
                </c:pt>
                <c:pt idx="872">
                  <c:v>0.50622166230028898</c:v>
                </c:pt>
                <c:pt idx="873">
                  <c:v>0.51187040072995105</c:v>
                </c:pt>
                <c:pt idx="874">
                  <c:v>0.51757661348423201</c:v>
                </c:pt>
                <c:pt idx="875">
                  <c:v>0.523330754697376</c:v>
                </c:pt>
                <c:pt idx="876">
                  <c:v>0.52423330070429297</c:v>
                </c:pt>
                <c:pt idx="877">
                  <c:v>0.52515117576742498</c:v>
                </c:pt>
                <c:pt idx="878">
                  <c:v>0.52606901886767399</c:v>
                </c:pt>
                <c:pt idx="879">
                  <c:v>0.52698688489878798</c:v>
                </c:pt>
                <c:pt idx="880">
                  <c:v>0.52790478671950203</c:v>
                </c:pt>
                <c:pt idx="881">
                  <c:v>0.52882273686654702</c:v>
                </c:pt>
                <c:pt idx="882">
                  <c:v>0.52974074745002198</c:v>
                </c:pt>
                <c:pt idx="883">
                  <c:v>0.53065883016248905</c:v>
                </c:pt>
                <c:pt idx="884">
                  <c:v>0.53157699277663195</c:v>
                </c:pt>
                <c:pt idx="885">
                  <c:v>0.53249524222472899</c:v>
                </c:pt>
                <c:pt idx="886">
                  <c:v>0.53341358696068197</c:v>
                </c:pt>
                <c:pt idx="887">
                  <c:v>0.53433203507605598</c:v>
                </c:pt>
                <c:pt idx="888">
                  <c:v>0.54024173183662305</c:v>
                </c:pt>
                <c:pt idx="889">
                  <c:v>0.54618032423511897</c:v>
                </c:pt>
                <c:pt idx="890">
                  <c:v>0.55216188313703796</c:v>
                </c:pt>
                <c:pt idx="891">
                  <c:v>0.55823533107735301</c:v>
                </c:pt>
                <c:pt idx="892">
                  <c:v>0.56439539109272896</c:v>
                </c:pt>
                <c:pt idx="893">
                  <c:v>0.57060997004065706</c:v>
                </c:pt>
                <c:pt idx="894">
                  <c:v>0.57687269783343498</c:v>
                </c:pt>
                <c:pt idx="895">
                  <c:v>0.58318421024411105</c:v>
                </c:pt>
                <c:pt idx="896">
                  <c:v>0.58954470720232099</c:v>
                </c:pt>
                <c:pt idx="897">
                  <c:v>0.59595429926500598</c:v>
                </c:pt>
                <c:pt idx="898">
                  <c:v>0.60241309052953496</c:v>
                </c:pt>
                <c:pt idx="899">
                  <c:v>0.60892117838092097</c:v>
                </c:pt>
                <c:pt idx="900">
                  <c:v>0.60994821966872004</c:v>
                </c:pt>
                <c:pt idx="901">
                  <c:v>0.61099083417593902</c:v>
                </c:pt>
                <c:pt idx="902">
                  <c:v>0.61203370442104899</c:v>
                </c:pt>
                <c:pt idx="903">
                  <c:v>0.61307687437492897</c:v>
                </c:pt>
                <c:pt idx="904">
                  <c:v>0.61412035352743699</c:v>
                </c:pt>
                <c:pt idx="905">
                  <c:v>0.61516415107628197</c:v>
                </c:pt>
                <c:pt idx="906">
                  <c:v>0.61620827586242899</c:v>
                </c:pt>
                <c:pt idx="907">
                  <c:v>0.61725273638138101</c:v>
                </c:pt>
                <c:pt idx="908">
                  <c:v>0.61829754079433297</c:v>
                </c:pt>
                <c:pt idx="909">
                  <c:v>0.619342696939302</c:v>
                </c:pt>
                <c:pt idx="910">
                  <c:v>0.62038821397177302</c:v>
                </c:pt>
                <c:pt idx="911">
                  <c:v>0.62142021001754899</c:v>
                </c:pt>
                <c:pt idx="912">
                  <c:v>0.62812208358090205</c:v>
                </c:pt>
                <c:pt idx="913">
                  <c:v>0.63485762206582597</c:v>
                </c:pt>
                <c:pt idx="914">
                  <c:v>0.64164304518610205</c:v>
                </c:pt>
                <c:pt idx="915">
                  <c:v>0.64847947199740097</c:v>
                </c:pt>
                <c:pt idx="916">
                  <c:v>0.65536804063072795</c:v>
                </c:pt>
                <c:pt idx="917">
                  <c:v>0.66230968784754096</c:v>
                </c:pt>
                <c:pt idx="918">
                  <c:v>0.66930467160429796</c:v>
                </c:pt>
                <c:pt idx="919">
                  <c:v>0.67635312023655603</c:v>
                </c:pt>
                <c:pt idx="920">
                  <c:v>0.68345515581865401</c:v>
                </c:pt>
                <c:pt idx="921">
                  <c:v>0.69061089384089502</c:v>
                </c:pt>
                <c:pt idx="922">
                  <c:v>0.69782044324661996</c:v>
                </c:pt>
                <c:pt idx="923">
                  <c:v>0.70508390647494001</c:v>
                </c:pt>
                <c:pt idx="924">
                  <c:v>0.70624895849577796</c:v>
                </c:pt>
                <c:pt idx="925">
                  <c:v>0.70743090722896895</c:v>
                </c:pt>
                <c:pt idx="926">
                  <c:v>0.70861328741775798</c:v>
                </c:pt>
                <c:pt idx="927">
                  <c:v>0.70979613920667195</c:v>
                </c:pt>
                <c:pt idx="928">
                  <c:v>0.71097946906794596</c:v>
                </c:pt>
                <c:pt idx="929">
                  <c:v>0.712163284892388</c:v>
                </c:pt>
                <c:pt idx="930">
                  <c:v>0.71333205870474903</c:v>
                </c:pt>
                <c:pt idx="931">
                  <c:v>0.71451168038926705</c:v>
                </c:pt>
                <c:pt idx="932">
                  <c:v>0.71569179383499604</c:v>
                </c:pt>
                <c:pt idx="933">
                  <c:v>0.71687243111134202</c:v>
                </c:pt>
                <c:pt idx="934">
                  <c:v>0.71805360309988298</c:v>
                </c:pt>
                <c:pt idx="935">
                  <c:v>0.71923532037821003</c:v>
                </c:pt>
                <c:pt idx="936">
                  <c:v>0.72671682640476998</c:v>
                </c:pt>
                <c:pt idx="937">
                  <c:v>0.73423202046951197</c:v>
                </c:pt>
                <c:pt idx="938">
                  <c:v>0.74179553318460101</c:v>
                </c:pt>
                <c:pt idx="939">
                  <c:v>0.74940933309712499</c:v>
                </c:pt>
                <c:pt idx="940">
                  <c:v>0.75707437845774195</c:v>
                </c:pt>
                <c:pt idx="941">
                  <c:v>0.76479071514101504</c:v>
                </c:pt>
                <c:pt idx="942">
                  <c:v>0.772558385021334</c:v>
                </c:pt>
                <c:pt idx="943">
                  <c:v>0.78037742383539399</c:v>
                </c:pt>
                <c:pt idx="944">
                  <c:v>0.78824796066842295</c:v>
                </c:pt>
                <c:pt idx="945">
                  <c:v>0.79617056323775404</c:v>
                </c:pt>
                <c:pt idx="946">
                  <c:v>0.80414552407513396</c:v>
                </c:pt>
                <c:pt idx="947">
                  <c:v>0.81217578394948498</c:v>
                </c:pt>
                <c:pt idx="948">
                  <c:v>0.81348741945504599</c:v>
                </c:pt>
                <c:pt idx="949">
                  <c:v>0.81479669443701896</c:v>
                </c:pt>
                <c:pt idx="950">
                  <c:v>0.81612034243783205</c:v>
                </c:pt>
                <c:pt idx="951">
                  <c:v>0.817444597856265</c:v>
                </c:pt>
                <c:pt idx="952">
                  <c:v>0.81876950336531995</c:v>
                </c:pt>
                <c:pt idx="953">
                  <c:v>0.82009507090420497</c:v>
                </c:pt>
                <c:pt idx="954">
                  <c:v>0.82142131214685699</c:v>
                </c:pt>
                <c:pt idx="955">
                  <c:v>0.82274823843243095</c:v>
                </c:pt>
                <c:pt idx="956">
                  <c:v>0.82407586076684702</c:v>
                </c:pt>
                <c:pt idx="957">
                  <c:v>0.82540418982672703</c:v>
                </c:pt>
                <c:pt idx="958">
                  <c:v>0.82673323596499104</c:v>
                </c:pt>
                <c:pt idx="959">
                  <c:v>0.82806300921758302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F-4ED3-99B5-CAAA26992FB4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plus>
            <c:minus>
              <c:numRef>
                <c:f>'Biomass_without clock'!$B$6:$D$6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clock'!$B$5:$D$5</c:f>
              <c:numCache>
                <c:formatCode>General</c:formatCode>
                <c:ptCount val="3"/>
                <c:pt idx="0">
                  <c:v>1.5140000000000001E-2</c:v>
                </c:pt>
                <c:pt idx="1">
                  <c:v>0.10316</c:v>
                </c:pt>
                <c:pt idx="2">
                  <c:v>0.55083599999999999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CF-4ED3-99B5-CAAA26992FB4}"/>
            </c:ext>
          </c:extLst>
        </c:ser>
        <c:ser>
          <c:idx val="3"/>
          <c:order val="3"/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clock'!$J$3:$J$962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1.45454272768247E-4</c:v>
                </c:pt>
                <c:pt idx="171">
                  <c:v>1.4760073741471201E-4</c:v>
                </c:pt>
                <c:pt idx="172">
                  <c:v>1.4978369196016699E-4</c:v>
                </c:pt>
                <c:pt idx="173">
                  <c:v>1.5200375673289399E-4</c:v>
                </c:pt>
                <c:pt idx="174">
                  <c:v>1.5426156260675699E-4</c:v>
                </c:pt>
                <c:pt idx="175">
                  <c:v>1.5655775118047699E-4</c:v>
                </c:pt>
                <c:pt idx="176">
                  <c:v>1.5889297495994901E-4</c:v>
                </c:pt>
                <c:pt idx="177">
                  <c:v>1.61267897543673E-4</c:v>
                </c:pt>
                <c:pt idx="178">
                  <c:v>1.6368319381131999E-4</c:v>
                </c:pt>
                <c:pt idx="179">
                  <c:v>1.6613955011551701E-4</c:v>
                </c:pt>
                <c:pt idx="180">
                  <c:v>1.6863766447688499E-4</c:v>
                </c:pt>
                <c:pt idx="181">
                  <c:v>1.71178246782396E-4</c:v>
                </c:pt>
                <c:pt idx="182">
                  <c:v>1.7376201898710201E-4</c:v>
                </c:pt>
                <c:pt idx="183">
                  <c:v>1.7638971531928701E-4</c:v>
                </c:pt>
                <c:pt idx="184">
                  <c:v>1.7906208248911901E-4</c:v>
                </c:pt>
                <c:pt idx="185">
                  <c:v>1.8177987990083901E-4</c:v>
                </c:pt>
                <c:pt idx="186">
                  <c:v>1.8454387986855701E-4</c:v>
                </c:pt>
                <c:pt idx="187">
                  <c:v>1.86826295704372E-4</c:v>
                </c:pt>
                <c:pt idx="188">
                  <c:v>1.87262959446019E-4</c:v>
                </c:pt>
                <c:pt idx="189">
                  <c:v>1.87726467639755E-4</c:v>
                </c:pt>
                <c:pt idx="190">
                  <c:v>1.8818816331235999E-4</c:v>
                </c:pt>
                <c:pt idx="191">
                  <c:v>1.8864849755210401E-4</c:v>
                </c:pt>
                <c:pt idx="192">
                  <c:v>1.9152926401989499E-4</c:v>
                </c:pt>
                <c:pt idx="193">
                  <c:v>1.9445900351763699E-4</c:v>
                </c:pt>
                <c:pt idx="194">
                  <c:v>1.97438548586842E-4</c:v>
                </c:pt>
                <c:pt idx="195">
                  <c:v>2.00468745922222E-4</c:v>
                </c:pt>
                <c:pt idx="196">
                  <c:v>2.03550456612305E-4</c:v>
                </c:pt>
                <c:pt idx="197">
                  <c:v>2.0668455638411801E-4</c:v>
                </c:pt>
                <c:pt idx="198">
                  <c:v>2.0987193585205301E-4</c:v>
                </c:pt>
                <c:pt idx="199">
                  <c:v>2.1311350077094201E-4</c:v>
                </c:pt>
                <c:pt idx="200">
                  <c:v>2.1641017229345199E-4</c:v>
                </c:pt>
                <c:pt idx="201">
                  <c:v>2.1976288723184599E-4</c:v>
                </c:pt>
                <c:pt idx="202">
                  <c:v>2.23172598324191E-4</c:v>
                </c:pt>
                <c:pt idx="203">
                  <c:v>2.26640274505107E-4</c:v>
                </c:pt>
                <c:pt idx="204">
                  <c:v>2.30166901181098E-4</c:v>
                </c:pt>
                <c:pt idx="205">
                  <c:v>2.3375348051058099E-4</c:v>
                </c:pt>
                <c:pt idx="206">
                  <c:v>2.37401031688666E-4</c:v>
                </c:pt>
                <c:pt idx="207">
                  <c:v>2.4111059123677799E-4</c:v>
                </c:pt>
                <c:pt idx="208">
                  <c:v>2.4488321329720698E-4</c:v>
                </c:pt>
                <c:pt idx="209">
                  <c:v>2.4871996993266403E-4</c:v>
                </c:pt>
                <c:pt idx="210">
                  <c:v>2.5262195143092397E-4</c:v>
                </c:pt>
                <c:pt idx="211">
                  <c:v>2.5659026661465397E-4</c:v>
                </c:pt>
                <c:pt idx="212">
                  <c:v>2.5894113067381899E-4</c:v>
                </c:pt>
                <c:pt idx="213">
                  <c:v>2.5972753759850799E-4</c:v>
                </c:pt>
                <c:pt idx="214">
                  <c:v>2.6053436550886301E-4</c:v>
                </c:pt>
                <c:pt idx="215">
                  <c:v>2.6133814877295398E-4</c:v>
                </c:pt>
                <c:pt idx="216">
                  <c:v>2.6545463931149798E-4</c:v>
                </c:pt>
                <c:pt idx="217">
                  <c:v>2.6964111018919798E-4</c:v>
                </c:pt>
                <c:pt idx="218">
                  <c:v>2.7389875107181901E-4</c:v>
                </c:pt>
                <c:pt idx="219">
                  <c:v>2.78228771849444E-4</c:v>
                </c:pt>
                <c:pt idx="220">
                  <c:v>2.82632402980289E-4</c:v>
                </c:pt>
                <c:pt idx="221">
                  <c:v>2.8711089584035901E-4</c:v>
                </c:pt>
                <c:pt idx="222">
                  <c:v>2.9166552307904902E-4</c:v>
                </c:pt>
                <c:pt idx="223">
                  <c:v>2.9629757898079701E-4</c:v>
                </c:pt>
                <c:pt idx="224">
                  <c:v>3.0100837983287502E-4</c:v>
                </c:pt>
                <c:pt idx="225">
                  <c:v>3.0579926429943899E-4</c:v>
                </c:pt>
                <c:pt idx="226">
                  <c:v>3.10671593801934E-4</c:v>
                </c:pt>
                <c:pt idx="227">
                  <c:v>3.1562675290597102E-4</c:v>
                </c:pt>
                <c:pt idx="228">
                  <c:v>3.2066614971477698E-4</c:v>
                </c:pt>
                <c:pt idx="229">
                  <c:v>3.2579121626933298E-4</c:v>
                </c:pt>
                <c:pt idx="230">
                  <c:v>3.3100340895531602E-4</c:v>
                </c:pt>
                <c:pt idx="231">
                  <c:v>3.3630420891696001E-4</c:v>
                </c:pt>
                <c:pt idx="232">
                  <c:v>3.4169512247795301E-4</c:v>
                </c:pt>
                <c:pt idx="233">
                  <c:v>3.4717768156948298E-4</c:v>
                </c:pt>
                <c:pt idx="234">
                  <c:v>3.5275344416556899E-4</c:v>
                </c:pt>
                <c:pt idx="235">
                  <c:v>3.5842399472578798E-4</c:v>
                </c:pt>
                <c:pt idx="236">
                  <c:v>3.6069112331882499E-4</c:v>
                </c:pt>
                <c:pt idx="237">
                  <c:v>3.6188332914708699E-4</c:v>
                </c:pt>
                <c:pt idx="238">
                  <c:v>3.6308667764393802E-4</c:v>
                </c:pt>
                <c:pt idx="239">
                  <c:v>3.64285996847265E-4</c:v>
                </c:pt>
                <c:pt idx="240">
                  <c:v>3.7015260080307298E-4</c:v>
                </c:pt>
                <c:pt idx="241">
                  <c:v>3.7611893702613002E-4</c:v>
                </c:pt>
                <c:pt idx="242">
                  <c:v>3.8218670096497797E-4</c:v>
                </c:pt>
                <c:pt idx="243">
                  <c:v>3.88357616890788E-4</c:v>
                </c:pt>
                <c:pt idx="244">
                  <c:v>3.9463343838733498E-4</c:v>
                </c:pt>
                <c:pt idx="245">
                  <c:v>4.0101594884932502E-4</c:v>
                </c:pt>
                <c:pt idx="246">
                  <c:v>4.0750696198916798E-4</c:v>
                </c:pt>
                <c:pt idx="247">
                  <c:v>4.14108322352388E-4</c:v>
                </c:pt>
                <c:pt idx="248">
                  <c:v>4.2082190584178297E-4</c:v>
                </c:pt>
                <c:pt idx="249">
                  <c:v>4.2764962025049799E-4</c:v>
                </c:pt>
                <c:pt idx="250">
                  <c:v>4.3459340580416099E-4</c:v>
                </c:pt>
                <c:pt idx="251">
                  <c:v>4.4165523571223602E-4</c:v>
                </c:pt>
                <c:pt idx="252">
                  <c:v>4.4883711672874798E-4</c:v>
                </c:pt>
                <c:pt idx="253">
                  <c:v>4.56141089722541E-4</c:v>
                </c:pt>
                <c:pt idx="254">
                  <c:v>4.6356923025722902E-4</c:v>
                </c:pt>
                <c:pt idx="255">
                  <c:v>4.7112364918100598E-4</c:v>
                </c:pt>
                <c:pt idx="256">
                  <c:v>4.78806493226488E-4</c:v>
                </c:pt>
                <c:pt idx="257">
                  <c:v>4.8661994562074299E-4</c:v>
                </c:pt>
                <c:pt idx="258">
                  <c:v>4.945662267057E-4</c:v>
                </c:pt>
                <c:pt idx="259">
                  <c:v>5.0187356927531104E-4</c:v>
                </c:pt>
                <c:pt idx="260">
                  <c:v>5.0354166216432699E-4</c:v>
                </c:pt>
                <c:pt idx="261">
                  <c:v>5.0527785796794695E-4</c:v>
                </c:pt>
                <c:pt idx="262">
                  <c:v>5.0700801310650404E-4</c:v>
                </c:pt>
                <c:pt idx="263">
                  <c:v>5.0873314564730805E-4</c:v>
                </c:pt>
                <c:pt idx="264">
                  <c:v>5.1705535113271697E-4</c:v>
                </c:pt>
                <c:pt idx="265">
                  <c:v>5.2551903411137801E-4</c:v>
                </c:pt>
                <c:pt idx="266">
                  <c:v>5.3412659970067595E-4</c:v>
                </c:pt>
                <c:pt idx="267">
                  <c:v>5.4288049390499203E-4</c:v>
                </c:pt>
                <c:pt idx="268">
                  <c:v>5.5178320431078099E-4</c:v>
                </c:pt>
                <c:pt idx="269">
                  <c:v>5.6083726079346897E-4</c:v>
                </c:pt>
                <c:pt idx="270">
                  <c:v>5.70045236236362E-4</c:v>
                </c:pt>
                <c:pt idx="271">
                  <c:v>5.7940974726178502E-4</c:v>
                </c:pt>
                <c:pt idx="272">
                  <c:v>5.8893345497463905E-4</c:v>
                </c:pt>
                <c:pt idx="273">
                  <c:v>5.9861906571861295E-4</c:v>
                </c:pt>
                <c:pt idx="274">
                  <c:v>6.0846933184523395E-4</c:v>
                </c:pt>
                <c:pt idx="275">
                  <c:v>6.1848705249600703E-4</c:v>
                </c:pt>
                <c:pt idx="276">
                  <c:v>6.2867507439784399E-4</c:v>
                </c:pt>
                <c:pt idx="277">
                  <c:v>6.3903629267201103E-4</c:v>
                </c:pt>
                <c:pt idx="278">
                  <c:v>6.4957365165684E-4</c:v>
                </c:pt>
                <c:pt idx="279">
                  <c:v>6.6029014574441101E-4</c:v>
                </c:pt>
                <c:pt idx="280">
                  <c:v>6.7118882023146996E-4</c:v>
                </c:pt>
                <c:pt idx="281">
                  <c:v>6.8227277218480995E-4</c:v>
                </c:pt>
                <c:pt idx="282">
                  <c:v>6.93545151321356E-4</c:v>
                </c:pt>
                <c:pt idx="283">
                  <c:v>7.0041163636845604E-4</c:v>
                </c:pt>
                <c:pt idx="284">
                  <c:v>7.0276394347878405E-4</c:v>
                </c:pt>
                <c:pt idx="285">
                  <c:v>7.05167134290284E-4</c:v>
                </c:pt>
                <c:pt idx="286">
                  <c:v>7.0756259002818095E-4</c:v>
                </c:pt>
                <c:pt idx="287">
                  <c:v>7.0995113876733097E-4</c:v>
                </c:pt>
                <c:pt idx="288">
                  <c:v>7.2169405013578001E-4</c:v>
                </c:pt>
                <c:pt idx="289">
                  <c:v>7.3363659099749201E-4</c:v>
                </c:pt>
                <c:pt idx="290">
                  <c:v>7.4578215505385404E-4</c:v>
                </c:pt>
                <c:pt idx="291">
                  <c:v>7.5813419369917404E-4</c:v>
                </c:pt>
                <c:pt idx="292">
                  <c:v>7.7069621700146397E-4</c:v>
                </c:pt>
                <c:pt idx="293">
                  <c:v>7.8347179469989399E-4</c:v>
                </c:pt>
                <c:pt idx="294">
                  <c:v>7.9646455721919601E-4</c:v>
                </c:pt>
                <c:pt idx="295">
                  <c:v>8.0967819670132697E-4</c:v>
                </c:pt>
                <c:pt idx="296">
                  <c:v>8.2311646805465399E-4</c:v>
                </c:pt>
                <c:pt idx="297">
                  <c:v>8.36783190020988E-4</c:v>
                </c:pt>
                <c:pt idx="298">
                  <c:v>8.5068224626074895E-4</c:v>
                </c:pt>
                <c:pt idx="299">
                  <c:v>8.6481758645658602E-4</c:v>
                </c:pt>
                <c:pt idx="300">
                  <c:v>8.7919322743575297E-4</c:v>
                </c:pt>
                <c:pt idx="301">
                  <c:v>8.93813254311565E-4</c:v>
                </c:pt>
                <c:pt idx="302">
                  <c:v>9.0868182164426602E-4</c:v>
                </c:pt>
                <c:pt idx="303">
                  <c:v>9.2380315462162296E-4</c:v>
                </c:pt>
                <c:pt idx="304">
                  <c:v>9.3918155025959503E-4</c:v>
                </c:pt>
                <c:pt idx="305">
                  <c:v>9.5482137862341204E-4</c:v>
                </c:pt>
                <c:pt idx="306">
                  <c:v>9.7072708406941495E-4</c:v>
                </c:pt>
                <c:pt idx="307">
                  <c:v>9.7482362871810599E-4</c:v>
                </c:pt>
                <c:pt idx="308">
                  <c:v>9.7817642395129798E-4</c:v>
                </c:pt>
                <c:pt idx="309">
                  <c:v>9.8152899758659597E-4</c:v>
                </c:pt>
                <c:pt idx="310">
                  <c:v>9.8487258784251894E-4</c:v>
                </c:pt>
                <c:pt idx="311">
                  <c:v>9.8820739673130195E-4</c:v>
                </c:pt>
                <c:pt idx="312">
                  <c:v>1.0046806644851301E-3</c:v>
                </c:pt>
                <c:pt idx="313">
                  <c:v>1.0214339777907899E-3</c:v>
                </c:pt>
                <c:pt idx="314">
                  <c:v>1.03847209742263E-3</c:v>
                </c:pt>
                <c:pt idx="315">
                  <c:v>1.0557998650882201E-3</c:v>
                </c:pt>
                <c:pt idx="316">
                  <c:v>1.0734222048041299E-3</c:v>
                </c:pt>
                <c:pt idx="317">
                  <c:v>1.0913441242952E-3</c:v>
                </c:pt>
                <c:pt idx="318">
                  <c:v>1.1095707164176299E-3</c:v>
                </c:pt>
                <c:pt idx="319">
                  <c:v>1.1281071606061299E-3</c:v>
                </c:pt>
                <c:pt idx="320">
                  <c:v>1.14695872434584E-3</c:v>
                </c:pt>
                <c:pt idx="321">
                  <c:v>1.1661307646691199E-3</c:v>
                </c:pt>
                <c:pt idx="322">
                  <c:v>1.1856287296778999E-3</c:v>
                </c:pt>
                <c:pt idx="323">
                  <c:v>1.2054581600918299E-3</c:v>
                </c:pt>
                <c:pt idx="324">
                  <c:v>1.2256246908228E-3</c:v>
                </c:pt>
                <c:pt idx="325">
                  <c:v>1.24613405257619E-3</c:v>
                </c:pt>
                <c:pt idx="326">
                  <c:v>1.2669920734793901E-3</c:v>
                </c:pt>
                <c:pt idx="327">
                  <c:v>1.28820468073794E-3</c:v>
                </c:pt>
                <c:pt idx="328">
                  <c:v>1.3097779023198901E-3</c:v>
                </c:pt>
                <c:pt idx="329">
                  <c:v>1.3317178686687301E-3</c:v>
                </c:pt>
                <c:pt idx="330">
                  <c:v>1.3484868260678199E-3</c:v>
                </c:pt>
                <c:pt idx="331">
                  <c:v>1.3529439491326799E-3</c:v>
                </c:pt>
                <c:pt idx="332">
                  <c:v>1.35753289936537E-3</c:v>
                </c:pt>
                <c:pt idx="333">
                  <c:v>1.36210819826345E-3</c:v>
                </c:pt>
                <c:pt idx="334">
                  <c:v>1.36667167169391E-3</c:v>
                </c:pt>
                <c:pt idx="335">
                  <c:v>1.37122342650119E-3</c:v>
                </c:pt>
                <c:pt idx="336">
                  <c:v>1.3942079667611199E-3</c:v>
                </c:pt>
                <c:pt idx="337">
                  <c:v>1.4175832442054599E-3</c:v>
                </c:pt>
                <c:pt idx="338">
                  <c:v>1.4413559013663601E-3</c:v>
                </c:pt>
                <c:pt idx="339">
                  <c:v>1.46553269369899E-3</c:v>
                </c:pt>
                <c:pt idx="340">
                  <c:v>1.4901204915012799E-3</c:v>
                </c:pt>
                <c:pt idx="341">
                  <c:v>1.5151262818662E-3</c:v>
                </c:pt>
                <c:pt idx="342">
                  <c:v>1.54055717066733E-3</c:v>
                </c:pt>
                <c:pt idx="343">
                  <c:v>1.5664203845780799E-3</c:v>
                </c:pt>
                <c:pt idx="344">
                  <c:v>1.59272327312531E-3</c:v>
                </c:pt>
                <c:pt idx="345">
                  <c:v>1.61947331077785E-3</c:v>
                </c:pt>
                <c:pt idx="346">
                  <c:v>1.6466780990704801E-3</c:v>
                </c:pt>
                <c:pt idx="347">
                  <c:v>1.6743453687640801E-3</c:v>
                </c:pt>
                <c:pt idx="348">
                  <c:v>1.7024829820424701E-3</c:v>
                </c:pt>
                <c:pt idx="349">
                  <c:v>1.7310989347465999E-3</c:v>
                </c:pt>
                <c:pt idx="350">
                  <c:v>1.7602013586467001E-3</c:v>
                </c:pt>
                <c:pt idx="351">
                  <c:v>1.7897985237530899E-3</c:v>
                </c:pt>
                <c:pt idx="352">
                  <c:v>1.8198988406662999E-3</c:v>
                </c:pt>
                <c:pt idx="353">
                  <c:v>1.85051086296703E-3</c:v>
                </c:pt>
                <c:pt idx="354">
                  <c:v>1.8613574545520901E-3</c:v>
                </c:pt>
                <c:pt idx="355">
                  <c:v>1.86761738195713E-3</c:v>
                </c:pt>
                <c:pt idx="356">
                  <c:v>1.87391153472738E-3</c:v>
                </c:pt>
                <c:pt idx="357">
                  <c:v>1.8801902733958801E-3</c:v>
                </c:pt>
                <c:pt idx="358">
                  <c:v>1.88645429249742E-3</c:v>
                </c:pt>
                <c:pt idx="359">
                  <c:v>1.89212850220626E-3</c:v>
                </c:pt>
                <c:pt idx="360">
                  <c:v>1.92396842875317E-3</c:v>
                </c:pt>
                <c:pt idx="361">
                  <c:v>1.95634963405138E-3</c:v>
                </c:pt>
                <c:pt idx="362">
                  <c:v>1.9892813198396598E-3</c:v>
                </c:pt>
                <c:pt idx="363">
                  <c:v>2.02277284428634E-3</c:v>
                </c:pt>
                <c:pt idx="364">
                  <c:v>2.0568337246486099E-3</c:v>
                </c:pt>
                <c:pt idx="365">
                  <c:v>2.0914736399770401E-3</c:v>
                </c:pt>
                <c:pt idx="366">
                  <c:v>2.1267024338660601E-3</c:v>
                </c:pt>
                <c:pt idx="367">
                  <c:v>2.1625301172511799E-3</c:v>
                </c:pt>
                <c:pt idx="368">
                  <c:v>2.19896687125386E-3</c:v>
                </c:pt>
                <c:pt idx="369">
                  <c:v>2.2360230500745801E-3</c:v>
                </c:pt>
                <c:pt idx="370">
                  <c:v>2.2737091839352499E-3</c:v>
                </c:pt>
                <c:pt idx="371">
                  <c:v>2.31203598207155E-3</c:v>
                </c:pt>
                <c:pt idx="372">
                  <c:v>2.3510143357761801E-3</c:v>
                </c:pt>
                <c:pt idx="373">
                  <c:v>2.3906553214937702E-3</c:v>
                </c:pt>
                <c:pt idx="374">
                  <c:v>2.4309702039685701E-3</c:v>
                </c:pt>
                <c:pt idx="375">
                  <c:v>2.4719704394454401E-3</c:v>
                </c:pt>
                <c:pt idx="376">
                  <c:v>2.51366767892542E-3</c:v>
                </c:pt>
                <c:pt idx="377">
                  <c:v>2.5496308806530598E-3</c:v>
                </c:pt>
                <c:pt idx="378">
                  <c:v>2.5578315884926899E-3</c:v>
                </c:pt>
                <c:pt idx="379">
                  <c:v>2.5663047738745202E-3</c:v>
                </c:pt>
                <c:pt idx="380">
                  <c:v>2.57475512569267E-3</c:v>
                </c:pt>
                <c:pt idx="381">
                  <c:v>2.5831859518311798E-3</c:v>
                </c:pt>
                <c:pt idx="382">
                  <c:v>2.59159742193968E-3</c:v>
                </c:pt>
                <c:pt idx="383">
                  <c:v>2.5999897369169802E-3</c:v>
                </c:pt>
                <c:pt idx="384">
                  <c:v>2.64386330445397E-3</c:v>
                </c:pt>
                <c:pt idx="385">
                  <c:v>2.6884827226390899E-3</c:v>
                </c:pt>
                <c:pt idx="386">
                  <c:v>2.7338606709333599E-3</c:v>
                </c:pt>
                <c:pt idx="387">
                  <c:v>2.7800100443486301E-3</c:v>
                </c:pt>
                <c:pt idx="388">
                  <c:v>2.8269439571119602E-3</c:v>
                </c:pt>
                <c:pt idx="389">
                  <c:v>2.8746757463922702E-3</c:v>
                </c:pt>
                <c:pt idx="390">
                  <c:v>2.92321897609035E-3</c:v>
                </c:pt>
                <c:pt idx="391">
                  <c:v>2.9725874406932901E-3</c:v>
                </c:pt>
                <c:pt idx="392">
                  <c:v>3.02279516919448E-3</c:v>
                </c:pt>
                <c:pt idx="393">
                  <c:v>3.07385642908019E-3</c:v>
                </c:pt>
                <c:pt idx="394">
                  <c:v>3.1257857303839498E-3</c:v>
                </c:pt>
                <c:pt idx="395">
                  <c:v>3.1785978298098901E-3</c:v>
                </c:pt>
                <c:pt idx="396">
                  <c:v>3.2323077349260599E-3</c:v>
                </c:pt>
                <c:pt idx="397">
                  <c:v>3.2869307084292098E-3</c:v>
                </c:pt>
                <c:pt idx="398">
                  <c:v>3.3424822724819098E-3</c:v>
                </c:pt>
                <c:pt idx="399">
                  <c:v>3.3989782131235002E-3</c:v>
                </c:pt>
                <c:pt idx="400">
                  <c:v>3.4564345847560101E-3</c:v>
                </c:pt>
                <c:pt idx="401">
                  <c:v>3.47896643314172E-3</c:v>
                </c:pt>
                <c:pt idx="402">
                  <c:v>3.4902992716664802E-3</c:v>
                </c:pt>
                <c:pt idx="403">
                  <c:v>3.5017153366024801E-3</c:v>
                </c:pt>
                <c:pt idx="404">
                  <c:v>3.5131061302057899E-3</c:v>
                </c:pt>
                <c:pt idx="405">
                  <c:v>3.5244729404573299E-3</c:v>
                </c:pt>
                <c:pt idx="406">
                  <c:v>3.5345922676261101E-3</c:v>
                </c:pt>
                <c:pt idx="407">
                  <c:v>3.5455837503706E-3</c:v>
                </c:pt>
                <c:pt idx="408">
                  <c:v>3.6055324161363101E-3</c:v>
                </c:pt>
                <c:pt idx="409">
                  <c:v>3.6665002092200298E-3</c:v>
                </c:pt>
                <c:pt idx="410">
                  <c:v>3.7285044547861702E-3</c:v>
                </c:pt>
                <c:pt idx="411">
                  <c:v>3.79156277252694E-3</c:v>
                </c:pt>
                <c:pt idx="412">
                  <c:v>3.8556930816693001E-3</c:v>
                </c:pt>
                <c:pt idx="413">
                  <c:v>3.9209136060670896E-3</c:v>
                </c:pt>
                <c:pt idx="414">
                  <c:v>3.9872428793796301E-3</c:v>
                </c:pt>
                <c:pt idx="415">
                  <c:v>4.0546997503384903E-3</c:v>
                </c:pt>
                <c:pt idx="416">
                  <c:v>4.1233033881036499E-3</c:v>
                </c:pt>
                <c:pt idx="417">
                  <c:v>4.1930732877108199E-3</c:v>
                </c:pt>
                <c:pt idx="418">
                  <c:v>4.2640292756113002E-3</c:v>
                </c:pt>
                <c:pt idx="419">
                  <c:v>4.3361915153061004E-3</c:v>
                </c:pt>
                <c:pt idx="420">
                  <c:v>4.4095805130757101E-3</c:v>
                </c:pt>
                <c:pt idx="421">
                  <c:v>4.4842171238073996E-3</c:v>
                </c:pt>
                <c:pt idx="422">
                  <c:v>4.5601225569215304E-3</c:v>
                </c:pt>
                <c:pt idx="423">
                  <c:v>4.6373183823986003E-3</c:v>
                </c:pt>
                <c:pt idx="424">
                  <c:v>4.7062628043892897E-3</c:v>
                </c:pt>
                <c:pt idx="425">
                  <c:v>4.72085665475521E-3</c:v>
                </c:pt>
                <c:pt idx="426">
                  <c:v>4.7359298229871904E-3</c:v>
                </c:pt>
                <c:pt idx="427">
                  <c:v>4.7509662583024997E-3</c:v>
                </c:pt>
                <c:pt idx="428">
                  <c:v>4.7659711060885797E-3</c:v>
                </c:pt>
                <c:pt idx="429">
                  <c:v>4.78094461912946E-3</c:v>
                </c:pt>
                <c:pt idx="430">
                  <c:v>4.7958870931260299E-3</c:v>
                </c:pt>
                <c:pt idx="431">
                  <c:v>4.8107988205324803E-3</c:v>
                </c:pt>
                <c:pt idx="432">
                  <c:v>4.8922561424909403E-3</c:v>
                </c:pt>
                <c:pt idx="433">
                  <c:v>4.9750982389226896E-3</c:v>
                </c:pt>
                <c:pt idx="434">
                  <c:v>5.0593486509937797E-3</c:v>
                </c:pt>
                <c:pt idx="435">
                  <c:v>5.1450313200700802E-3</c:v>
                </c:pt>
                <c:pt idx="436">
                  <c:v>5.2321705945206701E-3</c:v>
                </c:pt>
                <c:pt idx="437">
                  <c:v>5.3207912366369297E-3</c:v>
                </c:pt>
                <c:pt idx="438">
                  <c:v>5.4109184296691603E-3</c:v>
                </c:pt>
                <c:pt idx="439">
                  <c:v>5.5025777849829396E-3</c:v>
                </c:pt>
                <c:pt idx="440">
                  <c:v>5.5957953493370504E-3</c:v>
                </c:pt>
                <c:pt idx="441">
                  <c:v>5.6905976122851899E-3</c:v>
                </c:pt>
                <c:pt idx="442">
                  <c:v>5.7870115137034399E-3</c:v>
                </c:pt>
                <c:pt idx="443">
                  <c:v>5.8850644514457998E-3</c:v>
                </c:pt>
                <c:pt idx="444">
                  <c:v>5.9847842891297904E-3</c:v>
                </c:pt>
                <c:pt idx="445">
                  <c:v>6.0861993640543999E-3</c:v>
                </c:pt>
                <c:pt idx="446">
                  <c:v>6.1893384952527303E-3</c:v>
                </c:pt>
                <c:pt idx="447">
                  <c:v>6.2942309916814302E-3</c:v>
                </c:pt>
                <c:pt idx="448">
                  <c:v>6.3315216074927103E-3</c:v>
                </c:pt>
                <c:pt idx="449">
                  <c:v>6.3504096095686E-3</c:v>
                </c:pt>
                <c:pt idx="450">
                  <c:v>6.3694173355009999E-3</c:v>
                </c:pt>
                <c:pt idx="451">
                  <c:v>6.3883817692904996E-3</c:v>
                </c:pt>
                <c:pt idx="452">
                  <c:v>6.4073042478148797E-3</c:v>
                </c:pt>
                <c:pt idx="453">
                  <c:v>6.42436389894885E-3</c:v>
                </c:pt>
                <c:pt idx="454">
                  <c:v>6.4427087394252798E-3</c:v>
                </c:pt>
                <c:pt idx="455">
                  <c:v>6.4610001284882502E-3</c:v>
                </c:pt>
                <c:pt idx="456">
                  <c:v>6.57051087268195E-3</c:v>
                </c:pt>
                <c:pt idx="457">
                  <c:v>6.6818832995269497E-3</c:v>
                </c:pt>
                <c:pt idx="458">
                  <c:v>6.7951490576283096E-3</c:v>
                </c:pt>
                <c:pt idx="459">
                  <c:v>6.9103403336174003E-3</c:v>
                </c:pt>
                <c:pt idx="460">
                  <c:v>7.0274898612982997E-3</c:v>
                </c:pt>
                <c:pt idx="461">
                  <c:v>7.1466309309497801E-3</c:v>
                </c:pt>
                <c:pt idx="462">
                  <c:v>7.2677973987853297E-3</c:v>
                </c:pt>
                <c:pt idx="463">
                  <c:v>7.3910236965740797E-3</c:v>
                </c:pt>
                <c:pt idx="464">
                  <c:v>7.5163448414252501E-3</c:v>
                </c:pt>
                <c:pt idx="465">
                  <c:v>7.6437964457388803E-3</c:v>
                </c:pt>
                <c:pt idx="466">
                  <c:v>7.7734147273258404E-3</c:v>
                </c:pt>
                <c:pt idx="467">
                  <c:v>7.9052365196997897E-3</c:v>
                </c:pt>
                <c:pt idx="468">
                  <c:v>8.0392992825440903E-3</c:v>
                </c:pt>
                <c:pt idx="469">
                  <c:v>8.1756411123567393E-3</c:v>
                </c:pt>
                <c:pt idx="470">
                  <c:v>8.3143007532762193E-3</c:v>
                </c:pt>
                <c:pt idx="471">
                  <c:v>8.4553176080913103E-3</c:v>
                </c:pt>
                <c:pt idx="472">
                  <c:v>8.4986910989147992E-3</c:v>
                </c:pt>
                <c:pt idx="473">
                  <c:v>8.5242731939282092E-3</c:v>
                </c:pt>
                <c:pt idx="474">
                  <c:v>8.5499371163812506E-3</c:v>
                </c:pt>
                <c:pt idx="475">
                  <c:v>8.5755393728726807E-3</c:v>
                </c:pt>
                <c:pt idx="476">
                  <c:v>8.6010813403668996E-3</c:v>
                </c:pt>
                <c:pt idx="477">
                  <c:v>8.6265632544961293E-3</c:v>
                </c:pt>
                <c:pt idx="478">
                  <c:v>8.6519853608527705E-3</c:v>
                </c:pt>
                <c:pt idx="479">
                  <c:v>8.6773479057793094E-3</c:v>
                </c:pt>
                <c:pt idx="480">
                  <c:v>8.8245365621869593E-3</c:v>
                </c:pt>
                <c:pt idx="481">
                  <c:v>8.9742274257535396E-3</c:v>
                </c:pt>
                <c:pt idx="482">
                  <c:v>9.1264630340007601E-3</c:v>
                </c:pt>
                <c:pt idx="483">
                  <c:v>9.2812866475881703E-3</c:v>
                </c:pt>
                <c:pt idx="484">
                  <c:v>9.4387422626065701E-3</c:v>
                </c:pt>
                <c:pt idx="485">
                  <c:v>9.5988746230802908E-3</c:v>
                </c:pt>
                <c:pt idx="486">
                  <c:v>9.7617292336820601E-3</c:v>
                </c:pt>
                <c:pt idx="487">
                  <c:v>9.9273523726640597E-3</c:v>
                </c:pt>
                <c:pt idx="488">
                  <c:v>1.0095791105008699E-2</c:v>
                </c:pt>
                <c:pt idx="489">
                  <c:v>1.02670932958033E-2</c:v>
                </c:pt>
                <c:pt idx="490">
                  <c:v>1.04413076238413E-2</c:v>
                </c:pt>
                <c:pt idx="491">
                  <c:v>1.0618483595456E-2</c:v>
                </c:pt>
                <c:pt idx="492">
                  <c:v>1.0798671558588199E-2</c:v>
                </c:pt>
                <c:pt idx="493">
                  <c:v>1.09819227170936E-2</c:v>
                </c:pt>
                <c:pt idx="494">
                  <c:v>1.11682891452936E-2</c:v>
                </c:pt>
                <c:pt idx="495">
                  <c:v>1.1283250265442499E-2</c:v>
                </c:pt>
                <c:pt idx="496">
                  <c:v>1.13164636159351E-2</c:v>
                </c:pt>
                <c:pt idx="497">
                  <c:v>1.1350236796784499E-2</c:v>
                </c:pt>
                <c:pt idx="498">
                  <c:v>1.13839271635044E-2</c:v>
                </c:pt>
                <c:pt idx="499">
                  <c:v>1.1417539934920101E-2</c:v>
                </c:pt>
                <c:pt idx="500">
                  <c:v>1.14475153218195E-2</c:v>
                </c:pt>
                <c:pt idx="501">
                  <c:v>1.1480005703799199E-2</c:v>
                </c:pt>
                <c:pt idx="502">
                  <c:v>1.1512397556694099E-2</c:v>
                </c:pt>
                <c:pt idx="503">
                  <c:v>1.1544712080422201E-2</c:v>
                </c:pt>
                <c:pt idx="504">
                  <c:v>1.1740645927798801E-2</c:v>
                </c:pt>
                <c:pt idx="505">
                  <c:v>1.1939910650580801E-2</c:v>
                </c:pt>
                <c:pt idx="506">
                  <c:v>1.2142562873650099E-2</c:v>
                </c:pt>
                <c:pt idx="507">
                  <c:v>1.2348660184511501E-2</c:v>
                </c:pt>
                <c:pt idx="508">
                  <c:v>1.25582611496576E-2</c:v>
                </c:pt>
                <c:pt idx="509">
                  <c:v>1.27714253312112E-2</c:v>
                </c:pt>
                <c:pt idx="510">
                  <c:v>1.29882133038512E-2</c:v>
                </c:pt>
                <c:pt idx="511">
                  <c:v>1.32086866720261E-2</c:v>
                </c:pt>
                <c:pt idx="512">
                  <c:v>1.3432908087459901E-2</c:v>
                </c:pt>
                <c:pt idx="513">
                  <c:v>1.36609412669562E-2</c:v>
                </c:pt>
                <c:pt idx="514">
                  <c:v>1.38928510105038E-2</c:v>
                </c:pt>
                <c:pt idx="515">
                  <c:v>1.4128703219691801E-2</c:v>
                </c:pt>
                <c:pt idx="516">
                  <c:v>1.4368564916436E-2</c:v>
                </c:pt>
                <c:pt idx="517">
                  <c:v>1.46125042620248E-2</c:v>
                </c:pt>
                <c:pt idx="518">
                  <c:v>1.48605905764886E-2</c:v>
                </c:pt>
                <c:pt idx="519">
                  <c:v>1.4912651267518E-2</c:v>
                </c:pt>
                <c:pt idx="520">
                  <c:v>1.4953904921125199E-2</c:v>
                </c:pt>
                <c:pt idx="521">
                  <c:v>1.4995144715089399E-2</c:v>
                </c:pt>
                <c:pt idx="522">
                  <c:v>1.5036284479575999E-2</c:v>
                </c:pt>
                <c:pt idx="523">
                  <c:v>1.50773254486847E-2</c:v>
                </c:pt>
                <c:pt idx="524">
                  <c:v>1.5118268152987301E-2</c:v>
                </c:pt>
                <c:pt idx="525">
                  <c:v>1.51591131251901E-2</c:v>
                </c:pt>
                <c:pt idx="526">
                  <c:v>1.5199860894304499E-2</c:v>
                </c:pt>
                <c:pt idx="527">
                  <c:v>1.5240511985505901E-2</c:v>
                </c:pt>
                <c:pt idx="528">
                  <c:v>1.5499274431268899E-2</c:v>
                </c:pt>
                <c:pt idx="529">
                  <c:v>1.5762435838609899E-2</c:v>
                </c:pt>
                <c:pt idx="530">
                  <c:v>1.6030070989875699E-2</c:v>
                </c:pt>
                <c:pt idx="531">
                  <c:v>1.6302255938713001E-2</c:v>
                </c:pt>
                <c:pt idx="532">
                  <c:v>1.6579068031680501E-2</c:v>
                </c:pt>
                <c:pt idx="533">
                  <c:v>1.6860585930228499E-2</c:v>
                </c:pt>
                <c:pt idx="534">
                  <c:v>1.71468896330518E-2</c:v>
                </c:pt>
                <c:pt idx="535">
                  <c:v>1.7438060498823099E-2</c:v>
                </c:pt>
                <c:pt idx="536">
                  <c:v>1.7734181269312501E-2</c:v>
                </c:pt>
                <c:pt idx="537">
                  <c:v>1.80353360929002E-2</c:v>
                </c:pt>
                <c:pt idx="538">
                  <c:v>1.8341610548488901E-2</c:v>
                </c:pt>
                <c:pt idx="539">
                  <c:v>1.86530916698226E-2</c:v>
                </c:pt>
                <c:pt idx="540">
                  <c:v>1.8969867970219E-2</c:v>
                </c:pt>
                <c:pt idx="541">
                  <c:v>1.9292029467722099E-2</c:v>
                </c:pt>
                <c:pt idx="542">
                  <c:v>1.9551439147964301E-2</c:v>
                </c:pt>
                <c:pt idx="543">
                  <c:v>1.96047047345746E-2</c:v>
                </c:pt>
                <c:pt idx="544">
                  <c:v>1.9659376140937899E-2</c:v>
                </c:pt>
                <c:pt idx="545">
                  <c:v>1.9713906693379302E-2</c:v>
                </c:pt>
                <c:pt idx="546">
                  <c:v>1.9768308555109901E-2</c:v>
                </c:pt>
                <c:pt idx="547">
                  <c:v>1.98174512373285E-2</c:v>
                </c:pt>
                <c:pt idx="548">
                  <c:v>1.9870187850133201E-2</c:v>
                </c:pt>
                <c:pt idx="549">
                  <c:v>1.9922767759017801E-2</c:v>
                </c:pt>
                <c:pt idx="550">
                  <c:v>1.9975220657217799E-2</c:v>
                </c:pt>
                <c:pt idx="551">
                  <c:v>2.0027547046871801E-2</c:v>
                </c:pt>
                <c:pt idx="552">
                  <c:v>2.0367689088678101E-2</c:v>
                </c:pt>
                <c:pt idx="553">
                  <c:v>2.0713613545194999E-2</c:v>
                </c:pt>
                <c:pt idx="554">
                  <c:v>2.1065418717472702E-2</c:v>
                </c:pt>
                <c:pt idx="555">
                  <c:v>2.14232045776791E-2</c:v>
                </c:pt>
                <c:pt idx="556">
                  <c:v>2.1787072797509102E-2</c:v>
                </c:pt>
                <c:pt idx="557">
                  <c:v>2.2157126777076201E-2</c:v>
                </c:pt>
                <c:pt idx="558">
                  <c:v>2.25334716742959E-2</c:v>
                </c:pt>
                <c:pt idx="559">
                  <c:v>2.2916214434768298E-2</c:v>
                </c:pt>
                <c:pt idx="560">
                  <c:v>2.33054638221688E-2</c:v>
                </c:pt>
                <c:pt idx="561">
                  <c:v>2.3701330449155001E-2</c:v>
                </c:pt>
                <c:pt idx="562">
                  <c:v>2.4103926808800101E-2</c:v>
                </c:pt>
                <c:pt idx="563">
                  <c:v>2.4513367306559099E-2</c:v>
                </c:pt>
                <c:pt idx="564">
                  <c:v>2.492976829278E-2</c:v>
                </c:pt>
                <c:pt idx="565">
                  <c:v>2.5353248095766698E-2</c:v>
                </c:pt>
                <c:pt idx="566">
                  <c:v>2.5527162884588499E-2</c:v>
                </c:pt>
                <c:pt idx="567">
                  <c:v>2.55930508825177E-2</c:v>
                </c:pt>
                <c:pt idx="568">
                  <c:v>2.56595936536415E-2</c:v>
                </c:pt>
                <c:pt idx="569">
                  <c:v>2.5725968258794599E-2</c:v>
                </c:pt>
                <c:pt idx="570">
                  <c:v>2.5792181815326901E-2</c:v>
                </c:pt>
                <c:pt idx="571">
                  <c:v>2.58582351611721E-2</c:v>
                </c:pt>
                <c:pt idx="572">
                  <c:v>2.5924128567644499E-2</c:v>
                </c:pt>
                <c:pt idx="573">
                  <c:v>2.5989862337572299E-2</c:v>
                </c:pt>
                <c:pt idx="574">
                  <c:v>2.6055437062177399E-2</c:v>
                </c:pt>
                <c:pt idx="575">
                  <c:v>2.6120853324182E-2</c:v>
                </c:pt>
                <c:pt idx="576">
                  <c:v>2.65645815727025E-2</c:v>
                </c:pt>
                <c:pt idx="577">
                  <c:v>2.7015853201447899E-2</c:v>
                </c:pt>
                <c:pt idx="578">
                  <c:v>2.7474796447881901E-2</c:v>
                </c:pt>
                <c:pt idx="579">
                  <c:v>2.79415417295053E-2</c:v>
                </c:pt>
                <c:pt idx="580">
                  <c:v>2.8416221680916301E-2</c:v>
                </c:pt>
                <c:pt idx="581">
                  <c:v>2.88989711915013E-2</c:v>
                </c:pt>
                <c:pt idx="582">
                  <c:v>2.9389927443766201E-2</c:v>
                </c:pt>
                <c:pt idx="583">
                  <c:v>2.9889229952319601E-2</c:v>
                </c:pt>
                <c:pt idx="584">
                  <c:v>3.0397020603518499E-2</c:v>
                </c:pt>
                <c:pt idx="585">
                  <c:v>3.0913443695787701E-2</c:v>
                </c:pt>
                <c:pt idx="586">
                  <c:v>3.1438645980625499E-2</c:v>
                </c:pt>
                <c:pt idx="587">
                  <c:v>3.1972776704305497E-2</c:v>
                </c:pt>
                <c:pt idx="588">
                  <c:v>3.2515987650288097E-2</c:v>
                </c:pt>
                <c:pt idx="589">
                  <c:v>3.3027033440950801E-2</c:v>
                </c:pt>
                <c:pt idx="590">
                  <c:v>3.3110463514542603E-2</c:v>
                </c:pt>
                <c:pt idx="591">
                  <c:v>3.3196625357206397E-2</c:v>
                </c:pt>
                <c:pt idx="592">
                  <c:v>3.3282556992968199E-2</c:v>
                </c:pt>
                <c:pt idx="593">
                  <c:v>3.33682780405841E-2</c:v>
                </c:pt>
                <c:pt idx="594">
                  <c:v>3.3446566003790597E-2</c:v>
                </c:pt>
                <c:pt idx="595">
                  <c:v>3.35298427617544E-2</c:v>
                </c:pt>
                <c:pt idx="596">
                  <c:v>3.3612875376618903E-2</c:v>
                </c:pt>
                <c:pt idx="597">
                  <c:v>3.3695699487996403E-2</c:v>
                </c:pt>
                <c:pt idx="598">
                  <c:v>3.3778315793571503E-2</c:v>
                </c:pt>
                <c:pt idx="599">
                  <c:v>3.3860725219069798E-2</c:v>
                </c:pt>
                <c:pt idx="600">
                  <c:v>3.4436031289803402E-2</c:v>
                </c:pt>
                <c:pt idx="601">
                  <c:v>3.5021117563739497E-2</c:v>
                </c:pt>
                <c:pt idx="602">
                  <c:v>3.5616150304332399E-2</c:v>
                </c:pt>
                <c:pt idx="603">
                  <c:v>3.6221298601515503E-2</c:v>
                </c:pt>
                <c:pt idx="604">
                  <c:v>3.6836734419750702E-2</c:v>
                </c:pt>
                <c:pt idx="605">
                  <c:v>3.7462632646895797E-2</c:v>
                </c:pt>
                <c:pt idx="606">
                  <c:v>3.8099171143902502E-2</c:v>
                </c:pt>
                <c:pt idx="607">
                  <c:v>3.8746530795358197E-2</c:v>
                </c:pt>
                <c:pt idx="608">
                  <c:v>3.9404895560888699E-2</c:v>
                </c:pt>
                <c:pt idx="609">
                  <c:v>4.0074452527433198E-2</c:v>
                </c:pt>
                <c:pt idx="610">
                  <c:v>4.0755391962409002E-2</c:v>
                </c:pt>
                <c:pt idx="611">
                  <c:v>4.1447907367779403E-2</c:v>
                </c:pt>
                <c:pt idx="612">
                  <c:v>4.2152195535041001E-2</c:v>
                </c:pt>
                <c:pt idx="613">
                  <c:v>4.2502167089159999E-2</c:v>
                </c:pt>
                <c:pt idx="614">
                  <c:v>4.2603606140397897E-2</c:v>
                </c:pt>
                <c:pt idx="615">
                  <c:v>4.2706473494418598E-2</c:v>
                </c:pt>
                <c:pt idx="616">
                  <c:v>4.2809068088369102E-2</c:v>
                </c:pt>
                <c:pt idx="617">
                  <c:v>4.29114007154573E-2</c:v>
                </c:pt>
                <c:pt idx="618">
                  <c:v>4.3013472050321397E-2</c:v>
                </c:pt>
                <c:pt idx="619">
                  <c:v>4.3115282820355101E-2</c:v>
                </c:pt>
                <c:pt idx="620">
                  <c:v>4.32168337455337E-2</c:v>
                </c:pt>
                <c:pt idx="621">
                  <c:v>4.33181255385457E-2</c:v>
                </c:pt>
                <c:pt idx="622">
                  <c:v>4.3419158904583699E-2</c:v>
                </c:pt>
                <c:pt idx="623">
                  <c:v>4.35199345411501E-2</c:v>
                </c:pt>
                <c:pt idx="624">
                  <c:v>4.4259447170358998E-2</c:v>
                </c:pt>
                <c:pt idx="625">
                  <c:v>4.5011531514264499E-2</c:v>
                </c:pt>
                <c:pt idx="626">
                  <c:v>4.5776401292016503E-2</c:v>
                </c:pt>
                <c:pt idx="627">
                  <c:v>4.6554273855990098E-2</c:v>
                </c:pt>
                <c:pt idx="628">
                  <c:v>4.73453702535514E-2</c:v>
                </c:pt>
                <c:pt idx="629">
                  <c:v>4.8149915289871198E-2</c:v>
                </c:pt>
                <c:pt idx="630">
                  <c:v>4.8968137591808403E-2</c:v>
                </c:pt>
                <c:pt idx="631">
                  <c:v>4.9800269672878497E-2</c:v>
                </c:pt>
                <c:pt idx="632">
                  <c:v>5.0646547999326899E-2</c:v>
                </c:pt>
                <c:pt idx="633">
                  <c:v>5.1507213057324801E-2</c:v>
                </c:pt>
                <c:pt idx="634">
                  <c:v>5.2382509421308801E-2</c:v>
                </c:pt>
                <c:pt idx="635">
                  <c:v>5.3272685823480402E-2</c:v>
                </c:pt>
                <c:pt idx="636">
                  <c:v>5.4142063817395503E-2</c:v>
                </c:pt>
                <c:pt idx="637">
                  <c:v>5.4267287068548997E-2</c:v>
                </c:pt>
                <c:pt idx="638">
                  <c:v>5.4396752023130802E-2</c:v>
                </c:pt>
                <c:pt idx="639">
                  <c:v>5.45258557228437E-2</c:v>
                </c:pt>
                <c:pt idx="640">
                  <c:v>5.46546246099609E-2</c:v>
                </c:pt>
                <c:pt idx="641">
                  <c:v>5.4773150787825797E-2</c:v>
                </c:pt>
                <c:pt idx="642">
                  <c:v>5.48984023337213E-2</c:v>
                </c:pt>
                <c:pt idx="643">
                  <c:v>5.5023280826120097E-2</c:v>
                </c:pt>
                <c:pt idx="644">
                  <c:v>5.5147828631572103E-2</c:v>
                </c:pt>
                <c:pt idx="645">
                  <c:v>5.5272046971237603E-2</c:v>
                </c:pt>
                <c:pt idx="646">
                  <c:v>5.5395937301998301E-2</c:v>
                </c:pt>
                <c:pt idx="647">
                  <c:v>5.5519501076512399E-2</c:v>
                </c:pt>
                <c:pt idx="648">
                  <c:v>5.6463006336822497E-2</c:v>
                </c:pt>
                <c:pt idx="649">
                  <c:v>5.7422551186557903E-2</c:v>
                </c:pt>
                <c:pt idx="650">
                  <c:v>5.8398408298738803E-2</c:v>
                </c:pt>
                <c:pt idx="651">
                  <c:v>5.9390854981826703E-2</c:v>
                </c:pt>
                <c:pt idx="652">
                  <c:v>6.0400173258527201E-2</c:v>
                </c:pt>
                <c:pt idx="653">
                  <c:v>6.1426649945931597E-2</c:v>
                </c:pt>
                <c:pt idx="654">
                  <c:v>6.2470576737021798E-2</c:v>
                </c:pt>
                <c:pt idx="655">
                  <c:v>6.3532250283560604E-2</c:v>
                </c:pt>
                <c:pt idx="656">
                  <c:v>6.4611972280390506E-2</c:v>
                </c:pt>
                <c:pt idx="657">
                  <c:v>6.5710049551166605E-2</c:v>
                </c:pt>
                <c:pt idx="658">
                  <c:v>6.6826794135545806E-2</c:v>
                </c:pt>
                <c:pt idx="659">
                  <c:v>6.7962523377859504E-2</c:v>
                </c:pt>
                <c:pt idx="660">
                  <c:v>6.8523937616429803E-2</c:v>
                </c:pt>
                <c:pt idx="661">
                  <c:v>6.86724947298262E-2</c:v>
                </c:pt>
                <c:pt idx="662">
                  <c:v>6.8823111832484601E-2</c:v>
                </c:pt>
                <c:pt idx="663">
                  <c:v>6.8973315324666995E-2</c:v>
                </c:pt>
                <c:pt idx="664">
                  <c:v>6.9123119192911295E-2</c:v>
                </c:pt>
                <c:pt idx="665">
                  <c:v>6.92725246042801E-2</c:v>
                </c:pt>
                <c:pt idx="666">
                  <c:v>6.94215327820491E-2</c:v>
                </c:pt>
                <c:pt idx="667">
                  <c:v>6.9570144939184203E-2</c:v>
                </c:pt>
                <c:pt idx="668">
                  <c:v>6.9718362278338095E-2</c:v>
                </c:pt>
                <c:pt idx="669">
                  <c:v>6.9866185991528995E-2</c:v>
                </c:pt>
                <c:pt idx="670">
                  <c:v>7.0013617259841399E-2</c:v>
                </c:pt>
                <c:pt idx="671">
                  <c:v>7.0160657253147393E-2</c:v>
                </c:pt>
                <c:pt idx="672">
                  <c:v>7.1353062168460296E-2</c:v>
                </c:pt>
                <c:pt idx="673">
                  <c:v>7.2565737967333496E-2</c:v>
                </c:pt>
                <c:pt idx="674">
                  <c:v>7.3799029254787596E-2</c:v>
                </c:pt>
                <c:pt idx="675">
                  <c:v>7.5053286494128402E-2</c:v>
                </c:pt>
                <c:pt idx="676">
                  <c:v>7.6328866106537996E-2</c:v>
                </c:pt>
                <c:pt idx="677">
                  <c:v>7.7626130572358495E-2</c:v>
                </c:pt>
                <c:pt idx="678">
                  <c:v>7.8945448534098003E-2</c:v>
                </c:pt>
                <c:pt idx="679">
                  <c:v>8.0287194901187006E-2</c:v>
                </c:pt>
                <c:pt idx="680">
                  <c:v>8.1651750956516694E-2</c:v>
                </c:pt>
                <c:pt idx="681">
                  <c:v>8.3019676148212193E-2</c:v>
                </c:pt>
                <c:pt idx="682">
                  <c:v>8.4397262045485505E-2</c:v>
                </c:pt>
                <c:pt idx="683">
                  <c:v>8.57914300098402E-2</c:v>
                </c:pt>
                <c:pt idx="684">
                  <c:v>8.5969468562721904E-2</c:v>
                </c:pt>
                <c:pt idx="685">
                  <c:v>8.6153592959825095E-2</c:v>
                </c:pt>
                <c:pt idx="686">
                  <c:v>8.6337196125557195E-2</c:v>
                </c:pt>
                <c:pt idx="687">
                  <c:v>8.6520311673620801E-2</c:v>
                </c:pt>
                <c:pt idx="688">
                  <c:v>8.6689738470960898E-2</c:v>
                </c:pt>
                <c:pt idx="689">
                  <c:v>8.68679623843788E-2</c:v>
                </c:pt>
                <c:pt idx="690">
                  <c:v>8.7045660760578E-2</c:v>
                </c:pt>
                <c:pt idx="691">
                  <c:v>8.7222879808595902E-2</c:v>
                </c:pt>
                <c:pt idx="692">
                  <c:v>8.7399622926351894E-2</c:v>
                </c:pt>
                <c:pt idx="693">
                  <c:v>8.7575891031540995E-2</c:v>
                </c:pt>
                <c:pt idx="694">
                  <c:v>8.7751685925298306E-2</c:v>
                </c:pt>
                <c:pt idx="695">
                  <c:v>8.7927009637647602E-2</c:v>
                </c:pt>
                <c:pt idx="696">
                  <c:v>8.9358990156118895E-2</c:v>
                </c:pt>
                <c:pt idx="697">
                  <c:v>9.0800327373815007E-2</c:v>
                </c:pt>
                <c:pt idx="698">
                  <c:v>9.2257760266719099E-2</c:v>
                </c:pt>
                <c:pt idx="699">
                  <c:v>9.3731674843276699E-2</c:v>
                </c:pt>
                <c:pt idx="700">
                  <c:v>9.5222270485539898E-2</c:v>
                </c:pt>
                <c:pt idx="701">
                  <c:v>9.6729816581654499E-2</c:v>
                </c:pt>
                <c:pt idx="702">
                  <c:v>9.8254474705086595E-2</c:v>
                </c:pt>
                <c:pt idx="703">
                  <c:v>9.9796339522293095E-2</c:v>
                </c:pt>
                <c:pt idx="704">
                  <c:v>0.10135550467491</c:v>
                </c:pt>
                <c:pt idx="705">
                  <c:v>0.10293206240946701</c:v>
                </c:pt>
                <c:pt idx="706">
                  <c:v>0.104526103551825</c:v>
                </c:pt>
                <c:pt idx="707">
                  <c:v>0.10613771748043201</c:v>
                </c:pt>
                <c:pt idx="708">
                  <c:v>0.10634585724199599</c:v>
                </c:pt>
                <c:pt idx="709">
                  <c:v>0.10653809980538501</c:v>
                </c:pt>
                <c:pt idx="710">
                  <c:v>0.106745423687679</c:v>
                </c:pt>
                <c:pt idx="711">
                  <c:v>0.106952131912481</c:v>
                </c:pt>
                <c:pt idx="712">
                  <c:v>0.107158297313822</c:v>
                </c:pt>
                <c:pt idx="713">
                  <c:v>0.107363921805587</c:v>
                </c:pt>
                <c:pt idx="714">
                  <c:v>0.10756900759660599</c:v>
                </c:pt>
                <c:pt idx="715">
                  <c:v>0.10777355687088599</c:v>
                </c:pt>
                <c:pt idx="716">
                  <c:v>0.10797757178876299</c:v>
                </c:pt>
                <c:pt idx="717">
                  <c:v>0.108181054486647</c:v>
                </c:pt>
                <c:pt idx="718">
                  <c:v>0.10838400707680799</c:v>
                </c:pt>
                <c:pt idx="719">
                  <c:v>0.10858643164718799</c:v>
                </c:pt>
                <c:pt idx="720">
                  <c:v>0.110251263895576</c:v>
                </c:pt>
                <c:pt idx="721">
                  <c:v>0.111938758341862</c:v>
                </c:pt>
                <c:pt idx="722">
                  <c:v>0.113651307738244</c:v>
                </c:pt>
                <c:pt idx="723">
                  <c:v>0.115382494715961</c:v>
                </c:pt>
                <c:pt idx="724">
                  <c:v>0.117132733830089</c:v>
                </c:pt>
                <c:pt idx="725">
                  <c:v>0.11890217503528</c:v>
                </c:pt>
                <c:pt idx="726">
                  <c:v>0.120690941998694</c:v>
                </c:pt>
                <c:pt idx="727">
                  <c:v>0.122499157507702</c:v>
                </c:pt>
                <c:pt idx="728">
                  <c:v>0.124326943286564</c:v>
                </c:pt>
                <c:pt idx="729">
                  <c:v>0.126174419948403</c:v>
                </c:pt>
                <c:pt idx="730">
                  <c:v>0.12804170695111899</c:v>
                </c:pt>
                <c:pt idx="731">
                  <c:v>0.129928987872305</c:v>
                </c:pt>
                <c:pt idx="732">
                  <c:v>0.13016738241908901</c:v>
                </c:pt>
                <c:pt idx="733">
                  <c:v>0.13041325845601201</c:v>
                </c:pt>
                <c:pt idx="734">
                  <c:v>0.13065849052702799</c:v>
                </c:pt>
                <c:pt idx="735">
                  <c:v>0.130903113906326</c:v>
                </c:pt>
                <c:pt idx="736">
                  <c:v>0.13114713207607501</c:v>
                </c:pt>
                <c:pt idx="737">
                  <c:v>0.13139054859851701</c:v>
                </c:pt>
                <c:pt idx="738">
                  <c:v>0.13163336699136399</c:v>
                </c:pt>
                <c:pt idx="739">
                  <c:v>0.13187559137604499</c:v>
                </c:pt>
                <c:pt idx="740">
                  <c:v>0.13210625042924301</c:v>
                </c:pt>
                <c:pt idx="741">
                  <c:v>0.13234391114019201</c:v>
                </c:pt>
                <c:pt idx="742">
                  <c:v>0.13258096186409701</c:v>
                </c:pt>
                <c:pt idx="743">
                  <c:v>0.13281743876742499</c:v>
                </c:pt>
                <c:pt idx="744">
                  <c:v>0.13474046850438501</c:v>
                </c:pt>
                <c:pt idx="745">
                  <c:v>0.13667456391640501</c:v>
                </c:pt>
                <c:pt idx="746">
                  <c:v>0.13862778785108301</c:v>
                </c:pt>
                <c:pt idx="747">
                  <c:v>0.140600820324978</c:v>
                </c:pt>
                <c:pt idx="748">
                  <c:v>0.14259390249366999</c:v>
                </c:pt>
                <c:pt idx="749">
                  <c:v>0.144607187804834</c:v>
                </c:pt>
                <c:pt idx="750">
                  <c:v>0.14664101350499201</c:v>
                </c:pt>
                <c:pt idx="751">
                  <c:v>0.14869562128569699</c:v>
                </c:pt>
                <c:pt idx="752">
                  <c:v>0.15077113748144999</c:v>
                </c:pt>
                <c:pt idx="753">
                  <c:v>0.15286768784889601</c:v>
                </c:pt>
                <c:pt idx="754">
                  <c:v>0.154985396997601</c:v>
                </c:pt>
                <c:pt idx="755">
                  <c:v>0.15712438836183301</c:v>
                </c:pt>
                <c:pt idx="756">
                  <c:v>0.157399786559554</c:v>
                </c:pt>
                <c:pt idx="757">
                  <c:v>0.157683036920435</c:v>
                </c:pt>
                <c:pt idx="758">
                  <c:v>0.15796564983837599</c:v>
                </c:pt>
                <c:pt idx="759">
                  <c:v>0.15823831679519201</c:v>
                </c:pt>
                <c:pt idx="760">
                  <c:v>0.158516841564667</c:v>
                </c:pt>
                <c:pt idx="761">
                  <c:v>0.15879477161731401</c:v>
                </c:pt>
                <c:pt idx="762">
                  <c:v>0.159072140962739</c:v>
                </c:pt>
                <c:pt idx="763">
                  <c:v>0.15934895813820801</c:v>
                </c:pt>
                <c:pt idx="764">
                  <c:v>0.15962523167124901</c:v>
                </c:pt>
                <c:pt idx="765">
                  <c:v>0.15990096997234701</c:v>
                </c:pt>
                <c:pt idx="766">
                  <c:v>0.160176179042304</c:v>
                </c:pt>
                <c:pt idx="767">
                  <c:v>0.16045086565989999</c:v>
                </c:pt>
                <c:pt idx="768">
                  <c:v>0.16262948881292599</c:v>
                </c:pt>
                <c:pt idx="769">
                  <c:v>0.164819493650568</c:v>
                </c:pt>
                <c:pt idx="770">
                  <c:v>0.167054148385295</c:v>
                </c:pt>
                <c:pt idx="771">
                  <c:v>0.169324359251811</c:v>
                </c:pt>
                <c:pt idx="772">
                  <c:v>0.171616317780311</c:v>
                </c:pt>
                <c:pt idx="773">
                  <c:v>0.17393043056412</c:v>
                </c:pt>
                <c:pt idx="774">
                  <c:v>0.17626680306381401</c:v>
                </c:pt>
                <c:pt idx="775">
                  <c:v>0.178625527968923</c:v>
                </c:pt>
                <c:pt idx="776">
                  <c:v>0.18100669499052099</c:v>
                </c:pt>
                <c:pt idx="777">
                  <c:v>0.18341039760623901</c:v>
                </c:pt>
                <c:pt idx="778">
                  <c:v>0.18584586624694599</c:v>
                </c:pt>
                <c:pt idx="779">
                  <c:v>0.18830980208418199</c:v>
                </c:pt>
                <c:pt idx="780">
                  <c:v>0.18862198306157699</c:v>
                </c:pt>
                <c:pt idx="781">
                  <c:v>0.188942641263037</c:v>
                </c:pt>
                <c:pt idx="782">
                  <c:v>0.18926277271876699</c:v>
                </c:pt>
                <c:pt idx="783">
                  <c:v>0.18958241763410399</c:v>
                </c:pt>
                <c:pt idx="784">
                  <c:v>0.18990158558805001</c:v>
                </c:pt>
                <c:pt idx="785">
                  <c:v>0.190220286074405</c:v>
                </c:pt>
                <c:pt idx="786">
                  <c:v>0.1905385283962</c:v>
                </c:pt>
                <c:pt idx="787">
                  <c:v>0.19085632166420899</c:v>
                </c:pt>
                <c:pt idx="788">
                  <c:v>0.19117367479603001</c:v>
                </c:pt>
                <c:pt idx="789">
                  <c:v>0.19149059651590999</c:v>
                </c:pt>
                <c:pt idx="790">
                  <c:v>0.19180709535513901</c:v>
                </c:pt>
                <c:pt idx="791">
                  <c:v>0.19212317965292999</c:v>
                </c:pt>
                <c:pt idx="792">
                  <c:v>0.194621910348731</c:v>
                </c:pt>
                <c:pt idx="793">
                  <c:v>0.197132984398775</c:v>
                </c:pt>
                <c:pt idx="794">
                  <c:v>0.19966447426901299</c:v>
                </c:pt>
                <c:pt idx="795">
                  <c:v>0.20221740895986201</c:v>
                </c:pt>
                <c:pt idx="796">
                  <c:v>0.204792252982123</c:v>
                </c:pt>
                <c:pt idx="797">
                  <c:v>0.207397342419328</c:v>
                </c:pt>
                <c:pt idx="798">
                  <c:v>0.21003051453049401</c:v>
                </c:pt>
                <c:pt idx="799">
                  <c:v>0.21268805182307601</c:v>
                </c:pt>
                <c:pt idx="800">
                  <c:v>0.21537030757776199</c:v>
                </c:pt>
                <c:pt idx="801">
                  <c:v>0.21807750640107801</c:v>
                </c:pt>
                <c:pt idx="802">
                  <c:v>0.22080990093132599</c:v>
                </c:pt>
                <c:pt idx="803">
                  <c:v>0.22356765403244999</c:v>
                </c:pt>
                <c:pt idx="804">
                  <c:v>0.22392940177131701</c:v>
                </c:pt>
                <c:pt idx="805">
                  <c:v>0.22430005334827</c:v>
                </c:pt>
                <c:pt idx="806">
                  <c:v>0.22467030161704199</c:v>
                </c:pt>
                <c:pt idx="807">
                  <c:v>0.22504018199213</c:v>
                </c:pt>
                <c:pt idx="808">
                  <c:v>0.225409702728914</c:v>
                </c:pt>
                <c:pt idx="809">
                  <c:v>0.22577887192686399</c:v>
                </c:pt>
                <c:pt idx="810">
                  <c:v>0.226147697454985</c:v>
                </c:pt>
                <c:pt idx="811">
                  <c:v>0.22651618695550299</c:v>
                </c:pt>
                <c:pt idx="812">
                  <c:v>0.226884347847605</c:v>
                </c:pt>
                <c:pt idx="813">
                  <c:v>0.22725218733143601</c:v>
                </c:pt>
                <c:pt idx="814">
                  <c:v>0.227619712392262</c:v>
                </c:pt>
                <c:pt idx="815">
                  <c:v>0.22798693076628401</c:v>
                </c:pt>
                <c:pt idx="816">
                  <c:v>0.23080521625281999</c:v>
                </c:pt>
                <c:pt idx="817">
                  <c:v>0.233643072402093</c:v>
                </c:pt>
                <c:pt idx="818">
                  <c:v>0.23650385996815201</c:v>
                </c:pt>
                <c:pt idx="819">
                  <c:v>0.23938888460400001</c:v>
                </c:pt>
                <c:pt idx="820">
                  <c:v>0.242299616513591</c:v>
                </c:pt>
                <c:pt idx="821">
                  <c:v>0.24523676202304001</c:v>
                </c:pt>
                <c:pt idx="822">
                  <c:v>0.24820076672936101</c:v>
                </c:pt>
                <c:pt idx="823">
                  <c:v>0.25119199369877399</c:v>
                </c:pt>
                <c:pt idx="824">
                  <c:v>0.25423795316738801</c:v>
                </c:pt>
                <c:pt idx="825">
                  <c:v>0.25732837582687501</c:v>
                </c:pt>
                <c:pt idx="826">
                  <c:v>0.26044772117597598</c:v>
                </c:pt>
                <c:pt idx="827">
                  <c:v>0.26359619441431797</c:v>
                </c:pt>
                <c:pt idx="828">
                  <c:v>0.26400396800947401</c:v>
                </c:pt>
                <c:pt idx="829">
                  <c:v>0.26442170866639803</c:v>
                </c:pt>
                <c:pt idx="830">
                  <c:v>0.26483917074901803</c:v>
                </c:pt>
                <c:pt idx="831">
                  <c:v>0.265256393637818</c:v>
                </c:pt>
                <c:pt idx="832">
                  <c:v>0.26567338439389199</c:v>
                </c:pt>
                <c:pt idx="833">
                  <c:v>0.26609014994647201</c:v>
                </c:pt>
                <c:pt idx="834">
                  <c:v>0.266506695070519</c:v>
                </c:pt>
                <c:pt idx="835">
                  <c:v>0.26691561427156402</c:v>
                </c:pt>
                <c:pt idx="836">
                  <c:v>0.26732930143415401</c:v>
                </c:pt>
                <c:pt idx="837">
                  <c:v>0.26774277601690399</c:v>
                </c:pt>
                <c:pt idx="838">
                  <c:v>0.26815605940583398</c:v>
                </c:pt>
                <c:pt idx="839">
                  <c:v>0.26856915969035899</c:v>
                </c:pt>
                <c:pt idx="840">
                  <c:v>0.27180249271891999</c:v>
                </c:pt>
                <c:pt idx="841">
                  <c:v>0.27505259696803502</c:v>
                </c:pt>
                <c:pt idx="842">
                  <c:v>0.27832941453002902</c:v>
                </c:pt>
                <c:pt idx="843">
                  <c:v>0.28163391566129697</c:v>
                </c:pt>
                <c:pt idx="844">
                  <c:v>0.28496654410649702</c:v>
                </c:pt>
                <c:pt idx="845">
                  <c:v>0.28832787967830498</c:v>
                </c:pt>
                <c:pt idx="846">
                  <c:v>0.29171820151092298</c:v>
                </c:pt>
                <c:pt idx="847">
                  <c:v>0.29513761320730703</c:v>
                </c:pt>
                <c:pt idx="848">
                  <c:v>0.29858621492941601</c:v>
                </c:pt>
                <c:pt idx="849">
                  <c:v>0.30206410282068902</c:v>
                </c:pt>
                <c:pt idx="850">
                  <c:v>0.30557136902290999</c:v>
                </c:pt>
                <c:pt idx="851">
                  <c:v>0.30910810169418801</c:v>
                </c:pt>
                <c:pt idx="852">
                  <c:v>0.30958433682348702</c:v>
                </c:pt>
                <c:pt idx="853">
                  <c:v>0.31007038537424297</c:v>
                </c:pt>
                <c:pt idx="854">
                  <c:v>0.31054811712886798</c:v>
                </c:pt>
                <c:pt idx="855">
                  <c:v>0.31103126767899603</c:v>
                </c:pt>
                <c:pt idx="856">
                  <c:v>0.31151433842630499</c:v>
                </c:pt>
                <c:pt idx="857">
                  <c:v>0.31199735213554902</c:v>
                </c:pt>
                <c:pt idx="858">
                  <c:v>0.31248031733139098</c:v>
                </c:pt>
                <c:pt idx="859">
                  <c:v>0.31296324230586298</c:v>
                </c:pt>
                <c:pt idx="860">
                  <c:v>0.31344613508152602</c:v>
                </c:pt>
                <c:pt idx="861">
                  <c:v>0.31392900341284202</c:v>
                </c:pt>
                <c:pt idx="862">
                  <c:v>0.31441185478918099</c:v>
                </c:pt>
                <c:pt idx="863">
                  <c:v>0.31489469643900297</c:v>
                </c:pt>
                <c:pt idx="864">
                  <c:v>0.31852990772284301</c:v>
                </c:pt>
                <c:pt idx="865">
                  <c:v>0.32218220046649998</c:v>
                </c:pt>
                <c:pt idx="866">
                  <c:v>0.325860728947025</c:v>
                </c:pt>
                <c:pt idx="867">
                  <c:v>0.32956665865419099</c:v>
                </c:pt>
                <c:pt idx="868">
                  <c:v>0.333300727537714</c:v>
                </c:pt>
                <c:pt idx="869">
                  <c:v>0.33706321926142502</c:v>
                </c:pt>
                <c:pt idx="870">
                  <c:v>0.34085418356346903</c:v>
                </c:pt>
                <c:pt idx="871">
                  <c:v>0.34467366692816298</c:v>
                </c:pt>
                <c:pt idx="872">
                  <c:v>0.34852171953894401</c:v>
                </c:pt>
                <c:pt idx="873">
                  <c:v>0.35241122083302701</c:v>
                </c:pt>
                <c:pt idx="874">
                  <c:v>0.35633951905086297</c:v>
                </c:pt>
                <c:pt idx="875">
                  <c:v>0.360300745862564</c:v>
                </c:pt>
                <c:pt idx="876">
                  <c:v>0.36084535038759002</c:v>
                </c:pt>
                <c:pt idx="877">
                  <c:v>0.36140074089818203</c:v>
                </c:pt>
                <c:pt idx="878">
                  <c:v>0.36195614842423002</c:v>
                </c:pt>
                <c:pt idx="879">
                  <c:v>0.36251160429305501</c:v>
                </c:pt>
                <c:pt idx="880">
                  <c:v>0.363067114954431</c:v>
                </c:pt>
                <c:pt idx="881">
                  <c:v>0.36362268666300501</c:v>
                </c:pt>
                <c:pt idx="882">
                  <c:v>0.364178325426744</c:v>
                </c:pt>
                <c:pt idx="883">
                  <c:v>0.36473403701242602</c:v>
                </c:pt>
                <c:pt idx="884">
                  <c:v>0.36528982695152601</c:v>
                </c:pt>
                <c:pt idx="885">
                  <c:v>0.36584570054646998</c:v>
                </c:pt>
                <c:pt idx="886">
                  <c:v>0.366401662877129</c:v>
                </c:pt>
                <c:pt idx="887">
                  <c:v>0.36695771880745998</c:v>
                </c:pt>
                <c:pt idx="888">
                  <c:v>0.37102079304200097</c:v>
                </c:pt>
                <c:pt idx="889">
                  <c:v>0.37510313129180201</c:v>
                </c:pt>
                <c:pt idx="890">
                  <c:v>0.37921436979365702</c:v>
                </c:pt>
                <c:pt idx="891">
                  <c:v>0.38335592118091499</c:v>
                </c:pt>
                <c:pt idx="892">
                  <c:v>0.38756959070413599</c:v>
                </c:pt>
                <c:pt idx="893">
                  <c:v>0.39183970175049398</c:v>
                </c:pt>
                <c:pt idx="894">
                  <c:v>0.39614262199087602</c:v>
                </c:pt>
                <c:pt idx="895">
                  <c:v>0.40047894067533202</c:v>
                </c:pt>
                <c:pt idx="896">
                  <c:v>0.404848939761069</c:v>
                </c:pt>
                <c:pt idx="897">
                  <c:v>0.40925269498327099</c:v>
                </c:pt>
                <c:pt idx="898">
                  <c:v>0.413690278064269</c:v>
                </c:pt>
                <c:pt idx="899">
                  <c:v>0.41816175611314899</c:v>
                </c:pt>
                <c:pt idx="900">
                  <c:v>0.41878164164620002</c:v>
                </c:pt>
                <c:pt idx="901">
                  <c:v>0.41941244118054199</c:v>
                </c:pt>
                <c:pt idx="902">
                  <c:v>0.420043433480774</c:v>
                </c:pt>
                <c:pt idx="903">
                  <c:v>0.420674648347442</c:v>
                </c:pt>
                <c:pt idx="904">
                  <c:v>0.42130609148220699</c:v>
                </c:pt>
                <c:pt idx="905">
                  <c:v>0.42193776841818897</c:v>
                </c:pt>
                <c:pt idx="906">
                  <c:v>0.42256968447364102</c:v>
                </c:pt>
                <c:pt idx="907">
                  <c:v>0.42320184475874201</c:v>
                </c:pt>
                <c:pt idx="908">
                  <c:v>0.42383425418228998</c:v>
                </c:pt>
                <c:pt idx="909">
                  <c:v>0.42446691745839199</c:v>
                </c:pt>
                <c:pt idx="910">
                  <c:v>0.425099840099601</c:v>
                </c:pt>
                <c:pt idx="911">
                  <c:v>0.42572554094675502</c:v>
                </c:pt>
                <c:pt idx="912">
                  <c:v>0.43032074108108698</c:v>
                </c:pt>
                <c:pt idx="913">
                  <c:v>0.43493573398534302</c:v>
                </c:pt>
                <c:pt idx="914">
                  <c:v>0.43958317661618201</c:v>
                </c:pt>
                <c:pt idx="915">
                  <c:v>0.444265581694547</c:v>
                </c:pt>
                <c:pt idx="916">
                  <c:v>0.44898341866097102</c:v>
                </c:pt>
                <c:pt idx="917">
                  <c:v>0.45373745218035699</c:v>
                </c:pt>
                <c:pt idx="918">
                  <c:v>0.45852803975972301</c:v>
                </c:pt>
                <c:pt idx="919">
                  <c:v>0.463355268975644</c:v>
                </c:pt>
                <c:pt idx="920">
                  <c:v>0.468219223631473</c:v>
                </c:pt>
                <c:pt idx="921">
                  <c:v>0.47311998301978497</c:v>
                </c:pt>
                <c:pt idx="922">
                  <c:v>0.47805762194916201</c:v>
                </c:pt>
                <c:pt idx="923">
                  <c:v>0.48303221077342201</c:v>
                </c:pt>
                <c:pt idx="924">
                  <c:v>0.48374208207550601</c:v>
                </c:pt>
                <c:pt idx="925">
                  <c:v>0.48446371233266899</c:v>
                </c:pt>
                <c:pt idx="926">
                  <c:v>0.4851856399269</c:v>
                </c:pt>
                <c:pt idx="927">
                  <c:v>0.485907892202951</c:v>
                </c:pt>
                <c:pt idx="928">
                  <c:v>0.48663047308990998</c:v>
                </c:pt>
                <c:pt idx="929">
                  <c:v>0.48735338738956602</c:v>
                </c:pt>
                <c:pt idx="930">
                  <c:v>0.48806612848810199</c:v>
                </c:pt>
                <c:pt idx="931">
                  <c:v>0.48878621829588398</c:v>
                </c:pt>
                <c:pt idx="932">
                  <c:v>0.48950664407285599</c:v>
                </c:pt>
                <c:pt idx="933">
                  <c:v>0.49022742676998299</c:v>
                </c:pt>
                <c:pt idx="934">
                  <c:v>0.49094857301392197</c:v>
                </c:pt>
                <c:pt idx="935">
                  <c:v>0.491670089249575</c:v>
                </c:pt>
                <c:pt idx="936">
                  <c:v>0.49678857298658202</c:v>
                </c:pt>
                <c:pt idx="937">
                  <c:v>0.50192942124336204</c:v>
                </c:pt>
                <c:pt idx="938">
                  <c:v>0.50710285381310505</c:v>
                </c:pt>
                <c:pt idx="939">
                  <c:v>0.51231042035206098</c:v>
                </c:pt>
                <c:pt idx="940">
                  <c:v>0.51755295581409699</c:v>
                </c:pt>
                <c:pt idx="941">
                  <c:v>0.52283060082904598</c:v>
                </c:pt>
                <c:pt idx="942">
                  <c:v>0.52814338398891103</c:v>
                </c:pt>
                <c:pt idx="943">
                  <c:v>0.53349132995025805</c:v>
                </c:pt>
                <c:pt idx="944">
                  <c:v>0.53887445921919797</c:v>
                </c:pt>
                <c:pt idx="945">
                  <c:v>0.54429304023823499</c:v>
                </c:pt>
                <c:pt idx="946">
                  <c:v>0.54974737275163399</c:v>
                </c:pt>
                <c:pt idx="947">
                  <c:v>0.55523753778742302</c:v>
                </c:pt>
                <c:pt idx="948">
                  <c:v>0.55604816016585001</c:v>
                </c:pt>
                <c:pt idx="949">
                  <c:v>0.55685652447524003</c:v>
                </c:pt>
                <c:pt idx="950">
                  <c:v>0.55767418985219097</c:v>
                </c:pt>
                <c:pt idx="951">
                  <c:v>0.558492274352547</c:v>
                </c:pt>
                <c:pt idx="952">
                  <c:v>0.559310805153722</c:v>
                </c:pt>
                <c:pt idx="953">
                  <c:v>0.56012978961140802</c:v>
                </c:pt>
                <c:pt idx="954">
                  <c:v>0.56094923492036697</c:v>
                </c:pt>
                <c:pt idx="955">
                  <c:v>0.56176914806959399</c:v>
                </c:pt>
                <c:pt idx="956">
                  <c:v>0.56258953584323801</c:v>
                </c:pt>
                <c:pt idx="957">
                  <c:v>0.56341040482298599</c:v>
                </c:pt>
                <c:pt idx="958">
                  <c:v>0.56423176139148801</c:v>
                </c:pt>
                <c:pt idx="959">
                  <c:v>0.56505361173646196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CF-4ED3-99B5-CAAA26992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23712"/>
        <c:axId val="98734080"/>
      </c:scatterChart>
      <c:valAx>
        <c:axId val="98723712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35898937390107816"/>
              <c:y val="0.858528420168532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8734080"/>
        <c:crosses val="autoZero"/>
        <c:crossBetween val="midCat"/>
      </c:valAx>
      <c:valAx>
        <c:axId val="98734080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Fresh weight (gFW)</a:t>
                </a:r>
              </a:p>
            </c:rich>
          </c:tx>
          <c:layout>
            <c:manualLayout>
              <c:xMode val="edge"/>
              <c:yMode val="edge"/>
              <c:x val="7.8245540163094582E-2"/>
              <c:y val="3.5866387347775038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8723712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91"/>
          <c:y val="4.5078617989219832E-2"/>
          <c:w val="0.59225065616797901"/>
          <c:h val="0.628002231188598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plus>
            <c:minus>
              <c:numRef>
                <c:f>'Biomass_without clock'!$B$8:$D$8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clock'!$B$7:$D$7</c:f>
              <c:numCache>
                <c:formatCode>General</c:formatCode>
                <c:ptCount val="3"/>
                <c:pt idx="0">
                  <c:v>1.486E-2</c:v>
                </c:pt>
                <c:pt idx="1">
                  <c:v>8.09E-2</c:v>
                </c:pt>
                <c:pt idx="2">
                  <c:v>0.45444299999999999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5-4E42-9128-9E7D2877EE7A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1.33333083370893E-4</c:v>
                </c:pt>
                <c:pt idx="171">
                  <c:v>1.3530067596348599E-4</c:v>
                </c:pt>
                <c:pt idx="172">
                  <c:v>1.3730171763015299E-4</c:v>
                </c:pt>
                <c:pt idx="173">
                  <c:v>1.39336777005153E-4</c:v>
                </c:pt>
                <c:pt idx="174">
                  <c:v>1.41406432389528E-4</c:v>
                </c:pt>
                <c:pt idx="175">
                  <c:v>1.43511271915437E-4</c:v>
                </c:pt>
                <c:pt idx="176">
                  <c:v>1.45651893713287E-4</c:v>
                </c:pt>
                <c:pt idx="177">
                  <c:v>1.4782890608170001E-4</c:v>
                </c:pt>
                <c:pt idx="178">
                  <c:v>1.50042927660376E-4</c:v>
                </c:pt>
                <c:pt idx="179">
                  <c:v>1.5229458760589E-4</c:v>
                </c:pt>
                <c:pt idx="180">
                  <c:v>1.54584525770478E-4</c:v>
                </c:pt>
                <c:pt idx="181">
                  <c:v>1.5691339288386301E-4</c:v>
                </c:pt>
                <c:pt idx="182">
                  <c:v>1.59281850738176E-4</c:v>
                </c:pt>
                <c:pt idx="183">
                  <c:v>1.6169057237601299E-4</c:v>
                </c:pt>
                <c:pt idx="184">
                  <c:v>1.6414024228169201E-4</c:v>
                </c:pt>
                <c:pt idx="185">
                  <c:v>1.6663155657576899E-4</c:v>
                </c:pt>
                <c:pt idx="186">
                  <c:v>1.69165223212844E-4</c:v>
                </c:pt>
                <c:pt idx="187">
                  <c:v>1.7174196218275E-4</c:v>
                </c:pt>
                <c:pt idx="188">
                  <c:v>1.7436250571514401E-4</c:v>
                </c:pt>
                <c:pt idx="189">
                  <c:v>1.7661511254018201E-4</c:v>
                </c:pt>
                <c:pt idx="190">
                  <c:v>1.7758546450842501E-4</c:v>
                </c:pt>
                <c:pt idx="191">
                  <c:v>1.7857092064621399E-4</c:v>
                </c:pt>
                <c:pt idx="192">
                  <c:v>1.81307556472487E-4</c:v>
                </c:pt>
                <c:pt idx="193">
                  <c:v>1.8409071510780699E-4</c:v>
                </c:pt>
                <c:pt idx="194">
                  <c:v>1.8692118743992699E-4</c:v>
                </c:pt>
                <c:pt idx="195">
                  <c:v>1.89799777801693E-4</c:v>
                </c:pt>
                <c:pt idx="196">
                  <c:v>1.9272730419960901E-4</c:v>
                </c:pt>
                <c:pt idx="197">
                  <c:v>1.9570459854629E-4</c:v>
                </c:pt>
                <c:pt idx="198">
                  <c:v>1.98732506896864E-4</c:v>
                </c:pt>
                <c:pt idx="199">
                  <c:v>2.0181188968939901E-4</c:v>
                </c:pt>
                <c:pt idx="200">
                  <c:v>2.0494362198940599E-4</c:v>
                </c:pt>
                <c:pt idx="201">
                  <c:v>2.08128593738513E-4</c:v>
                </c:pt>
                <c:pt idx="202">
                  <c:v>2.11367710007355E-4</c:v>
                </c:pt>
                <c:pt idx="203">
                  <c:v>2.1466189125276801E-4</c:v>
                </c:pt>
                <c:pt idx="204">
                  <c:v>2.1801207357935199E-4</c:v>
                </c:pt>
                <c:pt idx="205">
                  <c:v>2.2141920900548801E-4</c:v>
                </c:pt>
                <c:pt idx="206">
                  <c:v>2.24884265733869E-4</c:v>
                </c:pt>
                <c:pt idx="207">
                  <c:v>2.2840822842663201E-4</c:v>
                </c:pt>
                <c:pt idx="208">
                  <c:v>2.3199209848517299E-4</c:v>
                </c:pt>
                <c:pt idx="209">
                  <c:v>2.3563689433470799E-4</c:v>
                </c:pt>
                <c:pt idx="210">
                  <c:v>2.3934365171368499E-4</c:v>
                </c:pt>
                <c:pt idx="211">
                  <c:v>2.43113423968105E-4</c:v>
                </c:pt>
                <c:pt idx="212">
                  <c:v>2.46947282350851E-4</c:v>
                </c:pt>
                <c:pt idx="213">
                  <c:v>2.49212164532981E-4</c:v>
                </c:pt>
                <c:pt idx="214">
                  <c:v>2.5035728741045702E-4</c:v>
                </c:pt>
                <c:pt idx="215">
                  <c:v>2.5151421095548902E-4</c:v>
                </c:pt>
                <c:pt idx="216">
                  <c:v>2.5549088271702001E-4</c:v>
                </c:pt>
                <c:pt idx="217">
                  <c:v>2.5953515789849699E-4</c:v>
                </c:pt>
                <c:pt idx="218">
                  <c:v>2.6364818575805798E-4</c:v>
                </c:pt>
                <c:pt idx="219">
                  <c:v>2.6783113509123302E-4</c:v>
                </c:pt>
                <c:pt idx="220">
                  <c:v>2.7208519456307098E-4</c:v>
                </c:pt>
                <c:pt idx="221">
                  <c:v>2.7641157304593103E-4</c:v>
                </c:pt>
                <c:pt idx="222">
                  <c:v>2.8081149996299901E-4</c:v>
                </c:pt>
                <c:pt idx="223">
                  <c:v>2.8528622563765699E-4</c:v>
                </c:pt>
                <c:pt idx="224">
                  <c:v>2.8983702164878502E-4</c:v>
                </c:pt>
                <c:pt idx="225">
                  <c:v>2.9446518119210201E-4</c:v>
                </c:pt>
                <c:pt idx="226">
                  <c:v>2.9917201944765502E-4</c:v>
                </c:pt>
                <c:pt idx="227">
                  <c:v>3.03958873953552E-4</c:v>
                </c:pt>
                <c:pt idx="228">
                  <c:v>3.0882710498604998E-4</c:v>
                </c:pt>
                <c:pt idx="229">
                  <c:v>3.1377809594610102E-4</c:v>
                </c:pt>
                <c:pt idx="230">
                  <c:v>3.1881325375247198E-4</c:v>
                </c:pt>
                <c:pt idx="231">
                  <c:v>3.23934009241551E-4</c:v>
                </c:pt>
                <c:pt idx="232">
                  <c:v>3.2914181757394499E-4</c:v>
                </c:pt>
                <c:pt idx="233">
                  <c:v>3.34438158647989E-4</c:v>
                </c:pt>
                <c:pt idx="234">
                  <c:v>3.39824537520293E-4</c:v>
                </c:pt>
                <c:pt idx="235">
                  <c:v>3.45302484833425E-4</c:v>
                </c:pt>
                <c:pt idx="236">
                  <c:v>3.5072060525623402E-4</c:v>
                </c:pt>
                <c:pt idx="237">
                  <c:v>3.5228858379817801E-4</c:v>
                </c:pt>
                <c:pt idx="238">
                  <c:v>3.5390437249151299E-4</c:v>
                </c:pt>
                <c:pt idx="239">
                  <c:v>3.5551342206516999E-4</c:v>
                </c:pt>
                <c:pt idx="240">
                  <c:v>3.6125808041556498E-4</c:v>
                </c:pt>
                <c:pt idx="241">
                  <c:v>3.6710039795791698E-4</c:v>
                </c:pt>
                <c:pt idx="242">
                  <c:v>3.7304203489848902E-4</c:v>
                </c:pt>
                <c:pt idx="243">
                  <c:v>3.7908467966705101E-4</c:v>
                </c:pt>
                <c:pt idx="244">
                  <c:v>3.8523004939667801E-4</c:v>
                </c:pt>
                <c:pt idx="245">
                  <c:v>3.9147989041170902E-4</c:v>
                </c:pt>
                <c:pt idx="246">
                  <c:v>3.97835978723995E-4</c:v>
                </c:pt>
                <c:pt idx="247">
                  <c:v>4.0430012053759099E-4</c:v>
                </c:pt>
                <c:pt idx="248">
                  <c:v>4.1087415276201699E-4</c:v>
                </c:pt>
                <c:pt idx="249">
                  <c:v>4.1755994353425899E-4</c:v>
                </c:pt>
                <c:pt idx="250">
                  <c:v>4.2435939274962901E-4</c:v>
                </c:pt>
                <c:pt idx="251">
                  <c:v>4.3127443260166E-4</c:v>
                </c:pt>
                <c:pt idx="252">
                  <c:v>4.3830702813117499E-4</c:v>
                </c:pt>
                <c:pt idx="253">
                  <c:v>4.4545917778469299E-4</c:v>
                </c:pt>
                <c:pt idx="254">
                  <c:v>4.5273291398232002E-4</c:v>
                </c:pt>
                <c:pt idx="255">
                  <c:v>4.6013030369530702E-4</c:v>
                </c:pt>
                <c:pt idx="256">
                  <c:v>4.6765344903341402E-4</c:v>
                </c:pt>
                <c:pt idx="257">
                  <c:v>4.7530448784227001E-4</c:v>
                </c:pt>
                <c:pt idx="258">
                  <c:v>4.8308559431087603E-4</c:v>
                </c:pt>
                <c:pt idx="259">
                  <c:v>4.9099897958944795E-4</c:v>
                </c:pt>
                <c:pt idx="260">
                  <c:v>4.9607226921829595E-4</c:v>
                </c:pt>
                <c:pt idx="261">
                  <c:v>4.9832554843386395E-4</c:v>
                </c:pt>
                <c:pt idx="262">
                  <c:v>5.0060749942469997E-4</c:v>
                </c:pt>
                <c:pt idx="263">
                  <c:v>5.0288128740469602E-4</c:v>
                </c:pt>
                <c:pt idx="264">
                  <c:v>5.1113119946586305E-4</c:v>
                </c:pt>
                <c:pt idx="265">
                  <c:v>5.1952136003207002E-4</c:v>
                </c:pt>
                <c:pt idx="266">
                  <c:v>5.2805415332790302E-4</c:v>
                </c:pt>
                <c:pt idx="267">
                  <c:v>5.3673200410976499E-4</c:v>
                </c:pt>
                <c:pt idx="268">
                  <c:v>5.4555737835491804E-4</c:v>
                </c:pt>
                <c:pt idx="269">
                  <c:v>5.5453278396223903E-4</c:v>
                </c:pt>
                <c:pt idx="270">
                  <c:v>5.6366077146488504E-4</c:v>
                </c:pt>
                <c:pt idx="271">
                  <c:v>5.7294393475507501E-4</c:v>
                </c:pt>
                <c:pt idx="272">
                  <c:v>5.8238491182119898E-4</c:v>
                </c:pt>
                <c:pt idx="273">
                  <c:v>5.9198638549744697E-4</c:v>
                </c:pt>
                <c:pt idx="274">
                  <c:v>6.0175108422619002E-4</c:v>
                </c:pt>
                <c:pt idx="275">
                  <c:v>6.11681782833323E-4</c:v>
                </c:pt>
                <c:pt idx="276">
                  <c:v>6.2178130331677704E-4</c:v>
                </c:pt>
                <c:pt idx="277">
                  <c:v>6.3205251564844899E-4</c:v>
                </c:pt>
                <c:pt idx="278">
                  <c:v>6.4249833858975999E-4</c:v>
                </c:pt>
                <c:pt idx="279">
                  <c:v>6.5312174052107404E-4</c:v>
                </c:pt>
                <c:pt idx="280">
                  <c:v>6.6392574028521897E-4</c:v>
                </c:pt>
                <c:pt idx="281">
                  <c:v>6.7491340804535604E-4</c:v>
                </c:pt>
                <c:pt idx="282">
                  <c:v>6.8608786615741396E-4</c:v>
                </c:pt>
                <c:pt idx="283">
                  <c:v>6.9745229005737698E-4</c:v>
                </c:pt>
                <c:pt idx="284">
                  <c:v>7.0110105404350902E-4</c:v>
                </c:pt>
                <c:pt idx="285">
                  <c:v>7.0427414326563998E-4</c:v>
                </c:pt>
                <c:pt idx="286">
                  <c:v>7.0744252813433398E-4</c:v>
                </c:pt>
                <c:pt idx="287">
                  <c:v>7.1060028083231501E-4</c:v>
                </c:pt>
                <c:pt idx="288">
                  <c:v>7.2238141578175204E-4</c:v>
                </c:pt>
                <c:pt idx="289">
                  <c:v>7.3436283002532897E-4</c:v>
                </c:pt>
                <c:pt idx="290">
                  <c:v>7.4654792831104703E-4</c:v>
                </c:pt>
                <c:pt idx="291">
                  <c:v>7.5894017326762198E-4</c:v>
                </c:pt>
                <c:pt idx="292">
                  <c:v>7.7154308638845896E-4</c:v>
                </c:pt>
                <c:pt idx="293">
                  <c:v>7.8436024903234998E-4</c:v>
                </c:pt>
                <c:pt idx="294">
                  <c:v>7.9739530344118798E-4</c:v>
                </c:pt>
                <c:pt idx="295">
                  <c:v>8.1065195377497503E-4</c:v>
                </c:pt>
                <c:pt idx="296">
                  <c:v>8.2413396716443698E-4</c:v>
                </c:pt>
                <c:pt idx="297">
                  <c:v>8.3784517478152003E-4</c:v>
                </c:pt>
                <c:pt idx="298">
                  <c:v>8.5178947292809299E-4</c:v>
                </c:pt>
                <c:pt idx="299">
                  <c:v>8.6597082414315799E-4</c:v>
                </c:pt>
                <c:pt idx="300">
                  <c:v>8.8039325832887905E-4</c:v>
                </c:pt>
                <c:pt idx="301">
                  <c:v>8.9506087389575701E-4</c:v>
                </c:pt>
                <c:pt idx="302">
                  <c:v>9.0997783892727299E-4</c:v>
                </c:pt>
                <c:pt idx="303">
                  <c:v>9.2514839236432396E-4</c:v>
                </c:pt>
                <c:pt idx="304">
                  <c:v>9.4057684520980496E-4</c:v>
                </c:pt>
                <c:pt idx="305">
                  <c:v>9.5626758175365795E-4</c:v>
                </c:pt>
                <c:pt idx="306">
                  <c:v>9.7222506081875797E-4</c:v>
                </c:pt>
                <c:pt idx="307">
                  <c:v>9.8318417695932806E-4</c:v>
                </c:pt>
                <c:pt idx="308">
                  <c:v>9.8755011064137108E-4</c:v>
                </c:pt>
                <c:pt idx="309">
                  <c:v>9.9198076740594603E-4</c:v>
                </c:pt>
                <c:pt idx="310">
                  <c:v>9.9639694612061206E-4</c:v>
                </c:pt>
                <c:pt idx="311">
                  <c:v>1.0007997272873301E-3</c:v>
                </c:pt>
                <c:pt idx="312">
                  <c:v>1.0175142528264999E-3</c:v>
                </c:pt>
                <c:pt idx="313">
                  <c:v>1.03451292529984E-3</c:v>
                </c:pt>
                <c:pt idx="314">
                  <c:v>1.0518005752052301E-3</c:v>
                </c:pt>
                <c:pt idx="315">
                  <c:v>1.069382115159E-3</c:v>
                </c:pt>
                <c:pt idx="316">
                  <c:v>1.08726254129199E-3</c:v>
                </c:pt>
                <c:pt idx="317">
                  <c:v>1.10544693466924E-3</c:v>
                </c:pt>
                <c:pt idx="318">
                  <c:v>1.1239404627339099E-3</c:v>
                </c:pt>
                <c:pt idx="319">
                  <c:v>1.14274838077567E-3</c:v>
                </c:pt>
                <c:pt idx="320">
                  <c:v>1.16187603342415E-3</c:v>
                </c:pt>
                <c:pt idx="321">
                  <c:v>1.1813288561676499E-3</c:v>
                </c:pt>
                <c:pt idx="322">
                  <c:v>1.20111237689778E-3</c:v>
                </c:pt>
                <c:pt idx="323">
                  <c:v>1.22123221748033E-3</c:v>
                </c:pt>
                <c:pt idx="324">
                  <c:v>1.2416940953527899E-3</c:v>
                </c:pt>
                <c:pt idx="325">
                  <c:v>1.2625038251490701E-3</c:v>
                </c:pt>
                <c:pt idx="326">
                  <c:v>1.28366732035189E-3</c:v>
                </c:pt>
                <c:pt idx="327">
                  <c:v>1.3051905949731601E-3</c:v>
                </c:pt>
                <c:pt idx="328">
                  <c:v>1.32707976526299E-3</c:v>
                </c:pt>
                <c:pt idx="329">
                  <c:v>1.3493410514477499E-3</c:v>
                </c:pt>
                <c:pt idx="330">
                  <c:v>1.3719807794976501E-3</c:v>
                </c:pt>
                <c:pt idx="331">
                  <c:v>1.3805490365276199E-3</c:v>
                </c:pt>
                <c:pt idx="332">
                  <c:v>1.38663575995979E-3</c:v>
                </c:pt>
                <c:pt idx="333">
                  <c:v>1.3927327927986399E-3</c:v>
                </c:pt>
                <c:pt idx="334">
                  <c:v>1.3988112555080199E-3</c:v>
                </c:pt>
                <c:pt idx="335">
                  <c:v>1.4048716683947599E-3</c:v>
                </c:pt>
                <c:pt idx="336">
                  <c:v>1.4284554169327599E-3</c:v>
                </c:pt>
                <c:pt idx="337">
                  <c:v>1.4524400891959E-3</c:v>
                </c:pt>
                <c:pt idx="338">
                  <c:v>1.47683250088752E-3</c:v>
                </c:pt>
                <c:pt idx="339">
                  <c:v>1.5016395835778899E-3</c:v>
                </c:pt>
                <c:pt idx="340">
                  <c:v>1.5268683866740101E-3</c:v>
                </c:pt>
                <c:pt idx="341">
                  <c:v>1.5525260794227501E-3</c:v>
                </c:pt>
                <c:pt idx="342">
                  <c:v>1.5786199529482299E-3</c:v>
                </c:pt>
                <c:pt idx="343">
                  <c:v>1.6051574223236299E-3</c:v>
                </c:pt>
                <c:pt idx="344">
                  <c:v>1.63214602867842E-3</c:v>
                </c:pt>
                <c:pt idx="345">
                  <c:v>1.65959344134124E-3</c:v>
                </c:pt>
                <c:pt idx="346">
                  <c:v>1.6875074600193299E-3</c:v>
                </c:pt>
                <c:pt idx="347">
                  <c:v>1.71589601701495E-3</c:v>
                </c:pt>
                <c:pt idx="348">
                  <c:v>1.74476717947949E-3</c:v>
                </c:pt>
                <c:pt idx="349">
                  <c:v>1.7741291517059301E-3</c:v>
                </c:pt>
                <c:pt idx="350">
                  <c:v>1.8039902774602201E-3</c:v>
                </c:pt>
                <c:pt idx="351">
                  <c:v>1.83435904235233E-3</c:v>
                </c:pt>
                <c:pt idx="352">
                  <c:v>1.8652440762476001E-3</c:v>
                </c:pt>
                <c:pt idx="353">
                  <c:v>1.8966541557190999E-3</c:v>
                </c:pt>
                <c:pt idx="354">
                  <c:v>1.91869015969015E-3</c:v>
                </c:pt>
                <c:pt idx="355">
                  <c:v>1.92693038091893E-3</c:v>
                </c:pt>
                <c:pt idx="356">
                  <c:v>1.93529594803575E-3</c:v>
                </c:pt>
                <c:pt idx="357">
                  <c:v>1.9436370574661701E-3</c:v>
                </c:pt>
                <c:pt idx="358">
                  <c:v>1.95195554903286E-3</c:v>
                </c:pt>
                <c:pt idx="359">
                  <c:v>1.95963962535584E-3</c:v>
                </c:pt>
                <c:pt idx="360">
                  <c:v>1.9926544291621801E-3</c:v>
                </c:pt>
                <c:pt idx="361">
                  <c:v>2.0262304846332198E-3</c:v>
                </c:pt>
                <c:pt idx="362">
                  <c:v>2.0603773330472798E-3</c:v>
                </c:pt>
                <c:pt idx="363">
                  <c:v>2.0951046778843701E-3</c:v>
                </c:pt>
                <c:pt idx="364">
                  <c:v>2.1304223875836898E-3</c:v>
                </c:pt>
                <c:pt idx="365">
                  <c:v>2.1663404983478999E-3</c:v>
                </c:pt>
                <c:pt idx="366">
                  <c:v>2.2028692169950999E-3</c:v>
                </c:pt>
                <c:pt idx="367">
                  <c:v>2.2400189238593001E-3</c:v>
                </c:pt>
                <c:pt idx="368">
                  <c:v>2.2778001757402001E-3</c:v>
                </c:pt>
                <c:pt idx="369">
                  <c:v>2.31622370890307E-3</c:v>
                </c:pt>
                <c:pt idx="370">
                  <c:v>2.3553004421297099E-3</c:v>
                </c:pt>
                <c:pt idx="371">
                  <c:v>2.3950414798211998E-3</c:v>
                </c:pt>
                <c:pt idx="372">
                  <c:v>2.4354581151534499E-3</c:v>
                </c:pt>
                <c:pt idx="373">
                  <c:v>2.47656183328635E-3</c:v>
                </c:pt>
                <c:pt idx="374">
                  <c:v>2.5183643146275002E-3</c:v>
                </c:pt>
                <c:pt idx="375">
                  <c:v>2.56087743815146E-3</c:v>
                </c:pt>
                <c:pt idx="376">
                  <c:v>2.60411328477532E-3</c:v>
                </c:pt>
                <c:pt idx="377">
                  <c:v>2.6480841407917899E-3</c:v>
                </c:pt>
                <c:pt idx="378">
                  <c:v>2.66501734216871E-3</c:v>
                </c:pt>
                <c:pt idx="379">
                  <c:v>2.6763228877847499E-3</c:v>
                </c:pt>
                <c:pt idx="380">
                  <c:v>2.6876565709320599E-3</c:v>
                </c:pt>
                <c:pt idx="381">
                  <c:v>2.69895928011437E-3</c:v>
                </c:pt>
                <c:pt idx="382">
                  <c:v>2.7102319300680998E-3</c:v>
                </c:pt>
                <c:pt idx="383">
                  <c:v>2.7214748048886299E-3</c:v>
                </c:pt>
                <c:pt idx="384">
                  <c:v>2.7674408067470302E-3</c:v>
                </c:pt>
                <c:pt idx="385">
                  <c:v>2.8141882306370099E-3</c:v>
                </c:pt>
                <c:pt idx="386">
                  <c:v>2.8617303607331298E-3</c:v>
                </c:pt>
                <c:pt idx="387">
                  <c:v>2.9100807070408801E-3</c:v>
                </c:pt>
                <c:pt idx="388">
                  <c:v>2.9592530092358601E-3</c:v>
                </c:pt>
                <c:pt idx="389">
                  <c:v>3.0092612405681601E-3</c:v>
                </c:pt>
                <c:pt idx="390">
                  <c:v>3.0601196118331098E-3</c:v>
                </c:pt>
                <c:pt idx="391">
                  <c:v>3.1118425754095599E-3</c:v>
                </c:pt>
                <c:pt idx="392">
                  <c:v>3.1644448293668098E-3</c:v>
                </c:pt>
                <c:pt idx="393">
                  <c:v>3.2179413216413301E-3</c:v>
                </c:pt>
                <c:pt idx="394">
                  <c:v>3.2723472542845202E-3</c:v>
                </c:pt>
                <c:pt idx="395">
                  <c:v>3.3276780877826398E-3</c:v>
                </c:pt>
                <c:pt idx="396">
                  <c:v>3.3839495454502399E-3</c:v>
                </c:pt>
                <c:pt idx="397">
                  <c:v>3.4411776178981798E-3</c:v>
                </c:pt>
                <c:pt idx="398">
                  <c:v>3.4993785675777301E-3</c:v>
                </c:pt>
                <c:pt idx="399">
                  <c:v>3.55856893340184E-3</c:v>
                </c:pt>
                <c:pt idx="400">
                  <c:v>3.61876553544496E-3</c:v>
                </c:pt>
                <c:pt idx="401">
                  <c:v>3.65862147573736E-3</c:v>
                </c:pt>
                <c:pt idx="402">
                  <c:v>3.6736564273985302E-3</c:v>
                </c:pt>
                <c:pt idx="403">
                  <c:v>3.6888925253626601E-3</c:v>
                </c:pt>
                <c:pt idx="404">
                  <c:v>3.7040889474876499E-3</c:v>
                </c:pt>
                <c:pt idx="405">
                  <c:v>3.7192483603473302E-3</c:v>
                </c:pt>
                <c:pt idx="406">
                  <c:v>3.7330503887245902E-3</c:v>
                </c:pt>
                <c:pt idx="407">
                  <c:v>3.7477804367308698E-3</c:v>
                </c:pt>
                <c:pt idx="408">
                  <c:v>3.8111936343305799E-3</c:v>
                </c:pt>
                <c:pt idx="409">
                  <c:v>3.8756848562894902E-3</c:v>
                </c:pt>
                <c:pt idx="410">
                  <c:v>3.9412724290216897E-3</c:v>
                </c:pt>
                <c:pt idx="411">
                  <c:v>4.0079749904903504E-3</c:v>
                </c:pt>
                <c:pt idx="412">
                  <c:v>4.0758114955039698E-3</c:v>
                </c:pt>
                <c:pt idx="413">
                  <c:v>4.1448012211028297E-3</c:v>
                </c:pt>
                <c:pt idx="414">
                  <c:v>4.2149637720368697E-3</c:v>
                </c:pt>
                <c:pt idx="415">
                  <c:v>4.28631908633678E-3</c:v>
                </c:pt>
                <c:pt idx="416">
                  <c:v>4.3588874409797897E-3</c:v>
                </c:pt>
                <c:pt idx="417">
                  <c:v>4.4326894576517404E-3</c:v>
                </c:pt>
                <c:pt idx="418">
                  <c:v>4.5077461086070999E-3</c:v>
                </c:pt>
                <c:pt idx="419">
                  <c:v>4.5840787226287096E-3</c:v>
                </c:pt>
                <c:pt idx="420">
                  <c:v>4.6617089910886899E-3</c:v>
                </c:pt>
                <c:pt idx="421">
                  <c:v>4.7406589741124799E-3</c:v>
                </c:pt>
                <c:pt idx="422">
                  <c:v>4.8209511068476804E-3</c:v>
                </c:pt>
                <c:pt idx="423">
                  <c:v>4.9026082058393804E-3</c:v>
                </c:pt>
                <c:pt idx="424">
                  <c:v>4.9856534755139403E-3</c:v>
                </c:pt>
                <c:pt idx="425">
                  <c:v>5.0132371433005904E-3</c:v>
                </c:pt>
                <c:pt idx="426">
                  <c:v>5.0334809955800402E-3</c:v>
                </c:pt>
                <c:pt idx="427">
                  <c:v>5.0537434969839101E-3</c:v>
                </c:pt>
                <c:pt idx="428">
                  <c:v>5.0739560527740396E-3</c:v>
                </c:pt>
                <c:pt idx="429">
                  <c:v>5.0941197439444402E-3</c:v>
                </c:pt>
                <c:pt idx="430">
                  <c:v>5.1142349961851904E-3</c:v>
                </c:pt>
                <c:pt idx="431">
                  <c:v>5.1343022371742701E-3</c:v>
                </c:pt>
                <c:pt idx="432">
                  <c:v>5.2212863053815199E-3</c:v>
                </c:pt>
                <c:pt idx="433">
                  <c:v>5.3097491027483002E-3</c:v>
                </c:pt>
                <c:pt idx="434">
                  <c:v>5.3997157676703104E-3</c:v>
                </c:pt>
                <c:pt idx="435">
                  <c:v>5.4912118658959896E-3</c:v>
                </c:pt>
                <c:pt idx="436">
                  <c:v>5.5842633977915097E-3</c:v>
                </c:pt>
                <c:pt idx="437">
                  <c:v>5.6788968057292499E-3</c:v>
                </c:pt>
                <c:pt idx="438">
                  <c:v>5.7751389816019403E-3</c:v>
                </c:pt>
                <c:pt idx="439">
                  <c:v>5.8730172744644602E-3</c:v>
                </c:pt>
                <c:pt idx="440">
                  <c:v>5.9725594983056404E-3</c:v>
                </c:pt>
                <c:pt idx="441">
                  <c:v>6.0737939399521197E-3</c:v>
                </c:pt>
                <c:pt idx="442">
                  <c:v>6.1767493671065999E-3</c:v>
                </c:pt>
                <c:pt idx="443">
                  <c:v>6.2814550365226998E-3</c:v>
                </c:pt>
                <c:pt idx="444">
                  <c:v>6.3879407023188697E-3</c:v>
                </c:pt>
                <c:pt idx="445">
                  <c:v>6.4962366244335802E-3</c:v>
                </c:pt>
                <c:pt idx="446">
                  <c:v>6.6063735772242298E-3</c:v>
                </c:pt>
                <c:pt idx="447">
                  <c:v>6.7183828582123304E-3</c:v>
                </c:pt>
                <c:pt idx="448">
                  <c:v>6.7901856680141204E-3</c:v>
                </c:pt>
                <c:pt idx="449">
                  <c:v>6.8158330013930197E-3</c:v>
                </c:pt>
                <c:pt idx="450">
                  <c:v>6.8418388521959399E-3</c:v>
                </c:pt>
                <c:pt idx="451">
                  <c:v>6.8677786833405401E-3</c:v>
                </c:pt>
                <c:pt idx="452">
                  <c:v>6.8936568777889697E-3</c:v>
                </c:pt>
                <c:pt idx="453">
                  <c:v>6.9174688671515298E-3</c:v>
                </c:pt>
                <c:pt idx="454">
                  <c:v>6.9426769484186796E-3</c:v>
                </c:pt>
                <c:pt idx="455">
                  <c:v>6.9678094817667204E-3</c:v>
                </c:pt>
                <c:pt idx="456">
                  <c:v>7.0859631731320502E-3</c:v>
                </c:pt>
                <c:pt idx="457">
                  <c:v>7.2061254772505801E-3</c:v>
                </c:pt>
                <c:pt idx="458">
                  <c:v>7.3283305405391196E-3</c:v>
                </c:pt>
                <c:pt idx="459">
                  <c:v>7.4526130899035797E-3</c:v>
                </c:pt>
                <c:pt idx="460">
                  <c:v>7.5790084426072199E-3</c:v>
                </c:pt>
                <c:pt idx="461">
                  <c:v>7.7075525163068301E-3</c:v>
                </c:pt>
                <c:pt idx="462">
                  <c:v>7.8382818392593399E-3</c:v>
                </c:pt>
                <c:pt idx="463">
                  <c:v>7.9712335607020294E-3</c:v>
                </c:pt>
                <c:pt idx="464">
                  <c:v>8.1064454614092601E-3</c:v>
                </c:pt>
                <c:pt idx="465">
                  <c:v>8.2439559644284996E-3</c:v>
                </c:pt>
                <c:pt idx="466">
                  <c:v>8.3838041459990704E-3</c:v>
                </c:pt>
                <c:pt idx="467">
                  <c:v>8.5260297466563401E-3</c:v>
                </c:pt>
                <c:pt idx="468">
                  <c:v>8.6706731825247907E-3</c:v>
                </c:pt>
                <c:pt idx="469">
                  <c:v>8.8177755568029995E-3</c:v>
                </c:pt>
                <c:pt idx="470">
                  <c:v>8.9673786714439298E-3</c:v>
                </c:pt>
                <c:pt idx="471">
                  <c:v>9.1195250390337709E-3</c:v>
                </c:pt>
                <c:pt idx="472">
                  <c:v>9.1991412196285195E-3</c:v>
                </c:pt>
                <c:pt idx="473">
                  <c:v>9.2343013393991896E-3</c:v>
                </c:pt>
                <c:pt idx="474">
                  <c:v>9.2697554043307401E-3</c:v>
                </c:pt>
                <c:pt idx="475">
                  <c:v>9.3051155904259903E-3</c:v>
                </c:pt>
                <c:pt idx="476">
                  <c:v>9.34038533155266E-3</c:v>
                </c:pt>
                <c:pt idx="477">
                  <c:v>9.3755649775754506E-3</c:v>
                </c:pt>
                <c:pt idx="478">
                  <c:v>9.4106549038614692E-3</c:v>
                </c:pt>
                <c:pt idx="479">
                  <c:v>9.4456554865920798E-3</c:v>
                </c:pt>
                <c:pt idx="480">
                  <c:v>9.6059325600394395E-3</c:v>
                </c:pt>
                <c:pt idx="481">
                  <c:v>9.7689343437353908E-3</c:v>
                </c:pt>
                <c:pt idx="482">
                  <c:v>9.9347071577541805E-3</c:v>
                </c:pt>
                <c:pt idx="483">
                  <c:v>1.01032981096112E-2</c:v>
                </c:pt>
                <c:pt idx="484">
                  <c:v>1.0274755107649899E-2</c:v>
                </c:pt>
                <c:pt idx="485">
                  <c:v>1.0449126874655301E-2</c:v>
                </c:pt>
                <c:pt idx="486">
                  <c:v>1.06264629616997E-2</c:v>
                </c:pt>
                <c:pt idx="487">
                  <c:v>1.08068137622239E-2</c:v>
                </c:pt>
                <c:pt idx="488">
                  <c:v>1.0990230526357E-2</c:v>
                </c:pt>
                <c:pt idx="489">
                  <c:v>1.11767653754803E-2</c:v>
                </c:pt>
                <c:pt idx="490">
                  <c:v>1.1366471317038799E-2</c:v>
                </c:pt>
                <c:pt idx="491">
                  <c:v>1.15594022596037E-2</c:v>
                </c:pt>
                <c:pt idx="492">
                  <c:v>1.1755613028192301E-2</c:v>
                </c:pt>
                <c:pt idx="493">
                  <c:v>1.19551593798468E-2</c:v>
                </c:pt>
                <c:pt idx="494">
                  <c:v>1.21580980194795E-2</c:v>
                </c:pt>
                <c:pt idx="495">
                  <c:v>1.2314233250409401E-2</c:v>
                </c:pt>
                <c:pt idx="496">
                  <c:v>1.2359475570069301E-2</c:v>
                </c:pt>
                <c:pt idx="497">
                  <c:v>1.2405479440801901E-2</c:v>
                </c:pt>
                <c:pt idx="498">
                  <c:v>1.24513614338474E-2</c:v>
                </c:pt>
                <c:pt idx="499">
                  <c:v>1.24971287654048E-2</c:v>
                </c:pt>
                <c:pt idx="500">
                  <c:v>1.25388118020788E-2</c:v>
                </c:pt>
                <c:pt idx="501">
                  <c:v>1.2583266034451E-2</c:v>
                </c:pt>
                <c:pt idx="502">
                  <c:v>1.2627581223789401E-2</c:v>
                </c:pt>
                <c:pt idx="503">
                  <c:v>1.2671781123939701E-2</c:v>
                </c:pt>
                <c:pt idx="504">
                  <c:v>1.2886902333222001E-2</c:v>
                </c:pt>
                <c:pt idx="505">
                  <c:v>1.3105680603061999E-2</c:v>
                </c:pt>
                <c:pt idx="506">
                  <c:v>1.3328178103489401E-2</c:v>
                </c:pt>
                <c:pt idx="507">
                  <c:v>1.3554458061424E-2</c:v>
                </c:pt>
                <c:pt idx="508">
                  <c:v>1.3784584778643499E-2</c:v>
                </c:pt>
                <c:pt idx="509">
                  <c:v>1.4018623650055699E-2</c:v>
                </c:pt>
                <c:pt idx="510">
                  <c:v>1.42566411822819E-2</c:v>
                </c:pt>
                <c:pt idx="511">
                  <c:v>1.4498705012556E-2</c:v>
                </c:pt>
                <c:pt idx="512">
                  <c:v>1.4744883927944799E-2</c:v>
                </c:pt>
                <c:pt idx="513">
                  <c:v>1.49952478848951E-2</c:v>
                </c:pt>
                <c:pt idx="514">
                  <c:v>1.52498680291136E-2</c:v>
                </c:pt>
                <c:pt idx="515">
                  <c:v>1.55088167157838E-2</c:v>
                </c:pt>
                <c:pt idx="516">
                  <c:v>1.5772167530127501E-2</c:v>
                </c:pt>
                <c:pt idx="517">
                  <c:v>1.6039995308314899E-2</c:v>
                </c:pt>
                <c:pt idx="518">
                  <c:v>1.6312376158731601E-2</c:v>
                </c:pt>
                <c:pt idx="519">
                  <c:v>1.6418240797545999E-2</c:v>
                </c:pt>
                <c:pt idx="520">
                  <c:v>1.6475261839599301E-2</c:v>
                </c:pt>
                <c:pt idx="521">
                  <c:v>1.6532521297660498E-2</c:v>
                </c:pt>
                <c:pt idx="522">
                  <c:v>1.6589625674656001E-2</c:v>
                </c:pt>
                <c:pt idx="523">
                  <c:v>1.66465789557689E-2</c:v>
                </c:pt>
                <c:pt idx="524">
                  <c:v>1.6703381936873901E-2</c:v>
                </c:pt>
                <c:pt idx="525">
                  <c:v>1.6760035434115899E-2</c:v>
                </c:pt>
                <c:pt idx="526">
                  <c:v>1.68165402580066E-2</c:v>
                </c:pt>
                <c:pt idx="527">
                  <c:v>1.68728972133757E-2</c:v>
                </c:pt>
                <c:pt idx="528">
                  <c:v>1.7159437396178399E-2</c:v>
                </c:pt>
                <c:pt idx="529">
                  <c:v>1.7450848762088699E-2</c:v>
                </c:pt>
                <c:pt idx="530">
                  <c:v>1.77472141212195E-2</c:v>
                </c:pt>
                <c:pt idx="531">
                  <c:v>1.80486176914555E-2</c:v>
                </c:pt>
                <c:pt idx="532">
                  <c:v>1.8355145122385501E-2</c:v>
                </c:pt>
                <c:pt idx="533">
                  <c:v>1.8666883519641402E-2</c:v>
                </c:pt>
                <c:pt idx="534">
                  <c:v>1.89839214696506E-2</c:v>
                </c:pt>
                <c:pt idx="535">
                  <c:v>1.9306349064809901E-2</c:v>
                </c:pt>
                <c:pt idx="536">
                  <c:v>1.9634257929087E-2</c:v>
                </c:pt>
                <c:pt idx="537">
                  <c:v>1.9967741244056699E-2</c:v>
                </c:pt>
                <c:pt idx="538">
                  <c:v>2.0306893775380998E-2</c:v>
                </c:pt>
                <c:pt idx="539">
                  <c:v>2.0651811899737801E-2</c:v>
                </c:pt>
                <c:pt idx="540">
                  <c:v>2.1002593632208601E-2</c:v>
                </c:pt>
                <c:pt idx="541">
                  <c:v>2.13593386541314E-2</c:v>
                </c:pt>
                <c:pt idx="542">
                  <c:v>2.1684850619405598E-2</c:v>
                </c:pt>
                <c:pt idx="543">
                  <c:v>2.17590337201817E-2</c:v>
                </c:pt>
                <c:pt idx="544">
                  <c:v>2.1834890587514501E-2</c:v>
                </c:pt>
                <c:pt idx="545">
                  <c:v>2.19105361008811E-2</c:v>
                </c:pt>
                <c:pt idx="546">
                  <c:v>2.1985985298870001E-2</c:v>
                </c:pt>
                <c:pt idx="547">
                  <c:v>2.2055429855138298E-2</c:v>
                </c:pt>
                <c:pt idx="548">
                  <c:v>2.2128885060310199E-2</c:v>
                </c:pt>
                <c:pt idx="549">
                  <c:v>2.2202110990377999E-2</c:v>
                </c:pt>
                <c:pt idx="550">
                  <c:v>2.2275141510591699E-2</c:v>
                </c:pt>
                <c:pt idx="551">
                  <c:v>2.23479774848401E-2</c:v>
                </c:pt>
                <c:pt idx="552">
                  <c:v>2.27275940322577E-2</c:v>
                </c:pt>
                <c:pt idx="553">
                  <c:v>2.31136640609814E-2</c:v>
                </c:pt>
                <c:pt idx="554">
                  <c:v>2.3506297280193302E-2</c:v>
                </c:pt>
                <c:pt idx="555">
                  <c:v>2.39056052641319E-2</c:v>
                </c:pt>
                <c:pt idx="556">
                  <c:v>2.43117014837974E-2</c:v>
                </c:pt>
                <c:pt idx="557">
                  <c:v>2.47247013391973E-2</c:v>
                </c:pt>
                <c:pt idx="558">
                  <c:v>2.51447221921389E-2</c:v>
                </c:pt>
                <c:pt idx="559">
                  <c:v>2.5571883399580601E-2</c:v>
                </c:pt>
                <c:pt idx="560">
                  <c:v>2.6006306347548701E-2</c:v>
                </c:pt>
                <c:pt idx="561">
                  <c:v>2.6448114485632401E-2</c:v>
                </c:pt>
                <c:pt idx="562">
                  <c:v>2.6897433362063398E-2</c:v>
                </c:pt>
                <c:pt idx="563">
                  <c:v>2.7354390659393799E-2</c:v>
                </c:pt>
                <c:pt idx="564">
                  <c:v>2.78191162307787E-2</c:v>
                </c:pt>
                <c:pt idx="565">
                  <c:v>2.8291742136877299E-2</c:v>
                </c:pt>
                <c:pt idx="566">
                  <c:v>2.8547356917686E-2</c:v>
                </c:pt>
                <c:pt idx="567">
                  <c:v>2.86399730966715E-2</c:v>
                </c:pt>
                <c:pt idx="568">
                  <c:v>2.8733568291128501E-2</c:v>
                </c:pt>
                <c:pt idx="569">
                  <c:v>2.8826900970091999E-2</c:v>
                </c:pt>
                <c:pt idx="570">
                  <c:v>2.89199819296472E-2</c:v>
                </c:pt>
                <c:pt idx="571">
                  <c:v>2.90128124927681E-2</c:v>
                </c:pt>
                <c:pt idx="572">
                  <c:v>2.9105394037184502E-2</c:v>
                </c:pt>
                <c:pt idx="573">
                  <c:v>2.91977279234635E-2</c:v>
                </c:pt>
                <c:pt idx="574">
                  <c:v>2.9289815495319099E-2</c:v>
                </c:pt>
                <c:pt idx="575">
                  <c:v>2.9381658079397199E-2</c:v>
                </c:pt>
                <c:pt idx="576">
                  <c:v>2.98808471969223E-2</c:v>
                </c:pt>
                <c:pt idx="577">
                  <c:v>3.0388522529445201E-2</c:v>
                </c:pt>
                <c:pt idx="578">
                  <c:v>3.09048283426211E-2</c:v>
                </c:pt>
                <c:pt idx="579">
                  <c:v>3.1429911354620997E-2</c:v>
                </c:pt>
                <c:pt idx="580">
                  <c:v>3.1963920777824797E-2</c:v>
                </c:pt>
                <c:pt idx="581">
                  <c:v>3.2507008361223097E-2</c:v>
                </c:pt>
                <c:pt idx="582">
                  <c:v>3.3059328433539197E-2</c:v>
                </c:pt>
                <c:pt idx="583">
                  <c:v>3.3621037947084598E-2</c:v>
                </c:pt>
                <c:pt idx="584">
                  <c:v>3.4192296522360402E-2</c:v>
                </c:pt>
                <c:pt idx="585">
                  <c:v>3.4773266493415798E-2</c:v>
                </c:pt>
                <c:pt idx="586">
                  <c:v>3.53641129539791E-2</c:v>
                </c:pt>
                <c:pt idx="587">
                  <c:v>3.5965003804372099E-2</c:v>
                </c:pt>
                <c:pt idx="588">
                  <c:v>3.6576109799221698E-2</c:v>
                </c:pt>
                <c:pt idx="589">
                  <c:v>3.7187502620038601E-2</c:v>
                </c:pt>
                <c:pt idx="590">
                  <c:v>3.7305050682079101E-2</c:v>
                </c:pt>
                <c:pt idx="591">
                  <c:v>3.7425681270733001E-2</c:v>
                </c:pt>
                <c:pt idx="592">
                  <c:v>3.7545966197632598E-2</c:v>
                </c:pt>
                <c:pt idx="593">
                  <c:v>3.7665930614938302E-2</c:v>
                </c:pt>
                <c:pt idx="594">
                  <c:v>3.7777281749012903E-2</c:v>
                </c:pt>
                <c:pt idx="595">
                  <c:v>3.78942760137507E-2</c:v>
                </c:pt>
                <c:pt idx="596">
                  <c:v>3.8010910154808203E-2</c:v>
                </c:pt>
                <c:pt idx="597">
                  <c:v>3.8127225455523599E-2</c:v>
                </c:pt>
                <c:pt idx="598">
                  <c:v>3.8243223112441202E-2</c:v>
                </c:pt>
                <c:pt idx="599">
                  <c:v>3.8358904582222103E-2</c:v>
                </c:pt>
                <c:pt idx="600">
                  <c:v>3.9010706890295198E-2</c:v>
                </c:pt>
                <c:pt idx="601">
                  <c:v>3.9673589837605501E-2</c:v>
                </c:pt>
                <c:pt idx="602">
                  <c:v>4.0347741795020098E-2</c:v>
                </c:pt>
                <c:pt idx="603">
                  <c:v>4.1033354335710703E-2</c:v>
                </c:pt>
                <c:pt idx="604">
                  <c:v>4.1730622289593101E-2</c:v>
                </c:pt>
                <c:pt idx="605">
                  <c:v>4.2439743798691497E-2</c:v>
                </c:pt>
                <c:pt idx="606">
                  <c:v>4.3160920373444503E-2</c:v>
                </c:pt>
                <c:pt idx="607">
                  <c:v>4.3894356949968301E-2</c:v>
                </c:pt>
                <c:pt idx="608">
                  <c:v>4.4640261948293097E-2</c:v>
                </c:pt>
                <c:pt idx="609">
                  <c:v>4.5398847331589401E-2</c:v>
                </c:pt>
                <c:pt idx="610">
                  <c:v>4.6170328666401701E-2</c:v>
                </c:pt>
                <c:pt idx="611">
                  <c:v>4.6954925183905802E-2</c:v>
                </c:pt>
                <c:pt idx="612">
                  <c:v>4.77528598422075E-2</c:v>
                </c:pt>
                <c:pt idx="613">
                  <c:v>4.8214726913313501E-2</c:v>
                </c:pt>
                <c:pt idx="614">
                  <c:v>4.8358485041050697E-2</c:v>
                </c:pt>
                <c:pt idx="615">
                  <c:v>4.8504012808115199E-2</c:v>
                </c:pt>
                <c:pt idx="616">
                  <c:v>4.86491211219897E-2</c:v>
                </c:pt>
                <c:pt idx="617">
                  <c:v>4.8793826060118797E-2</c:v>
                </c:pt>
                <c:pt idx="618">
                  <c:v>4.89381293038691E-2</c:v>
                </c:pt>
                <c:pt idx="619">
                  <c:v>4.9082032607616399E-2</c:v>
                </c:pt>
                <c:pt idx="620">
                  <c:v>4.9225537704515099E-2</c:v>
                </c:pt>
                <c:pt idx="621">
                  <c:v>4.9368646306893499E-2</c:v>
                </c:pt>
                <c:pt idx="622">
                  <c:v>4.9511360106058402E-2</c:v>
                </c:pt>
                <c:pt idx="623">
                  <c:v>4.96536807721219E-2</c:v>
                </c:pt>
                <c:pt idx="624">
                  <c:v>5.0497494275423299E-2</c:v>
                </c:pt>
                <c:pt idx="625">
                  <c:v>5.1355652608280802E-2</c:v>
                </c:pt>
                <c:pt idx="626">
                  <c:v>5.2228399632796803E-2</c:v>
                </c:pt>
                <c:pt idx="627">
                  <c:v>5.31159833567297E-2</c:v>
                </c:pt>
                <c:pt idx="628">
                  <c:v>5.4018656003969399E-2</c:v>
                </c:pt>
                <c:pt idx="629">
                  <c:v>5.4936674086212098E-2</c:v>
                </c:pt>
                <c:pt idx="630">
                  <c:v>5.5870298475853002E-2</c:v>
                </c:pt>
                <c:pt idx="631">
                  <c:v>5.68197944801178E-2</c:v>
                </c:pt>
                <c:pt idx="632">
                  <c:v>5.7785431916455098E-2</c:v>
                </c:pt>
                <c:pt idx="633">
                  <c:v>5.87674851892101E-2</c:v>
                </c:pt>
                <c:pt idx="634">
                  <c:v>5.9766233367601902E-2</c:v>
                </c:pt>
                <c:pt idx="635">
                  <c:v>6.0781960265026497E-2</c:v>
                </c:pt>
                <c:pt idx="636">
                  <c:v>6.1792410678950603E-2</c:v>
                </c:pt>
                <c:pt idx="637">
                  <c:v>6.1969897827183103E-2</c:v>
                </c:pt>
                <c:pt idx="638">
                  <c:v>6.2152020957082103E-2</c:v>
                </c:pt>
                <c:pt idx="639">
                  <c:v>6.2333607000728403E-2</c:v>
                </c:pt>
                <c:pt idx="640">
                  <c:v>6.2514688937547802E-2</c:v>
                </c:pt>
                <c:pt idx="641">
                  <c:v>6.2683748824009802E-2</c:v>
                </c:pt>
                <c:pt idx="642">
                  <c:v>6.2860497244849795E-2</c:v>
                </c:pt>
                <c:pt idx="643">
                  <c:v>6.3036694142383096E-2</c:v>
                </c:pt>
                <c:pt idx="644">
                  <c:v>6.3212389288289206E-2</c:v>
                </c:pt>
                <c:pt idx="645">
                  <c:v>6.3387584691849394E-2</c:v>
                </c:pt>
                <c:pt idx="646">
                  <c:v>6.3562282634604395E-2</c:v>
                </c:pt>
                <c:pt idx="647">
                  <c:v>6.37364853913234E-2</c:v>
                </c:pt>
                <c:pt idx="648">
                  <c:v>6.4819706573151198E-2</c:v>
                </c:pt>
                <c:pt idx="649">
                  <c:v>6.5921342515069994E-2</c:v>
                </c:pt>
                <c:pt idx="650">
                  <c:v>6.7041706268001502E-2</c:v>
                </c:pt>
                <c:pt idx="651">
                  <c:v>6.81811162047328E-2</c:v>
                </c:pt>
                <c:pt idx="652">
                  <c:v>6.9339896110388599E-2</c:v>
                </c:pt>
                <c:pt idx="653">
                  <c:v>7.0518375274440395E-2</c:v>
                </c:pt>
                <c:pt idx="654">
                  <c:v>7.1716888584281199E-2</c:v>
                </c:pt>
                <c:pt idx="655">
                  <c:v>7.2935776620389303E-2</c:v>
                </c:pt>
                <c:pt idx="656">
                  <c:v>7.4175385753111195E-2</c:v>
                </c:pt>
                <c:pt idx="657">
                  <c:v>7.5436068241089393E-2</c:v>
                </c:pt>
                <c:pt idx="658">
                  <c:v>7.6718182331363197E-2</c:v>
                </c:pt>
                <c:pt idx="659">
                  <c:v>7.8022092361171594E-2</c:v>
                </c:pt>
                <c:pt idx="660">
                  <c:v>7.8719843606505496E-2</c:v>
                </c:pt>
                <c:pt idx="661">
                  <c:v>7.8931209588332898E-2</c:v>
                </c:pt>
                <c:pt idx="662">
                  <c:v>7.9144886964401501E-2</c:v>
                </c:pt>
                <c:pt idx="663">
                  <c:v>7.9357936859386594E-2</c:v>
                </c:pt>
                <c:pt idx="664">
                  <c:v>7.9570378734633906E-2</c:v>
                </c:pt>
                <c:pt idx="665">
                  <c:v>7.9782215211777197E-2</c:v>
                </c:pt>
                <c:pt idx="666">
                  <c:v>7.9993448980009096E-2</c:v>
                </c:pt>
                <c:pt idx="667">
                  <c:v>8.0204082699917606E-2</c:v>
                </c:pt>
                <c:pt idx="668">
                  <c:v>8.0414119003664006E-2</c:v>
                </c:pt>
                <c:pt idx="669">
                  <c:v>8.0623560494649193E-2</c:v>
                </c:pt>
                <c:pt idx="670">
                  <c:v>8.08324097472157E-2</c:v>
                </c:pt>
                <c:pt idx="671">
                  <c:v>8.1040669306379903E-2</c:v>
                </c:pt>
                <c:pt idx="672">
                  <c:v>8.2418061614763602E-2</c:v>
                </c:pt>
                <c:pt idx="673">
                  <c:v>8.3818869592389905E-2</c:v>
                </c:pt>
                <c:pt idx="674">
                  <c:v>8.5243491305635799E-2</c:v>
                </c:pt>
                <c:pt idx="675">
                  <c:v>8.6692331588006905E-2</c:v>
                </c:pt>
                <c:pt idx="676">
                  <c:v>8.8165802155178302E-2</c:v>
                </c:pt>
                <c:pt idx="677">
                  <c:v>8.9664321721991597E-2</c:v>
                </c:pt>
                <c:pt idx="678">
                  <c:v>9.1188316121440793E-2</c:v>
                </c:pt>
                <c:pt idx="679">
                  <c:v>9.2738218425680502E-2</c:v>
                </c:pt>
                <c:pt idx="680">
                  <c:v>9.4301638282852596E-2</c:v>
                </c:pt>
                <c:pt idx="681">
                  <c:v>9.5870535735747595E-2</c:v>
                </c:pt>
                <c:pt idx="682">
                  <c:v>9.7458468737290901E-2</c:v>
                </c:pt>
                <c:pt idx="683">
                  <c:v>9.9065465441825803E-2</c:v>
                </c:pt>
                <c:pt idx="684">
                  <c:v>9.9318464563948702E-2</c:v>
                </c:pt>
                <c:pt idx="685">
                  <c:v>9.9578075429344895E-2</c:v>
                </c:pt>
                <c:pt idx="686">
                  <c:v>9.98369155365018E-2</c:v>
                </c:pt>
                <c:pt idx="687">
                  <c:v>0.100095023229443</c:v>
                </c:pt>
                <c:pt idx="688">
                  <c:v>0.100336892307297</c:v>
                </c:pt>
                <c:pt idx="689">
                  <c:v>0.100588918190747</c:v>
                </c:pt>
                <c:pt idx="690">
                  <c:v>0.100840162183222</c:v>
                </c:pt>
                <c:pt idx="691">
                  <c:v>0.101090683419475</c:v>
                </c:pt>
                <c:pt idx="692">
                  <c:v>0.10134048565134</c:v>
                </c:pt>
                <c:pt idx="693">
                  <c:v>0.101589572899009</c:v>
                </c:pt>
                <c:pt idx="694">
                  <c:v>0.10183794916601201</c:v>
                </c:pt>
                <c:pt idx="695">
                  <c:v>0.102085618436441</c:v>
                </c:pt>
                <c:pt idx="696">
                  <c:v>0.10374349730863699</c:v>
                </c:pt>
                <c:pt idx="697">
                  <c:v>0.10541276519419</c:v>
                </c:pt>
                <c:pt idx="698">
                  <c:v>0.107100865756249</c:v>
                </c:pt>
                <c:pt idx="699">
                  <c:v>0.10880808386885001</c:v>
                </c:pt>
                <c:pt idx="700">
                  <c:v>0.110534768740199</c:v>
                </c:pt>
                <c:pt idx="701">
                  <c:v>0.1122811552274</c:v>
                </c:pt>
                <c:pt idx="702">
                  <c:v>0.114047354195196</c:v>
                </c:pt>
                <c:pt idx="703">
                  <c:v>0.115833475599085</c:v>
                </c:pt>
                <c:pt idx="704">
                  <c:v>0.117639627809939</c:v>
                </c:pt>
                <c:pt idx="705">
                  <c:v>0.119465917584943</c:v>
                </c:pt>
                <c:pt idx="706">
                  <c:v>0.121312450035925</c:v>
                </c:pt>
                <c:pt idx="707">
                  <c:v>0.12317932859840899</c:v>
                </c:pt>
                <c:pt idx="708">
                  <c:v>0.123447010436912</c:v>
                </c:pt>
                <c:pt idx="709">
                  <c:v>0.123740190732101</c:v>
                </c:pt>
                <c:pt idx="710">
                  <c:v>0.12403243103214399</c:v>
                </c:pt>
                <c:pt idx="711">
                  <c:v>0.124323852684378</c:v>
                </c:pt>
                <c:pt idx="712">
                  <c:v>0.12461446368640899</c:v>
                </c:pt>
                <c:pt idx="713">
                  <c:v>0.124904267892829</c:v>
                </c:pt>
                <c:pt idx="714">
                  <c:v>0.12519326699229699</c:v>
                </c:pt>
                <c:pt idx="715">
                  <c:v>0.125481464372556</c:v>
                </c:pt>
                <c:pt idx="716">
                  <c:v>0.125768863378664</c:v>
                </c:pt>
                <c:pt idx="717">
                  <c:v>0.12605546732043801</c:v>
                </c:pt>
                <c:pt idx="718">
                  <c:v>0.12634127947214899</c:v>
                </c:pt>
                <c:pt idx="719">
                  <c:v>0.12662630307227399</c:v>
                </c:pt>
                <c:pt idx="720">
                  <c:v>0.12856210495626799</c:v>
                </c:pt>
                <c:pt idx="721">
                  <c:v>0.13052520646836999</c:v>
                </c:pt>
                <c:pt idx="722">
                  <c:v>0.132518059297209</c:v>
                </c:pt>
                <c:pt idx="723">
                  <c:v>0.13453274731615</c:v>
                </c:pt>
                <c:pt idx="724">
                  <c:v>0.13656962392900299</c:v>
                </c:pt>
                <c:pt idx="725">
                  <c:v>0.13862883311613899</c:v>
                </c:pt>
                <c:pt idx="726">
                  <c:v>0.14071051881369601</c:v>
                </c:pt>
                <c:pt idx="727">
                  <c:v>0.14281482378044699</c:v>
                </c:pt>
                <c:pt idx="728">
                  <c:v>0.144941889538832</c:v>
                </c:pt>
                <c:pt idx="729">
                  <c:v>0.147091884071471</c:v>
                </c:pt>
                <c:pt idx="730">
                  <c:v>0.14926502936611599</c:v>
                </c:pt>
                <c:pt idx="731">
                  <c:v>0.15146149899469899</c:v>
                </c:pt>
                <c:pt idx="732">
                  <c:v>0.15180102139847901</c:v>
                </c:pt>
                <c:pt idx="733">
                  <c:v>0.15214876522634699</c:v>
                </c:pt>
                <c:pt idx="734">
                  <c:v>0.15249554523164099</c:v>
                </c:pt>
                <c:pt idx="735">
                  <c:v>0.15284140889837899</c:v>
                </c:pt>
                <c:pt idx="736">
                  <c:v>0.153186362621168</c:v>
                </c:pt>
                <c:pt idx="737">
                  <c:v>0.153530412894996</c:v>
                </c:pt>
                <c:pt idx="738">
                  <c:v>0.153873566131806</c:v>
                </c:pt>
                <c:pt idx="739">
                  <c:v>0.154215829576727</c:v>
                </c:pt>
                <c:pt idx="740">
                  <c:v>0.15454416051092701</c:v>
                </c:pt>
                <c:pt idx="741">
                  <c:v>0.154880629879074</c:v>
                </c:pt>
                <c:pt idx="742">
                  <c:v>0.155216190781335</c:v>
                </c:pt>
                <c:pt idx="743">
                  <c:v>0.15555089335334599</c:v>
                </c:pt>
                <c:pt idx="744">
                  <c:v>0.15779700376808201</c:v>
                </c:pt>
                <c:pt idx="745">
                  <c:v>0.160056636907668</c:v>
                </c:pt>
                <c:pt idx="746">
                  <c:v>0.16233903697410901</c:v>
                </c:pt>
                <c:pt idx="747">
                  <c:v>0.164644692450757</c:v>
                </c:pt>
                <c:pt idx="748">
                  <c:v>0.166973759657772</c:v>
                </c:pt>
                <c:pt idx="749">
                  <c:v>0.169326611279735</c:v>
                </c:pt>
                <c:pt idx="750">
                  <c:v>0.171703564393968</c:v>
                </c:pt>
                <c:pt idx="751">
                  <c:v>0.17410479040337301</c:v>
                </c:pt>
                <c:pt idx="752">
                  <c:v>0.17653043733937099</c:v>
                </c:pt>
                <c:pt idx="753">
                  <c:v>0.17898065203674801</c:v>
                </c:pt>
                <c:pt idx="754">
                  <c:v>0.18145557999197401</c:v>
                </c:pt>
                <c:pt idx="755">
                  <c:v>0.183955365327791</c:v>
                </c:pt>
                <c:pt idx="756">
                  <c:v>0.18434305163366799</c:v>
                </c:pt>
                <c:pt idx="757">
                  <c:v>0.18473945951720899</c:v>
                </c:pt>
                <c:pt idx="758">
                  <c:v>0.18513492946177501</c:v>
                </c:pt>
                <c:pt idx="759">
                  <c:v>0.18551841027968499</c:v>
                </c:pt>
                <c:pt idx="760">
                  <c:v>0.18590866014002799</c:v>
                </c:pt>
                <c:pt idx="761">
                  <c:v>0.186298026852103</c:v>
                </c:pt>
                <c:pt idx="762">
                  <c:v>0.18668655293523101</c:v>
                </c:pt>
                <c:pt idx="763">
                  <c:v>0.187074250670999</c:v>
                </c:pt>
                <c:pt idx="764">
                  <c:v>0.187461132301107</c:v>
                </c:pt>
                <c:pt idx="765">
                  <c:v>0.187847209898509</c:v>
                </c:pt>
                <c:pt idx="766">
                  <c:v>0.188232495359895</c:v>
                </c:pt>
                <c:pt idx="767">
                  <c:v>0.18861700039979501</c:v>
                </c:pt>
                <c:pt idx="768">
                  <c:v>0.191170648344552</c:v>
                </c:pt>
                <c:pt idx="769">
                  <c:v>0.19376765212383601</c:v>
                </c:pt>
                <c:pt idx="770">
                  <c:v>0.19640587141339599</c:v>
                </c:pt>
                <c:pt idx="771">
                  <c:v>0.19906925178836199</c:v>
                </c:pt>
                <c:pt idx="772">
                  <c:v>0.20175836560913801</c:v>
                </c:pt>
                <c:pt idx="773">
                  <c:v>0.204473465872375</c:v>
                </c:pt>
                <c:pt idx="774">
                  <c:v>0.207214664140219</c:v>
                </c:pt>
                <c:pt idx="775">
                  <c:v>0.20998206905563199</c:v>
                </c:pt>
                <c:pt idx="776">
                  <c:v>0.21277578571542699</c:v>
                </c:pt>
                <c:pt idx="777">
                  <c:v>0.21559592363593899</c:v>
                </c:pt>
                <c:pt idx="778">
                  <c:v>0.218453465419818</c:v>
                </c:pt>
                <c:pt idx="779">
                  <c:v>0.221344479809441</c:v>
                </c:pt>
                <c:pt idx="780">
                  <c:v>0.22178488481678399</c:v>
                </c:pt>
                <c:pt idx="781">
                  <c:v>0.22223480771698201</c:v>
                </c:pt>
                <c:pt idx="782">
                  <c:v>0.22268394136699701</c:v>
                </c:pt>
                <c:pt idx="783">
                  <c:v>0.22313234074885799</c:v>
                </c:pt>
                <c:pt idx="784">
                  <c:v>0.22358001908946001</c:v>
                </c:pt>
                <c:pt idx="785">
                  <c:v>0.22402698821276501</c:v>
                </c:pt>
                <c:pt idx="786">
                  <c:v>0.22447326141233601</c:v>
                </c:pt>
                <c:pt idx="787">
                  <c:v>0.22491885170182799</c:v>
                </c:pt>
                <c:pt idx="788">
                  <c:v>0.22536377181967901</c:v>
                </c:pt>
                <c:pt idx="789">
                  <c:v>0.22580803422897699</c:v>
                </c:pt>
                <c:pt idx="790">
                  <c:v>0.226251651118164</c:v>
                </c:pt>
                <c:pt idx="791">
                  <c:v>0.226694634402404</c:v>
                </c:pt>
                <c:pt idx="792">
                  <c:v>0.22963348065483399</c:v>
                </c:pt>
                <c:pt idx="793">
                  <c:v>0.23258764210531099</c:v>
                </c:pt>
                <c:pt idx="794">
                  <c:v>0.23556644686950301</c:v>
                </c:pt>
                <c:pt idx="795">
                  <c:v>0.23857069476319201</c:v>
                </c:pt>
                <c:pt idx="796">
                  <c:v>0.24160073461162801</c:v>
                </c:pt>
                <c:pt idx="797">
                  <c:v>0.24466869321836501</c:v>
                </c:pt>
                <c:pt idx="798">
                  <c:v>0.247771482767213</c:v>
                </c:pt>
                <c:pt idx="799">
                  <c:v>0.25090319358795199</c:v>
                </c:pt>
                <c:pt idx="800">
                  <c:v>0.25406412018782898</c:v>
                </c:pt>
                <c:pt idx="801">
                  <c:v>0.25725457238464</c:v>
                </c:pt>
                <c:pt idx="802">
                  <c:v>0.26047475065020398</c:v>
                </c:pt>
                <c:pt idx="803">
                  <c:v>0.263724796572815</c:v>
                </c:pt>
                <c:pt idx="804">
                  <c:v>0.26422595178608999</c:v>
                </c:pt>
                <c:pt idx="805">
                  <c:v>0.26473722400712302</c:v>
                </c:pt>
                <c:pt idx="806">
                  <c:v>0.26524788790856202</c:v>
                </c:pt>
                <c:pt idx="807">
                  <c:v>0.26575799351409501</c:v>
                </c:pt>
                <c:pt idx="808">
                  <c:v>0.26626755397984597</c:v>
                </c:pt>
                <c:pt idx="809">
                  <c:v>0.26677658224190598</c:v>
                </c:pt>
                <c:pt idx="810">
                  <c:v>0.26728509089699598</c:v>
                </c:pt>
                <c:pt idx="811">
                  <c:v>0.26779309220778502</c:v>
                </c:pt>
                <c:pt idx="812">
                  <c:v>0.26830059810819501</c:v>
                </c:pt>
                <c:pt idx="813">
                  <c:v>0.26880762020904603</c:v>
                </c:pt>
                <c:pt idx="814">
                  <c:v>0.26931416851150602</c:v>
                </c:pt>
                <c:pt idx="815">
                  <c:v>0.26982025146948102</c:v>
                </c:pt>
                <c:pt idx="816">
                  <c:v>0.27314830059318201</c:v>
                </c:pt>
                <c:pt idx="817">
                  <c:v>0.27650040019146599</c:v>
                </c:pt>
                <c:pt idx="818">
                  <c:v>0.27988174251104497</c:v>
                </c:pt>
                <c:pt idx="819">
                  <c:v>0.28329388576843401</c:v>
                </c:pt>
                <c:pt idx="820">
                  <c:v>0.28673706552074901</c:v>
                </c:pt>
                <c:pt idx="821">
                  <c:v>0.29021165595760301</c:v>
                </c:pt>
                <c:pt idx="822">
                  <c:v>0.29371816506209902</c:v>
                </c:pt>
                <c:pt idx="823">
                  <c:v>0.29728895116645299</c:v>
                </c:pt>
                <c:pt idx="824">
                  <c:v>0.300911982341522</c:v>
                </c:pt>
                <c:pt idx="825">
                  <c:v>0.30456904429461201</c:v>
                </c:pt>
                <c:pt idx="826">
                  <c:v>0.30826038370568798</c:v>
                </c:pt>
                <c:pt idx="827">
                  <c:v>0.311986171665319</c:v>
                </c:pt>
                <c:pt idx="828">
                  <c:v>0.312549546887953</c:v>
                </c:pt>
                <c:pt idx="829">
                  <c:v>0.31312435287231399</c:v>
                </c:pt>
                <c:pt idx="830">
                  <c:v>0.31369872367037299</c:v>
                </c:pt>
                <c:pt idx="831">
                  <c:v>0.31427270665873502</c:v>
                </c:pt>
                <c:pt idx="832">
                  <c:v>0.31484631172991701</c:v>
                </c:pt>
                <c:pt idx="833">
                  <c:v>0.31541954857056897</c:v>
                </c:pt>
                <c:pt idx="834">
                  <c:v>0.31599242793993398</c:v>
                </c:pt>
                <c:pt idx="835">
                  <c:v>0.316556042247365</c:v>
                </c:pt>
                <c:pt idx="836">
                  <c:v>0.317125306558946</c:v>
                </c:pt>
                <c:pt idx="837">
                  <c:v>0.31769422942740899</c:v>
                </c:pt>
                <c:pt idx="838">
                  <c:v>0.31826284278988198</c:v>
                </c:pt>
                <c:pt idx="839">
                  <c:v>0.318831159532242</c:v>
                </c:pt>
                <c:pt idx="840">
                  <c:v>0.32266463074426999</c:v>
                </c:pt>
                <c:pt idx="841">
                  <c:v>0.32651880551199203</c:v>
                </c:pt>
                <c:pt idx="842">
                  <c:v>0.33040505514926699</c:v>
                </c:pt>
                <c:pt idx="843">
                  <c:v>0.33432414353260198</c:v>
                </c:pt>
                <c:pt idx="844">
                  <c:v>0.338276880506374</c:v>
                </c:pt>
                <c:pt idx="845">
                  <c:v>0.342263827604876</c:v>
                </c:pt>
                <c:pt idx="846">
                  <c:v>0.346285130939949</c:v>
                </c:pt>
                <c:pt idx="847">
                  <c:v>0.35034091382941601</c:v>
                </c:pt>
                <c:pt idx="848">
                  <c:v>0.35443129487515701</c:v>
                </c:pt>
                <c:pt idx="849">
                  <c:v>0.35855638791476602</c:v>
                </c:pt>
                <c:pt idx="850">
                  <c:v>0.36271630203944299</c:v>
                </c:pt>
                <c:pt idx="851">
                  <c:v>0.36691114161539801</c:v>
                </c:pt>
                <c:pt idx="852">
                  <c:v>0.36756355433516702</c:v>
                </c:pt>
                <c:pt idx="853">
                  <c:v>0.36822731616997401</c:v>
                </c:pt>
                <c:pt idx="854">
                  <c:v>0.368881019183259</c:v>
                </c:pt>
                <c:pt idx="855">
                  <c:v>0.36954116681481602</c:v>
                </c:pt>
                <c:pt idx="856">
                  <c:v>0.37020115798437597</c:v>
                </c:pt>
                <c:pt idx="857">
                  <c:v>0.37086102157495898</c:v>
                </c:pt>
                <c:pt idx="858">
                  <c:v>0.37152076932727501</c:v>
                </c:pt>
                <c:pt idx="859">
                  <c:v>0.37218041265587798</c:v>
                </c:pt>
                <c:pt idx="860">
                  <c:v>0.37283996260482999</c:v>
                </c:pt>
                <c:pt idx="861">
                  <c:v>0.37349942984965701</c:v>
                </c:pt>
                <c:pt idx="862">
                  <c:v>0.37415882470158301</c:v>
                </c:pt>
                <c:pt idx="863">
                  <c:v>0.37481815711333699</c:v>
                </c:pt>
                <c:pt idx="864">
                  <c:v>0.37913636393365402</c:v>
                </c:pt>
                <c:pt idx="865">
                  <c:v>0.38347567074295802</c:v>
                </c:pt>
                <c:pt idx="866">
                  <c:v>0.38784648992880499</c:v>
                </c:pt>
                <c:pt idx="867">
                  <c:v>0.39225023089830802</c:v>
                </c:pt>
                <c:pt idx="868">
                  <c:v>0.39668761374043898</c:v>
                </c:pt>
                <c:pt idx="869">
                  <c:v>0.40115874487321002</c:v>
                </c:pt>
                <c:pt idx="870">
                  <c:v>0.40566368384324902</c:v>
                </c:pt>
                <c:pt idx="871">
                  <c:v>0.41020330359548801</c:v>
                </c:pt>
                <c:pt idx="872">
                  <c:v>0.414779701891481</c:v>
                </c:pt>
                <c:pt idx="873">
                  <c:v>0.41940805993209002</c:v>
                </c:pt>
                <c:pt idx="874">
                  <c:v>0.42408349839020698</c:v>
                </c:pt>
                <c:pt idx="875">
                  <c:v>0.42879820889264197</c:v>
                </c:pt>
                <c:pt idx="876">
                  <c:v>0.429532845989751</c:v>
                </c:pt>
                <c:pt idx="877">
                  <c:v>0.43028005936592401</c:v>
                </c:pt>
                <c:pt idx="878">
                  <c:v>0.43102724932191799</c:v>
                </c:pt>
                <c:pt idx="879">
                  <c:v>0.43177446079701098</c:v>
                </c:pt>
                <c:pt idx="880">
                  <c:v>0.43252170425448899</c:v>
                </c:pt>
                <c:pt idx="881">
                  <c:v>0.43326898989629697</c:v>
                </c:pt>
                <c:pt idx="882">
                  <c:v>0.43401632757716802</c:v>
                </c:pt>
                <c:pt idx="883">
                  <c:v>0.434763726500486</c:v>
                </c:pt>
                <c:pt idx="884">
                  <c:v>0.43551119089025803</c:v>
                </c:pt>
                <c:pt idx="885">
                  <c:v>0.436258727930807</c:v>
                </c:pt>
                <c:pt idx="886">
                  <c:v>0.43700634449863601</c:v>
                </c:pt>
                <c:pt idx="887">
                  <c:v>0.43775404717879901</c:v>
                </c:pt>
                <c:pt idx="888">
                  <c:v>0.44259585885439201</c:v>
                </c:pt>
                <c:pt idx="889">
                  <c:v>0.44746132072982497</c:v>
                </c:pt>
                <c:pt idx="890">
                  <c:v>0.452361953065686</c:v>
                </c:pt>
                <c:pt idx="891">
                  <c:v>0.45733783198354599</c:v>
                </c:pt>
                <c:pt idx="892">
                  <c:v>0.46238465075680202</c:v>
                </c:pt>
                <c:pt idx="893">
                  <c:v>0.46747613315296099</c:v>
                </c:pt>
                <c:pt idx="894">
                  <c:v>0.47260704980920398</c:v>
                </c:pt>
                <c:pt idx="895">
                  <c:v>0.47777792752030601</c:v>
                </c:pt>
                <c:pt idx="896">
                  <c:v>0.482988938816937</c:v>
                </c:pt>
                <c:pt idx="897">
                  <c:v>0.48824017426333899</c:v>
                </c:pt>
                <c:pt idx="898">
                  <c:v>0.49353171915725003</c:v>
                </c:pt>
                <c:pt idx="899">
                  <c:v>0.49886365329703403</c:v>
                </c:pt>
                <c:pt idx="900">
                  <c:v>0.49969944605594202</c:v>
                </c:pt>
                <c:pt idx="901">
                  <c:v>0.50054801170315999</c:v>
                </c:pt>
                <c:pt idx="902">
                  <c:v>0.50139678799221998</c:v>
                </c:pt>
                <c:pt idx="903">
                  <c:v>0.50224581092051002</c:v>
                </c:pt>
                <c:pt idx="904">
                  <c:v>0.50309508820901805</c:v>
                </c:pt>
                <c:pt idx="905">
                  <c:v>0.50394462734150602</c:v>
                </c:pt>
                <c:pt idx="906">
                  <c:v>0.50479443551144898</c:v>
                </c:pt>
                <c:pt idx="907">
                  <c:v>0.50564451963122403</c:v>
                </c:pt>
                <c:pt idx="908">
                  <c:v>0.50649488634118101</c:v>
                </c:pt>
                <c:pt idx="909">
                  <c:v>0.50734554201869697</c:v>
                </c:pt>
                <c:pt idx="910">
                  <c:v>0.50819649411350598</c:v>
                </c:pt>
                <c:pt idx="911">
                  <c:v>0.50903666326552199</c:v>
                </c:pt>
                <c:pt idx="912">
                  <c:v>0.51452647637749904</c:v>
                </c:pt>
                <c:pt idx="913">
                  <c:v>0.52004382265082805</c:v>
                </c:pt>
                <c:pt idx="914">
                  <c:v>0.52560201415208097</c:v>
                </c:pt>
                <c:pt idx="915">
                  <c:v>0.53120198629011695</c:v>
                </c:pt>
                <c:pt idx="916">
                  <c:v>0.53684465124043601</c:v>
                </c:pt>
                <c:pt idx="917">
                  <c:v>0.54253078442499802</c:v>
                </c:pt>
                <c:pt idx="918">
                  <c:v>0.54826060902947105</c:v>
                </c:pt>
                <c:pt idx="919">
                  <c:v>0.55403423015685205</c:v>
                </c:pt>
                <c:pt idx="920">
                  <c:v>0.55985174781519698</c:v>
                </c:pt>
                <c:pt idx="921">
                  <c:v>0.56571325661925298</c:v>
                </c:pt>
                <c:pt idx="922">
                  <c:v>0.57161884582091305</c:v>
                </c:pt>
                <c:pt idx="923">
                  <c:v>0.577568599344225</c:v>
                </c:pt>
                <c:pt idx="924">
                  <c:v>0.57851720429922704</c:v>
                </c:pt>
                <c:pt idx="925">
                  <c:v>0.57947966208867496</c:v>
                </c:pt>
                <c:pt idx="926">
                  <c:v>0.58044247341466504</c:v>
                </c:pt>
                <c:pt idx="927">
                  <c:v>0.58140567115127095</c:v>
                </c:pt>
                <c:pt idx="928">
                  <c:v>0.58236926056738003</c:v>
                </c:pt>
                <c:pt idx="929">
                  <c:v>0.58333324808744402</c:v>
                </c:pt>
                <c:pt idx="930">
                  <c:v>0.58428492243781605</c:v>
                </c:pt>
                <c:pt idx="931">
                  <c:v>0.58524547747509303</c:v>
                </c:pt>
                <c:pt idx="932">
                  <c:v>0.586206435273671</c:v>
                </c:pt>
                <c:pt idx="933">
                  <c:v>0.58716782203700102</c:v>
                </c:pt>
                <c:pt idx="934">
                  <c:v>0.58812964662484901</c:v>
                </c:pt>
                <c:pt idx="935">
                  <c:v>0.58909191764970004</c:v>
                </c:pt>
                <c:pt idx="936">
                  <c:v>0.59521992356529396</c:v>
                </c:pt>
                <c:pt idx="937">
                  <c:v>0.601375478456188</c:v>
                </c:pt>
                <c:pt idx="938">
                  <c:v>0.607570567753135</c:v>
                </c:pt>
                <c:pt idx="939">
                  <c:v>0.61380683390816504</c:v>
                </c:pt>
                <c:pt idx="940">
                  <c:v>0.62008507574355998</c:v>
                </c:pt>
                <c:pt idx="941">
                  <c:v>0.62640533081411698</c:v>
                </c:pt>
                <c:pt idx="942">
                  <c:v>0.63276763343197895</c:v>
                </c:pt>
                <c:pt idx="943">
                  <c:v>0.63917201288193304</c:v>
                </c:pt>
                <c:pt idx="944">
                  <c:v>0.64561856097827097</c:v>
                </c:pt>
                <c:pt idx="945">
                  <c:v>0.65210774834226404</c:v>
                </c:pt>
                <c:pt idx="946">
                  <c:v>0.65863982283255396</c:v>
                </c:pt>
                <c:pt idx="947">
                  <c:v>0.665216832655248</c:v>
                </c:pt>
                <c:pt idx="948">
                  <c:v>0.66628556566959496</c:v>
                </c:pt>
                <c:pt idx="949">
                  <c:v>0.66735238667417196</c:v>
                </c:pt>
                <c:pt idx="950">
                  <c:v>0.66843097436136301</c:v>
                </c:pt>
                <c:pt idx="951">
                  <c:v>0.66951005973029398</c:v>
                </c:pt>
                <c:pt idx="952">
                  <c:v>0.67058967766689503</c:v>
                </c:pt>
                <c:pt idx="953">
                  <c:v>0.67166983789858703</c:v>
                </c:pt>
                <c:pt idx="954">
                  <c:v>0.67275054993695504</c:v>
                </c:pt>
                <c:pt idx="955">
                  <c:v>0.67383182302084998</c:v>
                </c:pt>
                <c:pt idx="956">
                  <c:v>0.67491366611765102</c:v>
                </c:pt>
                <c:pt idx="957">
                  <c:v>0.67599608792646404</c:v>
                </c:pt>
                <c:pt idx="958">
                  <c:v>0.67707909688268597</c:v>
                </c:pt>
                <c:pt idx="959">
                  <c:v>0.67816270116348099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45-4E42-9128-9E7D2877EE7A}"/>
            </c:ext>
          </c:extLst>
        </c:ser>
        <c:ser>
          <c:idx val="2"/>
          <c:order val="2"/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clock'!$L$3:$L$962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1.33333083370893E-4</c:v>
                </c:pt>
                <c:pt idx="171">
                  <c:v>1.3530067596348599E-4</c:v>
                </c:pt>
                <c:pt idx="172">
                  <c:v>1.3730171763015299E-4</c:v>
                </c:pt>
                <c:pt idx="173">
                  <c:v>1.39336777005153E-4</c:v>
                </c:pt>
                <c:pt idx="174">
                  <c:v>1.41406432389528E-4</c:v>
                </c:pt>
                <c:pt idx="175">
                  <c:v>1.43511271915437E-4</c:v>
                </c:pt>
                <c:pt idx="176">
                  <c:v>1.45651893713287E-4</c:v>
                </c:pt>
                <c:pt idx="177">
                  <c:v>1.4782890608170001E-4</c:v>
                </c:pt>
                <c:pt idx="178">
                  <c:v>1.50042927660376E-4</c:v>
                </c:pt>
                <c:pt idx="179">
                  <c:v>1.5229458760589E-4</c:v>
                </c:pt>
                <c:pt idx="180">
                  <c:v>1.54584525770478E-4</c:v>
                </c:pt>
                <c:pt idx="181">
                  <c:v>1.5691339288386301E-4</c:v>
                </c:pt>
                <c:pt idx="182">
                  <c:v>1.59281850738176E-4</c:v>
                </c:pt>
                <c:pt idx="183">
                  <c:v>1.6169057237601299E-4</c:v>
                </c:pt>
                <c:pt idx="184">
                  <c:v>1.6414024228169201E-4</c:v>
                </c:pt>
                <c:pt idx="185">
                  <c:v>1.6663155657576899E-4</c:v>
                </c:pt>
                <c:pt idx="186">
                  <c:v>1.69165223212844E-4</c:v>
                </c:pt>
                <c:pt idx="187">
                  <c:v>1.7174196218275E-4</c:v>
                </c:pt>
                <c:pt idx="188">
                  <c:v>1.7436250571514401E-4</c:v>
                </c:pt>
                <c:pt idx="189">
                  <c:v>1.7521273617566901E-4</c:v>
                </c:pt>
                <c:pt idx="190">
                  <c:v>1.76019077866968E-4</c:v>
                </c:pt>
                <c:pt idx="191">
                  <c:v>1.76822646299825E-4</c:v>
                </c:pt>
                <c:pt idx="192">
                  <c:v>1.79529561462209E-4</c:v>
                </c:pt>
                <c:pt idx="193">
                  <c:v>1.82282494182354E-4</c:v>
                </c:pt>
                <c:pt idx="194">
                  <c:v>1.8508222675874201E-4</c:v>
                </c:pt>
                <c:pt idx="195">
                  <c:v>1.87929554788928E-4</c:v>
                </c:pt>
                <c:pt idx="196">
                  <c:v>1.9082528739562701E-4</c:v>
                </c:pt>
                <c:pt idx="197">
                  <c:v>1.9377024745663999E-4</c:v>
                </c:pt>
                <c:pt idx="198">
                  <c:v>1.9676527183868999E-4</c:v>
                </c:pt>
                <c:pt idx="199">
                  <c:v>1.9981121163523499E-4</c:v>
                </c:pt>
                <c:pt idx="200">
                  <c:v>2.0290893240832201E-4</c:v>
                </c:pt>
                <c:pt idx="201">
                  <c:v>2.0605931443455099E-4</c:v>
                </c:pt>
                <c:pt idx="202">
                  <c:v>2.09263252955225E-4</c:v>
                </c:pt>
                <c:pt idx="203">
                  <c:v>2.12521658430752E-4</c:v>
                </c:pt>
                <c:pt idx="204">
                  <c:v>2.15835456799362E-4</c:v>
                </c:pt>
                <c:pt idx="205">
                  <c:v>2.1920558974023799E-4</c:v>
                </c:pt>
                <c:pt idx="206">
                  <c:v>2.2263301494111E-4</c:v>
                </c:pt>
                <c:pt idx="207">
                  <c:v>2.2611870637039599E-4</c:v>
                </c:pt>
                <c:pt idx="208">
                  <c:v>2.2966365455397999E-4</c:v>
                </c:pt>
                <c:pt idx="209">
                  <c:v>2.33268866856685E-4</c:v>
                </c:pt>
                <c:pt idx="210">
                  <c:v>2.36935367768536E-4</c:v>
                </c:pt>
                <c:pt idx="211">
                  <c:v>2.40664199195889E-4</c:v>
                </c:pt>
                <c:pt idx="212">
                  <c:v>2.4431992948787702E-4</c:v>
                </c:pt>
                <c:pt idx="213">
                  <c:v>2.45243945855843E-4</c:v>
                </c:pt>
                <c:pt idx="214">
                  <c:v>2.4620473141467701E-4</c:v>
                </c:pt>
                <c:pt idx="215">
                  <c:v>2.47161285429202E-4</c:v>
                </c:pt>
                <c:pt idx="216">
                  <c:v>2.5106395745678599E-4</c:v>
                </c:pt>
                <c:pt idx="217">
                  <c:v>2.5503297490883902E-4</c:v>
                </c:pt>
                <c:pt idx="218">
                  <c:v>2.5906946565757701E-4</c:v>
                </c:pt>
                <c:pt idx="219">
                  <c:v>2.6317457674904303E-4</c:v>
                </c:pt>
                <c:pt idx="220">
                  <c:v>2.6734947472906401E-4</c:v>
                </c:pt>
                <c:pt idx="221">
                  <c:v>2.7159534597474502E-4</c:v>
                </c:pt>
                <c:pt idx="222">
                  <c:v>2.7591339703160299E-4</c:v>
                </c:pt>
                <c:pt idx="223">
                  <c:v>2.8030485495642802E-4</c:v>
                </c:pt>
                <c:pt idx="224">
                  <c:v>2.8477096766597502E-4</c:v>
                </c:pt>
                <c:pt idx="225">
                  <c:v>2.8931300429158399E-4</c:v>
                </c:pt>
                <c:pt idx="226">
                  <c:v>2.9393225553982802E-4</c:v>
                </c:pt>
                <c:pt idx="227">
                  <c:v>2.9863003405929199E-4</c:v>
                </c:pt>
                <c:pt idx="228">
                  <c:v>3.0340767481358799E-4</c:v>
                </c:pt>
                <c:pt idx="229">
                  <c:v>3.0826653546070601E-4</c:v>
                </c:pt>
                <c:pt idx="230">
                  <c:v>3.13207996738826E-4</c:v>
                </c:pt>
                <c:pt idx="231">
                  <c:v>3.1823346285867301E-4</c:v>
                </c:pt>
                <c:pt idx="232">
                  <c:v>3.2334436190255798E-4</c:v>
                </c:pt>
                <c:pt idx="233">
                  <c:v>3.2854214623018901E-4</c:v>
                </c:pt>
                <c:pt idx="234">
                  <c:v>3.3382829289139E-4</c:v>
                </c:pt>
                <c:pt idx="235">
                  <c:v>3.3920430404583101E-4</c:v>
                </c:pt>
                <c:pt idx="236">
                  <c:v>3.4288672020211299E-4</c:v>
                </c:pt>
                <c:pt idx="237">
                  <c:v>3.4421470071960899E-4</c:v>
                </c:pt>
                <c:pt idx="238">
                  <c:v>3.4557083895869398E-4</c:v>
                </c:pt>
                <c:pt idx="239">
                  <c:v>3.4692180521175202E-4</c:v>
                </c:pt>
                <c:pt idx="240">
                  <c:v>3.5252040607563898E-4</c:v>
                </c:pt>
                <c:pt idx="241">
                  <c:v>3.5821418315421199E-4</c:v>
                </c:pt>
                <c:pt idx="242">
                  <c:v>3.6400475444312101E-4</c:v>
                </c:pt>
                <c:pt idx="243">
                  <c:v>3.69893765443942E-4</c:v>
                </c:pt>
                <c:pt idx="244">
                  <c:v>3.7588288963177598E-4</c:v>
                </c:pt>
                <c:pt idx="245">
                  <c:v>3.8197382893080401E-4</c:v>
                </c:pt>
                <c:pt idx="246">
                  <c:v>3.8816831419791501E-4</c:v>
                </c:pt>
                <c:pt idx="247">
                  <c:v>3.9446810571456702E-4</c:v>
                </c:pt>
                <c:pt idx="248">
                  <c:v>4.00874993687002E-4</c:v>
                </c:pt>
                <c:pt idx="249">
                  <c:v>4.0739079875496803E-4</c:v>
                </c:pt>
                <c:pt idx="250">
                  <c:v>4.1401737250909001E-4</c:v>
                </c:pt>
                <c:pt idx="251">
                  <c:v>4.2075659801703199E-4</c:v>
                </c:pt>
                <c:pt idx="252">
                  <c:v>4.2761039035860902E-4</c:v>
                </c:pt>
                <c:pt idx="253">
                  <c:v>4.3458069716999302E-4</c:v>
                </c:pt>
                <c:pt idx="254">
                  <c:v>4.4166949919716999E-4</c:v>
                </c:pt>
                <c:pt idx="255">
                  <c:v>4.4887881085880902E-4</c:v>
                </c:pt>
                <c:pt idx="256">
                  <c:v>4.5621068081869599E-4</c:v>
                </c:pt>
                <c:pt idx="257">
                  <c:v>4.6366719256790202E-4</c:v>
                </c:pt>
                <c:pt idx="258">
                  <c:v>4.71250465016843E-4</c:v>
                </c:pt>
                <c:pt idx="259">
                  <c:v>4.7896265309741701E-4</c:v>
                </c:pt>
                <c:pt idx="260">
                  <c:v>4.81806882925413E-4</c:v>
                </c:pt>
                <c:pt idx="261">
                  <c:v>4.8372787249596099E-4</c:v>
                </c:pt>
                <c:pt idx="262">
                  <c:v>4.8565458034405002E-4</c:v>
                </c:pt>
                <c:pt idx="263">
                  <c:v>4.8757503463831101E-4</c:v>
                </c:pt>
                <c:pt idx="264">
                  <c:v>4.9556474040244995E-4</c:v>
                </c:pt>
                <c:pt idx="265">
                  <c:v>5.0369027116457896E-4</c:v>
                </c:pt>
                <c:pt idx="266">
                  <c:v>5.1195393594966401E-4</c:v>
                </c:pt>
                <c:pt idx="267">
                  <c:v>5.2035808303609596E-4</c:v>
                </c:pt>
                <c:pt idx="268">
                  <c:v>5.28905100622997E-4</c:v>
                </c:pt>
                <c:pt idx="269">
                  <c:v>5.3759741750887503E-4</c:v>
                </c:pt>
                <c:pt idx="270">
                  <c:v>5.4643750378181302E-4</c:v>
                </c:pt>
                <c:pt idx="271">
                  <c:v>5.5542787152139102E-4</c:v>
                </c:pt>
                <c:pt idx="272">
                  <c:v>5.6457107551254298E-4</c:v>
                </c:pt>
                <c:pt idx="273">
                  <c:v>5.7386971397154298E-4</c:v>
                </c:pt>
                <c:pt idx="274">
                  <c:v>5.8332642928434701E-4</c:v>
                </c:pt>
                <c:pt idx="275">
                  <c:v>5.92943908757468E-4</c:v>
                </c:pt>
                <c:pt idx="276">
                  <c:v>6.0272488538163195E-4</c:v>
                </c:pt>
                <c:pt idx="277">
                  <c:v>6.1267213860840804E-4</c:v>
                </c:pt>
                <c:pt idx="278">
                  <c:v>6.2278849514003801E-4</c:v>
                </c:pt>
                <c:pt idx="279">
                  <c:v>6.3307682973270604E-4</c:v>
                </c:pt>
                <c:pt idx="280">
                  <c:v>6.43540066013449E-4</c:v>
                </c:pt>
                <c:pt idx="281">
                  <c:v>6.5418117731096505E-4</c:v>
                </c:pt>
                <c:pt idx="282">
                  <c:v>6.6500318750053902E-4</c:v>
                </c:pt>
                <c:pt idx="283">
                  <c:v>6.7403212075724196E-4</c:v>
                </c:pt>
                <c:pt idx="284">
                  <c:v>6.7664197107005603E-4</c:v>
                </c:pt>
                <c:pt idx="285">
                  <c:v>6.7932568452295605E-4</c:v>
                </c:pt>
                <c:pt idx="286">
                  <c:v>6.8199986737790797E-4</c:v>
                </c:pt>
                <c:pt idx="287">
                  <c:v>6.8466567828505095E-4</c:v>
                </c:pt>
                <c:pt idx="288">
                  <c:v>6.9600592499118399E-4</c:v>
                </c:pt>
                <c:pt idx="289">
                  <c:v>7.0753895589132103E-4</c:v>
                </c:pt>
                <c:pt idx="290">
                  <c:v>7.1926804831676098E-4</c:v>
                </c:pt>
                <c:pt idx="291">
                  <c:v>7.3119653531343403E-4</c:v>
                </c:pt>
                <c:pt idx="292">
                  <c:v>7.4332780658904903E-4</c:v>
                </c:pt>
                <c:pt idx="293">
                  <c:v>7.55665309476351E-4</c:v>
                </c:pt>
                <c:pt idx="294">
                  <c:v>7.68212549912736E-4</c:v>
                </c:pt>
                <c:pt idx="295">
                  <c:v>7.8097309343653999E-4</c:v>
                </c:pt>
                <c:pt idx="296">
                  <c:v>7.9395056620024801E-4</c:v>
                </c:pt>
                <c:pt idx="297">
                  <c:v>8.0714865600094003E-4</c:v>
                </c:pt>
                <c:pt idx="298">
                  <c:v>8.2057111332824303E-4</c:v>
                </c:pt>
                <c:pt idx="299">
                  <c:v>8.3422175243011096E-4</c:v>
                </c:pt>
                <c:pt idx="300">
                  <c:v>8.4810445239670996E-4</c:v>
                </c:pt>
                <c:pt idx="301">
                  <c:v>8.6222315826274196E-4</c:v>
                </c:pt>
                <c:pt idx="302">
                  <c:v>8.7658188212849598E-4</c:v>
                </c:pt>
                <c:pt idx="303">
                  <c:v>8.9118470429996801E-4</c:v>
                </c:pt>
                <c:pt idx="304">
                  <c:v>9.0603577444835497E-4</c:v>
                </c:pt>
                <c:pt idx="305">
                  <c:v>9.2113931278926396E-4</c:v>
                </c:pt>
                <c:pt idx="306">
                  <c:v>9.3649961128196898E-4</c:v>
                </c:pt>
                <c:pt idx="307">
                  <c:v>9.4365483937125896E-4</c:v>
                </c:pt>
                <c:pt idx="308">
                  <c:v>9.4736084919511197E-4</c:v>
                </c:pt>
                <c:pt idx="309">
                  <c:v>9.5109697883109302E-4</c:v>
                </c:pt>
                <c:pt idx="310">
                  <c:v>9.5482188005522597E-4</c:v>
                </c:pt>
                <c:pt idx="311">
                  <c:v>9.5853615796590204E-4</c:v>
                </c:pt>
                <c:pt idx="312">
                  <c:v>9.7453220282660898E-4</c:v>
                </c:pt>
                <c:pt idx="313">
                  <c:v>9.9080018044994905E-4</c:v>
                </c:pt>
                <c:pt idx="314">
                  <c:v>1.00734471369288E-3</c:v>
                </c:pt>
                <c:pt idx="315">
                  <c:v>1.0241705040009499E-3</c:v>
                </c:pt>
                <c:pt idx="316">
                  <c:v>1.0412823327442501E-3</c:v>
                </c:pt>
                <c:pt idx="317">
                  <c:v>1.0586850625761901E-3</c:v>
                </c:pt>
                <c:pt idx="318">
                  <c:v>1.07638363881527E-3</c:v>
                </c:pt>
                <c:pt idx="319">
                  <c:v>1.0943830908504201E-3</c:v>
                </c:pt>
                <c:pt idx="320">
                  <c:v>1.1126885335701699E-3</c:v>
                </c:pt>
                <c:pt idx="321">
                  <c:v>1.1313051688161501E-3</c:v>
                </c:pt>
                <c:pt idx="322">
                  <c:v>1.1502382868613099E-3</c:v>
                </c:pt>
                <c:pt idx="323">
                  <c:v>1.16949326791324E-3</c:v>
                </c:pt>
                <c:pt idx="324">
                  <c:v>1.1890755836430501E-3</c:v>
                </c:pt>
                <c:pt idx="325">
                  <c:v>1.20899079874027E-3</c:v>
                </c:pt>
                <c:pt idx="326">
                  <c:v>1.22924457249414E-3</c:v>
                </c:pt>
                <c:pt idx="327">
                  <c:v>1.2498426604018299E-3</c:v>
                </c:pt>
                <c:pt idx="328">
                  <c:v>1.27079091580395E-3</c:v>
                </c:pt>
                <c:pt idx="329">
                  <c:v>1.2920952915479E-3</c:v>
                </c:pt>
                <c:pt idx="330">
                  <c:v>1.3123407591361499E-3</c:v>
                </c:pt>
                <c:pt idx="331">
                  <c:v>1.3173179444677099E-3</c:v>
                </c:pt>
                <c:pt idx="332">
                  <c:v>1.3224589080928801E-3</c:v>
                </c:pt>
                <c:pt idx="333">
                  <c:v>1.32758322531172E-3</c:v>
                </c:pt>
                <c:pt idx="334">
                  <c:v>1.3326931516502701E-3</c:v>
                </c:pt>
                <c:pt idx="335">
                  <c:v>1.33778881082188E-3</c:v>
                </c:pt>
                <c:pt idx="336">
                  <c:v>1.36023215078114E-3</c:v>
                </c:pt>
                <c:pt idx="337">
                  <c:v>1.3830570275197101E-3</c:v>
                </c:pt>
                <c:pt idx="338">
                  <c:v>1.4062699271628299E-3</c:v>
                </c:pt>
                <c:pt idx="339">
                  <c:v>1.4298774460998901E-3</c:v>
                </c:pt>
                <c:pt idx="340">
                  <c:v>1.4538862928588699E-3</c:v>
                </c:pt>
                <c:pt idx="341">
                  <c:v>1.4783032900127599E-3</c:v>
                </c:pt>
                <c:pt idx="342">
                  <c:v>1.5031353761182601E-3</c:v>
                </c:pt>
                <c:pt idx="343">
                  <c:v>1.52838960768756E-3</c:v>
                </c:pt>
                <c:pt idx="344">
                  <c:v>1.5540731611935401E-3</c:v>
                </c:pt>
                <c:pt idx="345">
                  <c:v>1.5801933351091201E-3</c:v>
                </c:pt>
                <c:pt idx="346">
                  <c:v>1.6067575519812601E-3</c:v>
                </c:pt>
                <c:pt idx="347">
                  <c:v>1.6337733605402301E-3</c:v>
                </c:pt>
                <c:pt idx="348">
                  <c:v>1.6612484378447001E-3</c:v>
                </c:pt>
                <c:pt idx="349">
                  <c:v>1.68919059146335E-3</c:v>
                </c:pt>
                <c:pt idx="350">
                  <c:v>1.71760776169351E-3</c:v>
                </c:pt>
                <c:pt idx="351">
                  <c:v>1.74650802381759E-3</c:v>
                </c:pt>
                <c:pt idx="352">
                  <c:v>1.77589959039777E-3</c:v>
                </c:pt>
                <c:pt idx="353">
                  <c:v>1.80579081360982E-3</c:v>
                </c:pt>
                <c:pt idx="354">
                  <c:v>1.82136134093736E-3</c:v>
                </c:pt>
                <c:pt idx="355">
                  <c:v>1.8283040081583601E-3</c:v>
                </c:pt>
                <c:pt idx="356">
                  <c:v>1.8353212794528801E-3</c:v>
                </c:pt>
                <c:pt idx="357">
                  <c:v>1.84231955202429E-3</c:v>
                </c:pt>
                <c:pt idx="358">
                  <c:v>1.8493000186126001E-3</c:v>
                </c:pt>
                <c:pt idx="359">
                  <c:v>1.8556911024608499E-3</c:v>
                </c:pt>
                <c:pt idx="360">
                  <c:v>1.88693878137797E-3</c:v>
                </c:pt>
                <c:pt idx="361">
                  <c:v>1.9187176708366899E-3</c:v>
                </c:pt>
                <c:pt idx="362">
                  <c:v>1.9510368014162001E-3</c:v>
                </c:pt>
                <c:pt idx="363">
                  <c:v>1.9839053572155599E-3</c:v>
                </c:pt>
                <c:pt idx="364">
                  <c:v>2.0173326784635099E-3</c:v>
                </c:pt>
                <c:pt idx="365">
                  <c:v>2.0513282641726801E-3</c:v>
                </c:pt>
                <c:pt idx="366">
                  <c:v>2.0859017748388999E-3</c:v>
                </c:pt>
                <c:pt idx="367">
                  <c:v>2.12106303518645E-3</c:v>
                </c:pt>
                <c:pt idx="368">
                  <c:v>2.15682203695991E-3</c:v>
                </c:pt>
                <c:pt idx="369">
                  <c:v>2.19318894176352E-3</c:v>
                </c:pt>
                <c:pt idx="370">
                  <c:v>2.2301740839487799E-3</c:v>
                </c:pt>
                <c:pt idx="371">
                  <c:v>2.2677879735512E-3</c:v>
                </c:pt>
                <c:pt idx="372">
                  <c:v>2.3060412992768598E-3</c:v>
                </c:pt>
                <c:pt idx="373">
                  <c:v>2.3449449315398499E-3</c:v>
                </c:pt>
                <c:pt idx="374">
                  <c:v>2.38450992555132E-3</c:v>
                </c:pt>
                <c:pt idx="375">
                  <c:v>2.42474752446098E-3</c:v>
                </c:pt>
                <c:pt idx="376">
                  <c:v>2.4656691625521E-3</c:v>
                </c:pt>
                <c:pt idx="377">
                  <c:v>2.5069208700990598E-3</c:v>
                </c:pt>
                <c:pt idx="378">
                  <c:v>2.5161051051390401E-3</c:v>
                </c:pt>
                <c:pt idx="379">
                  <c:v>2.5256028330836399E-3</c:v>
                </c:pt>
                <c:pt idx="380">
                  <c:v>2.5350729670941098E-3</c:v>
                </c:pt>
                <c:pt idx="381">
                  <c:v>2.5445193309139198E-3</c:v>
                </c:pt>
                <c:pt idx="382">
                  <c:v>2.5539421235286899E-3</c:v>
                </c:pt>
                <c:pt idx="383">
                  <c:v>2.5633415799775601E-3</c:v>
                </c:pt>
                <c:pt idx="384">
                  <c:v>2.6066193170124698E-3</c:v>
                </c:pt>
                <c:pt idx="385">
                  <c:v>2.6506327755769698E-3</c:v>
                </c:pt>
                <c:pt idx="386">
                  <c:v>2.69539446293706E-3</c:v>
                </c:pt>
                <c:pt idx="387">
                  <c:v>2.7409170989822801E-3</c:v>
                </c:pt>
                <c:pt idx="388">
                  <c:v>2.78721361984027E-3</c:v>
                </c:pt>
                <c:pt idx="389">
                  <c:v>2.83429718155284E-3</c:v>
                </c:pt>
                <c:pt idx="390">
                  <c:v>2.8821811638145298E-3</c:v>
                </c:pt>
                <c:pt idx="391">
                  <c:v>2.93087917377466E-3</c:v>
                </c:pt>
                <c:pt idx="392">
                  <c:v>2.9804050499041201E-3</c:v>
                </c:pt>
                <c:pt idx="393">
                  <c:v>3.0307728659277802E-3</c:v>
                </c:pt>
                <c:pt idx="394">
                  <c:v>3.0819969348238399E-3</c:v>
                </c:pt>
                <c:pt idx="395">
                  <c:v>3.1340918128911302E-3</c:v>
                </c:pt>
                <c:pt idx="396">
                  <c:v>3.1870723038855599E-3</c:v>
                </c:pt>
                <c:pt idx="397">
                  <c:v>3.2409534632269099E-3</c:v>
                </c:pt>
                <c:pt idx="398">
                  <c:v>3.2957506022770499E-3</c:v>
                </c:pt>
                <c:pt idx="399">
                  <c:v>3.3514792926910499E-3</c:v>
                </c:pt>
                <c:pt idx="400">
                  <c:v>3.4081553708420801E-3</c:v>
                </c:pt>
                <c:pt idx="401">
                  <c:v>3.4375430909766198E-3</c:v>
                </c:pt>
                <c:pt idx="402">
                  <c:v>3.45011817639109E-3</c:v>
                </c:pt>
                <c:pt idx="403">
                  <c:v>3.4628255448159199E-3</c:v>
                </c:pt>
                <c:pt idx="404">
                  <c:v>3.4755021576463102E-3</c:v>
                </c:pt>
                <c:pt idx="405">
                  <c:v>3.48814986573246E-3</c:v>
                </c:pt>
                <c:pt idx="406">
                  <c:v>3.4995444340934598E-3</c:v>
                </c:pt>
                <c:pt idx="407">
                  <c:v>3.5118058654268398E-3</c:v>
                </c:pt>
                <c:pt idx="408">
                  <c:v>3.5712074953143901E-3</c:v>
                </c:pt>
                <c:pt idx="409">
                  <c:v>3.6316189529100201E-3</c:v>
                </c:pt>
                <c:pt idx="410">
                  <c:v>3.6930574052847802E-3</c:v>
                </c:pt>
                <c:pt idx="411">
                  <c:v>3.7555403113499102E-3</c:v>
                </c:pt>
                <c:pt idx="412">
                  <c:v>3.8190854268181401E-3</c:v>
                </c:pt>
                <c:pt idx="413">
                  <c:v>3.8837108092493401E-3</c:v>
                </c:pt>
                <c:pt idx="414">
                  <c:v>3.9494348231818603E-3</c:v>
                </c:pt>
                <c:pt idx="415">
                  <c:v>4.0162761453512398E-3</c:v>
                </c:pt>
                <c:pt idx="416">
                  <c:v>4.0842537699975002E-3</c:v>
                </c:pt>
                <c:pt idx="417">
                  <c:v>4.1533870142627504E-3</c:v>
                </c:pt>
                <c:pt idx="418">
                  <c:v>4.2236955236805004E-3</c:v>
                </c:pt>
                <c:pt idx="419">
                  <c:v>4.2951992777583601E-3</c:v>
                </c:pt>
                <c:pt idx="420">
                  <c:v>4.3679185956555398E-3</c:v>
                </c:pt>
                <c:pt idx="421">
                  <c:v>4.4418741419569698E-3</c:v>
                </c:pt>
                <c:pt idx="422">
                  <c:v>4.51708693254552E-3</c:v>
                </c:pt>
                <c:pt idx="423">
                  <c:v>4.5935783405740803E-3</c:v>
                </c:pt>
                <c:pt idx="424">
                  <c:v>4.6701212078734703E-3</c:v>
                </c:pt>
                <c:pt idx="425">
                  <c:v>4.68647255107123E-3</c:v>
                </c:pt>
                <c:pt idx="426">
                  <c:v>4.7033513009726398E-3</c:v>
                </c:pt>
                <c:pt idx="427">
                  <c:v>4.72018600079938E-3</c:v>
                </c:pt>
                <c:pt idx="428">
                  <c:v>4.7369823674774702E-3</c:v>
                </c:pt>
                <c:pt idx="429">
                  <c:v>4.7537406997089299E-3</c:v>
                </c:pt>
                <c:pt idx="430">
                  <c:v>4.7704613435640402E-3</c:v>
                </c:pt>
                <c:pt idx="431">
                  <c:v>4.7871446413611596E-3</c:v>
                </c:pt>
                <c:pt idx="432">
                  <c:v>4.8682270304395902E-3</c:v>
                </c:pt>
                <c:pt idx="433">
                  <c:v>4.9506878201323497E-3</c:v>
                </c:pt>
                <c:pt idx="434">
                  <c:v>5.03455044324988E-3</c:v>
                </c:pt>
                <c:pt idx="435">
                  <c:v>5.1198387309604196E-3</c:v>
                </c:pt>
                <c:pt idx="436">
                  <c:v>5.2065769195620299E-3</c:v>
                </c:pt>
                <c:pt idx="437">
                  <c:v>5.2947896573698802E-3</c:v>
                </c:pt>
                <c:pt idx="438">
                  <c:v>5.3845020117204503E-3</c:v>
                </c:pt>
                <c:pt idx="439">
                  <c:v>5.4757394760949901E-3</c:v>
                </c:pt>
                <c:pt idx="440">
                  <c:v>5.5685279773638897E-3</c:v>
                </c:pt>
                <c:pt idx="441">
                  <c:v>5.66289388315436E-3</c:v>
                </c:pt>
                <c:pt idx="442">
                  <c:v>5.7588640093432699E-3</c:v>
                </c:pt>
                <c:pt idx="443">
                  <c:v>5.8564656276773996E-3</c:v>
                </c:pt>
                <c:pt idx="444">
                  <c:v>5.9557264735232004E-3</c:v>
                </c:pt>
                <c:pt idx="445">
                  <c:v>6.0566747537483803E-3</c:v>
                </c:pt>
                <c:pt idx="446">
                  <c:v>6.1593391547373902E-3</c:v>
                </c:pt>
                <c:pt idx="447">
                  <c:v>6.2637488505432196E-3</c:v>
                </c:pt>
                <c:pt idx="448">
                  <c:v>6.3149668171189003E-3</c:v>
                </c:pt>
                <c:pt idx="449">
                  <c:v>6.3361008662960799E-3</c:v>
                </c:pt>
                <c:pt idx="450">
                  <c:v>6.35745811397922E-3</c:v>
                </c:pt>
                <c:pt idx="451">
                  <c:v>6.3787640173319999E-3</c:v>
                </c:pt>
                <c:pt idx="452">
                  <c:v>6.4000207725743198E-3</c:v>
                </c:pt>
                <c:pt idx="453">
                  <c:v>6.4193892373068098E-3</c:v>
                </c:pt>
                <c:pt idx="454">
                  <c:v>6.4400476004449498E-3</c:v>
                </c:pt>
                <c:pt idx="455">
                  <c:v>6.4606448783037299E-3</c:v>
                </c:pt>
                <c:pt idx="456">
                  <c:v>6.5701767714101897E-3</c:v>
                </c:pt>
                <c:pt idx="457">
                  <c:v>6.6815707066994502E-3</c:v>
                </c:pt>
                <c:pt idx="458">
                  <c:v>6.7948583388886203E-3</c:v>
                </c:pt>
                <c:pt idx="459">
                  <c:v>6.91007186082502E-3</c:v>
                </c:pt>
                <c:pt idx="460">
                  <c:v>7.0272440126343304E-3</c:v>
                </c:pt>
                <c:pt idx="461">
                  <c:v>7.1464080910243998E-3</c:v>
                </c:pt>
                <c:pt idx="462">
                  <c:v>7.2675979587470997E-3</c:v>
                </c:pt>
                <c:pt idx="463">
                  <c:v>7.3908480542210896E-3</c:v>
                </c:pt>
                <c:pt idx="464">
                  <c:v>7.5161934013181402E-3</c:v>
                </c:pt>
                <c:pt idx="465">
                  <c:v>7.64366961931583E-3</c:v>
                </c:pt>
                <c:pt idx="466">
                  <c:v>7.7733129330194899E-3</c:v>
                </c:pt>
                <c:pt idx="467">
                  <c:v>7.9051601830561098E-3</c:v>
                </c:pt>
                <c:pt idx="468">
                  <c:v>8.0392488363433493E-3</c:v>
                </c:pt>
                <c:pt idx="469">
                  <c:v>8.1756169967364695E-3</c:v>
                </c:pt>
                <c:pt idx="470">
                  <c:v>8.3143034158562803E-3</c:v>
                </c:pt>
                <c:pt idx="471">
                  <c:v>8.4553475041011308E-3</c:v>
                </c:pt>
                <c:pt idx="472">
                  <c:v>8.5135690886596893E-3</c:v>
                </c:pt>
                <c:pt idx="473">
                  <c:v>8.5425705014263997E-3</c:v>
                </c:pt>
                <c:pt idx="474">
                  <c:v>8.5717467835669803E-3</c:v>
                </c:pt>
                <c:pt idx="475">
                  <c:v>8.6008490329950397E-3</c:v>
                </c:pt>
                <c:pt idx="476">
                  <c:v>8.6298795079900303E-3</c:v>
                </c:pt>
                <c:pt idx="477">
                  <c:v>8.6588384874043793E-3</c:v>
                </c:pt>
                <c:pt idx="478">
                  <c:v>8.6877262667262502E-3</c:v>
                </c:pt>
                <c:pt idx="479">
                  <c:v>8.7165431421961197E-3</c:v>
                </c:pt>
                <c:pt idx="480">
                  <c:v>8.8644253057887402E-3</c:v>
                </c:pt>
                <c:pt idx="481">
                  <c:v>9.0148214661624395E-3</c:v>
                </c:pt>
                <c:pt idx="482">
                  <c:v>9.1677743612624905E-3</c:v>
                </c:pt>
                <c:pt idx="483">
                  <c:v>9.3233274555792403E-3</c:v>
                </c:pt>
                <c:pt idx="484">
                  <c:v>9.4815249524993692E-3</c:v>
                </c:pt>
                <c:pt idx="485">
                  <c:v>9.6424118068671495E-3</c:v>
                </c:pt>
                <c:pt idx="486">
                  <c:v>9.8060337377591806E-3</c:v>
                </c:pt>
                <c:pt idx="487">
                  <c:v>9.9724372414763708E-3</c:v>
                </c:pt>
                <c:pt idx="488">
                  <c:v>1.01416696047567E-2</c:v>
                </c:pt>
                <c:pt idx="489">
                  <c:v>1.0313778918212901E-2</c:v>
                </c:pt>
                <c:pt idx="490">
                  <c:v>1.04888140899978E-2</c:v>
                </c:pt>
                <c:pt idx="491">
                  <c:v>1.0666824859703E-2</c:v>
                </c:pt>
                <c:pt idx="492">
                  <c:v>1.08478618124933E-2</c:v>
                </c:pt>
                <c:pt idx="493">
                  <c:v>1.10319763934809E-2</c:v>
                </c:pt>
                <c:pt idx="494">
                  <c:v>1.12192209223454E-2</c:v>
                </c:pt>
                <c:pt idx="495">
                  <c:v>1.13476224970543E-2</c:v>
                </c:pt>
                <c:pt idx="496">
                  <c:v>1.13847979331564E-2</c:v>
                </c:pt>
                <c:pt idx="497">
                  <c:v>1.14225989452233E-2</c:v>
                </c:pt>
                <c:pt idx="498">
                  <c:v>1.1460303476489899E-2</c:v>
                </c:pt>
                <c:pt idx="499">
                  <c:v>1.1497917408551999E-2</c:v>
                </c:pt>
                <c:pt idx="500">
                  <c:v>1.1531823766405399E-2</c:v>
                </c:pt>
                <c:pt idx="501">
                  <c:v>1.1568271578791299E-2</c:v>
                </c:pt>
                <c:pt idx="502">
                  <c:v>1.16046070885342E-2</c:v>
                </c:pt>
                <c:pt idx="503">
                  <c:v>1.16408518833511E-2</c:v>
                </c:pt>
                <c:pt idx="504">
                  <c:v>1.1838447295543401E-2</c:v>
                </c:pt>
                <c:pt idx="505">
                  <c:v>1.2039401829742899E-2</c:v>
                </c:pt>
                <c:pt idx="506">
                  <c:v>1.2243772591023799E-2</c:v>
                </c:pt>
                <c:pt idx="507">
                  <c:v>1.2451617655246499E-2</c:v>
                </c:pt>
                <c:pt idx="508">
                  <c:v>1.2662996085561E-2</c:v>
                </c:pt>
                <c:pt idx="509">
                  <c:v>1.2877967949190799E-2</c:v>
                </c:pt>
                <c:pt idx="510">
                  <c:v>1.30965943345023E-2</c:v>
                </c:pt>
                <c:pt idx="511">
                  <c:v>1.33189373683642E-2</c:v>
                </c:pt>
                <c:pt idx="512">
                  <c:v>1.35450602338017E-2</c:v>
                </c:pt>
                <c:pt idx="513">
                  <c:v>1.3775027187951599E-2</c:v>
                </c:pt>
                <c:pt idx="514">
                  <c:v>1.4008903580322E-2</c:v>
                </c:pt>
                <c:pt idx="515">
                  <c:v>1.4246755871362799E-2</c:v>
                </c:pt>
                <c:pt idx="516">
                  <c:v>1.4488651651351299E-2</c:v>
                </c:pt>
                <c:pt idx="517">
                  <c:v>1.4734659659599501E-2</c:v>
                </c:pt>
                <c:pt idx="518">
                  <c:v>1.4984849803987999E-2</c:v>
                </c:pt>
                <c:pt idx="519">
                  <c:v>1.5052644653620001E-2</c:v>
                </c:pt>
                <c:pt idx="520">
                  <c:v>1.5099076702063599E-2</c:v>
                </c:pt>
                <c:pt idx="521">
                  <c:v>1.51455610849966E-2</c:v>
                </c:pt>
                <c:pt idx="522">
                  <c:v>1.51919263949393E-2</c:v>
                </c:pt>
                <c:pt idx="523">
                  <c:v>1.5238174649772901E-2</c:v>
                </c:pt>
                <c:pt idx="524">
                  <c:v>1.52843064741294E-2</c:v>
                </c:pt>
                <c:pt idx="525">
                  <c:v>1.5330322499691299E-2</c:v>
                </c:pt>
                <c:pt idx="526">
                  <c:v>1.53762233537894E-2</c:v>
                </c:pt>
                <c:pt idx="527">
                  <c:v>1.54220096592849E-2</c:v>
                </c:pt>
                <c:pt idx="528">
                  <c:v>1.5683884753668099E-2</c:v>
                </c:pt>
                <c:pt idx="529">
                  <c:v>1.5950211724655699E-2</c:v>
                </c:pt>
                <c:pt idx="530">
                  <c:v>1.62210662541501E-2</c:v>
                </c:pt>
                <c:pt idx="531">
                  <c:v>1.6496525310646E-2</c:v>
                </c:pt>
                <c:pt idx="532">
                  <c:v>1.67766671711022E-2</c:v>
                </c:pt>
                <c:pt idx="533">
                  <c:v>1.7061571443186301E-2</c:v>
                </c:pt>
                <c:pt idx="534">
                  <c:v>1.7351319087895702E-2</c:v>
                </c:pt>
                <c:pt idx="535">
                  <c:v>1.7645992442565199E-2</c:v>
                </c:pt>
                <c:pt idx="536">
                  <c:v>1.79456752442641E-2</c:v>
                </c:pt>
                <c:pt idx="537">
                  <c:v>1.82504526535919E-2</c:v>
                </c:pt>
                <c:pt idx="538">
                  <c:v>1.8560411278878301E-2</c:v>
                </c:pt>
                <c:pt idx="539">
                  <c:v>1.8875639200794499E-2</c:v>
                </c:pt>
                <c:pt idx="540">
                  <c:v>1.9196225997383298E-2</c:v>
                </c:pt>
                <c:pt idx="541">
                  <c:v>1.95222627695141E-2</c:v>
                </c:pt>
                <c:pt idx="542">
                  <c:v>1.9801016957016301E-2</c:v>
                </c:pt>
                <c:pt idx="543">
                  <c:v>1.98613387197677E-2</c:v>
                </c:pt>
                <c:pt idx="544">
                  <c:v>1.9923133191017399E-2</c:v>
                </c:pt>
                <c:pt idx="545">
                  <c:v>1.9984761736829001E-2</c:v>
                </c:pt>
                <c:pt idx="546">
                  <c:v>2.0046237333525601E-2</c:v>
                </c:pt>
                <c:pt idx="547">
                  <c:v>2.01023150683519E-2</c:v>
                </c:pt>
                <c:pt idx="548">
                  <c:v>2.01620423417798E-2</c:v>
                </c:pt>
                <c:pt idx="549">
                  <c:v>2.0221587501184801E-2</c:v>
                </c:pt>
                <c:pt idx="550">
                  <c:v>2.0280981007245302E-2</c:v>
                </c:pt>
                <c:pt idx="551">
                  <c:v>2.03402234980611E-2</c:v>
                </c:pt>
                <c:pt idx="552">
                  <c:v>2.0685708227703398E-2</c:v>
                </c:pt>
                <c:pt idx="553">
                  <c:v>2.1037066197749602E-2</c:v>
                </c:pt>
                <c:pt idx="554">
                  <c:v>2.13943972532867E-2</c:v>
                </c:pt>
                <c:pt idx="555">
                  <c:v>2.1757802936767798E-2</c:v>
                </c:pt>
                <c:pt idx="556">
                  <c:v>2.21273865168682E-2</c:v>
                </c:pt>
                <c:pt idx="557">
                  <c:v>2.25032530178302E-2</c:v>
                </c:pt>
                <c:pt idx="558">
                  <c:v>2.28855092493086E-2</c:v>
                </c:pt>
                <c:pt idx="559">
                  <c:v>2.3274263836722198E-2</c:v>
                </c:pt>
                <c:pt idx="560">
                  <c:v>2.3669627252121701E-2</c:v>
                </c:pt>
                <c:pt idx="561">
                  <c:v>2.4071711845583099E-2</c:v>
                </c:pt>
                <c:pt idx="562">
                  <c:v>2.4480631877133299E-2</c:v>
                </c:pt>
                <c:pt idx="563">
                  <c:v>2.4896503549219798E-2</c:v>
                </c:pt>
                <c:pt idx="564">
                  <c:v>2.5319445039731901E-2</c:v>
                </c:pt>
                <c:pt idx="565">
                  <c:v>2.5749576535582599E-2</c:v>
                </c:pt>
                <c:pt idx="566">
                  <c:v>2.59455506265511E-2</c:v>
                </c:pt>
                <c:pt idx="567">
                  <c:v>2.6020247052748399E-2</c:v>
                </c:pt>
                <c:pt idx="568">
                  <c:v>2.6095666369115901E-2</c:v>
                </c:pt>
                <c:pt idx="569">
                  <c:v>2.6170884873417701E-2</c:v>
                </c:pt>
                <c:pt idx="570">
                  <c:v>2.6245910625397599E-2</c:v>
                </c:pt>
                <c:pt idx="571">
                  <c:v>2.6320744635691201E-2</c:v>
                </c:pt>
                <c:pt idx="572">
                  <c:v>2.63953879549539E-2</c:v>
                </c:pt>
                <c:pt idx="573">
                  <c:v>2.64698416203278E-2</c:v>
                </c:pt>
                <c:pt idx="574">
                  <c:v>2.65441066556538E-2</c:v>
                </c:pt>
                <c:pt idx="575">
                  <c:v>2.6618184071292201E-2</c:v>
                </c:pt>
                <c:pt idx="576">
                  <c:v>2.70703941306795E-2</c:v>
                </c:pt>
                <c:pt idx="577">
                  <c:v>2.7530291761076301E-2</c:v>
                </c:pt>
                <c:pt idx="578">
                  <c:v>2.7998007651189899E-2</c:v>
                </c:pt>
                <c:pt idx="579">
                  <c:v>2.8473674711435401E-2</c:v>
                </c:pt>
                <c:pt idx="580">
                  <c:v>2.89574281117051E-2</c:v>
                </c:pt>
                <c:pt idx="581">
                  <c:v>2.9449405319779399E-2</c:v>
                </c:pt>
                <c:pt idx="582">
                  <c:v>2.99497461403909E-2</c:v>
                </c:pt>
                <c:pt idx="583">
                  <c:v>3.0458592754952898E-2</c:v>
                </c:pt>
                <c:pt idx="584">
                  <c:v>3.0976089761962401E-2</c:v>
                </c:pt>
                <c:pt idx="585">
                  <c:v>3.1502384218090998E-2</c:v>
                </c:pt>
                <c:pt idx="586">
                  <c:v>3.20376256799738E-2</c:v>
                </c:pt>
                <c:pt idx="587">
                  <c:v>3.2581966246708699E-2</c:v>
                </c:pt>
                <c:pt idx="588">
                  <c:v>3.3135560603077999E-2</c:v>
                </c:pt>
                <c:pt idx="589">
                  <c:v>3.3671281601077699E-2</c:v>
                </c:pt>
                <c:pt idx="590">
                  <c:v>3.3765969639001102E-2</c:v>
                </c:pt>
                <c:pt idx="591">
                  <c:v>3.38634484688028E-2</c:v>
                </c:pt>
                <c:pt idx="592">
                  <c:v>3.3960658461681399E-2</c:v>
                </c:pt>
                <c:pt idx="593">
                  <c:v>3.40576200164667E-2</c:v>
                </c:pt>
                <c:pt idx="594">
                  <c:v>3.4146904948303997E-2</c:v>
                </c:pt>
                <c:pt idx="595">
                  <c:v>3.4241284571362003E-2</c:v>
                </c:pt>
                <c:pt idx="596">
                  <c:v>3.4335380527620502E-2</c:v>
                </c:pt>
                <c:pt idx="597">
                  <c:v>3.4429229609475899E-2</c:v>
                </c:pt>
                <c:pt idx="598">
                  <c:v>3.4522832695857202E-2</c:v>
                </c:pt>
                <c:pt idx="599">
                  <c:v>3.4616190899461802E-2</c:v>
                </c:pt>
                <c:pt idx="600">
                  <c:v>3.5204367074927898E-2</c:v>
                </c:pt>
                <c:pt idx="601">
                  <c:v>3.5802542245376899E-2</c:v>
                </c:pt>
                <c:pt idx="602">
                  <c:v>3.6410886393723599E-2</c:v>
                </c:pt>
                <c:pt idx="603">
                  <c:v>3.7029572392592199E-2</c:v>
                </c:pt>
                <c:pt idx="604">
                  <c:v>3.7658776053441603E-2</c:v>
                </c:pt>
                <c:pt idx="605">
                  <c:v>3.8298676176525402E-2</c:v>
                </c:pt>
                <c:pt idx="606">
                  <c:v>3.89494546017016E-2</c:v>
                </c:pt>
                <c:pt idx="607">
                  <c:v>3.9611296260105802E-2</c:v>
                </c:pt>
                <c:pt idx="608">
                  <c:v>4.0284389226702903E-2</c:v>
                </c:pt>
                <c:pt idx="609">
                  <c:v>4.0968924773732103E-2</c:v>
                </c:pt>
                <c:pt idx="610">
                  <c:v>4.1665097425060901E-2</c:v>
                </c:pt>
                <c:pt idx="611">
                  <c:v>4.23731050114622E-2</c:v>
                </c:pt>
                <c:pt idx="612">
                  <c:v>4.3093148726832398E-2</c:v>
                </c:pt>
                <c:pt idx="613">
                  <c:v>4.3467994781751298E-2</c:v>
                </c:pt>
                <c:pt idx="614">
                  <c:v>4.3582972825629798E-2</c:v>
                </c:pt>
                <c:pt idx="615">
                  <c:v>4.3699412130407199E-2</c:v>
                </c:pt>
                <c:pt idx="616">
                  <c:v>4.3815529981307701E-2</c:v>
                </c:pt>
                <c:pt idx="617">
                  <c:v>4.39313393552817E-2</c:v>
                </c:pt>
                <c:pt idx="618">
                  <c:v>4.4046841506619798E-2</c:v>
                </c:pt>
                <c:pt idx="619">
                  <c:v>4.4162037749728003E-2</c:v>
                </c:pt>
                <c:pt idx="620">
                  <c:v>4.42769293823859E-2</c:v>
                </c:pt>
                <c:pt idx="621">
                  <c:v>4.4391517686065599E-2</c:v>
                </c:pt>
                <c:pt idx="622">
                  <c:v>4.4505803925768798E-2</c:v>
                </c:pt>
                <c:pt idx="623">
                  <c:v>4.4619788318337898E-2</c:v>
                </c:pt>
                <c:pt idx="624">
                  <c:v>4.5378025649924998E-2</c:v>
                </c:pt>
                <c:pt idx="625">
                  <c:v>4.6149153016148997E-2</c:v>
                </c:pt>
                <c:pt idx="626">
                  <c:v>4.6933389547598799E-2</c:v>
                </c:pt>
                <c:pt idx="627">
                  <c:v>4.7730958100083203E-2</c:v>
                </c:pt>
                <c:pt idx="628">
                  <c:v>4.85420853179599E-2</c:v>
                </c:pt>
                <c:pt idx="629">
                  <c:v>4.9367001698540497E-2</c:v>
                </c:pt>
                <c:pt idx="630">
                  <c:v>5.0205941657590999E-2</c:v>
                </c:pt>
                <c:pt idx="631">
                  <c:v>5.1059143595945398E-2</c:v>
                </c:pt>
                <c:pt idx="632">
                  <c:v>5.1926849967251699E-2</c:v>
                </c:pt>
                <c:pt idx="633">
                  <c:v>5.2809307346870303E-2</c:v>
                </c:pt>
                <c:pt idx="634">
                  <c:v>5.37067665019424E-2</c:v>
                </c:pt>
                <c:pt idx="635">
                  <c:v>5.4619482462650699E-2</c:v>
                </c:pt>
                <c:pt idx="636">
                  <c:v>5.5517875985681198E-2</c:v>
                </c:pt>
                <c:pt idx="637">
                  <c:v>5.5659718256727699E-2</c:v>
                </c:pt>
                <c:pt idx="638">
                  <c:v>5.5805830311268401E-2</c:v>
                </c:pt>
                <c:pt idx="639">
                  <c:v>5.5951524199882197E-2</c:v>
                </c:pt>
                <c:pt idx="640">
                  <c:v>5.6096827043708199E-2</c:v>
                </c:pt>
                <c:pt idx="641">
                  <c:v>5.6231497556281797E-2</c:v>
                </c:pt>
                <c:pt idx="642">
                  <c:v>5.6373069197787902E-2</c:v>
                </c:pt>
                <c:pt idx="643">
                  <c:v>5.6514209436752699E-2</c:v>
                </c:pt>
                <c:pt idx="644">
                  <c:v>5.6654962266560499E-2</c:v>
                </c:pt>
                <c:pt idx="645">
                  <c:v>5.67953291783512E-2</c:v>
                </c:pt>
                <c:pt idx="646">
                  <c:v>5.6935311906228497E-2</c:v>
                </c:pt>
                <c:pt idx="647">
                  <c:v>5.7074912179208098E-2</c:v>
                </c:pt>
                <c:pt idx="648">
                  <c:v>5.8044886616429897E-2</c:v>
                </c:pt>
                <c:pt idx="649">
                  <c:v>5.9031350619084502E-2</c:v>
                </c:pt>
                <c:pt idx="650">
                  <c:v>6.0034584509784203E-2</c:v>
                </c:pt>
                <c:pt idx="651">
                  <c:v>6.1054873376625803E-2</c:v>
                </c:pt>
                <c:pt idx="652">
                  <c:v>6.2092507154203801E-2</c:v>
                </c:pt>
                <c:pt idx="653">
                  <c:v>6.3147780706000495E-2</c:v>
                </c:pt>
                <c:pt idx="654">
                  <c:v>6.4220993908177801E-2</c:v>
                </c:pt>
                <c:pt idx="655">
                  <c:v>6.5312451734792096E-2</c:v>
                </c:pt>
                <c:pt idx="656">
                  <c:v>6.6422464344458795E-2</c:v>
                </c:pt>
                <c:pt idx="657">
                  <c:v>6.7551347168489997E-2</c:v>
                </c:pt>
                <c:pt idx="658">
                  <c:v>6.8699421000529601E-2</c:v>
                </c:pt>
                <c:pt idx="659">
                  <c:v>6.9867012087713898E-2</c:v>
                </c:pt>
                <c:pt idx="660">
                  <c:v>7.0451731815283997E-2</c:v>
                </c:pt>
                <c:pt idx="661">
                  <c:v>7.0619576239187104E-2</c:v>
                </c:pt>
                <c:pt idx="662">
                  <c:v>7.0789448909912595E-2</c:v>
                </c:pt>
                <c:pt idx="663">
                  <c:v>7.0958841715441603E-2</c:v>
                </c:pt>
                <c:pt idx="664">
                  <c:v>7.1127770971970594E-2</c:v>
                </c:pt>
                <c:pt idx="665">
                  <c:v>7.1296238546354695E-2</c:v>
                </c:pt>
                <c:pt idx="666">
                  <c:v>7.1464244594514795E-2</c:v>
                </c:pt>
                <c:pt idx="667">
                  <c:v>7.1631790579328294E-2</c:v>
                </c:pt>
                <c:pt idx="668">
                  <c:v>7.1798877944971501E-2</c:v>
                </c:pt>
                <c:pt idx="669">
                  <c:v>7.1965508123340502E-2</c:v>
                </c:pt>
                <c:pt idx="670">
                  <c:v>7.2131682533683295E-2</c:v>
                </c:pt>
                <c:pt idx="671">
                  <c:v>7.2297402582289602E-2</c:v>
                </c:pt>
                <c:pt idx="672">
                  <c:v>7.3526159356363793E-2</c:v>
                </c:pt>
                <c:pt idx="673">
                  <c:v>7.47758049955973E-2</c:v>
                </c:pt>
                <c:pt idx="674">
                  <c:v>7.6046694610697699E-2</c:v>
                </c:pt>
                <c:pt idx="675">
                  <c:v>7.7339189349254905E-2</c:v>
                </c:pt>
                <c:pt idx="676">
                  <c:v>7.8653656498367502E-2</c:v>
                </c:pt>
                <c:pt idx="677">
                  <c:v>7.9990469589014998E-2</c:v>
                </c:pt>
                <c:pt idx="678">
                  <c:v>8.13500085022036E-2</c:v>
                </c:pt>
                <c:pt idx="679">
                  <c:v>8.2732659576916306E-2</c:v>
                </c:pt>
                <c:pt idx="680">
                  <c:v>8.4138282638970704E-2</c:v>
                </c:pt>
                <c:pt idx="681">
                  <c:v>8.5539542554529793E-2</c:v>
                </c:pt>
                <c:pt idx="682">
                  <c:v>8.6957858617822903E-2</c:v>
                </c:pt>
                <c:pt idx="683">
                  <c:v>8.8393205043100206E-2</c:v>
                </c:pt>
                <c:pt idx="684">
                  <c:v>8.8594055357937504E-2</c:v>
                </c:pt>
                <c:pt idx="685">
                  <c:v>8.8801023170686999E-2</c:v>
                </c:pt>
                <c:pt idx="686">
                  <c:v>8.9007391953950396E-2</c:v>
                </c:pt>
                <c:pt idx="687">
                  <c:v>8.921319616607E-2</c:v>
                </c:pt>
                <c:pt idx="688">
                  <c:v>8.9404737410563095E-2</c:v>
                </c:pt>
                <c:pt idx="689">
                  <c:v>8.9605343252762398E-2</c:v>
                </c:pt>
                <c:pt idx="690">
                  <c:v>8.9805341904708499E-2</c:v>
                </c:pt>
                <c:pt idx="691">
                  <c:v>9.0004785163480303E-2</c:v>
                </c:pt>
                <c:pt idx="692">
                  <c:v>9.0203675857644203E-2</c:v>
                </c:pt>
                <c:pt idx="693">
                  <c:v>9.0402017054837899E-2</c:v>
                </c:pt>
                <c:pt idx="694">
                  <c:v>9.0599811810214106E-2</c:v>
                </c:pt>
                <c:pt idx="695">
                  <c:v>9.07970631643472E-2</c:v>
                </c:pt>
                <c:pt idx="696">
                  <c:v>9.2273999845653001E-2</c:v>
                </c:pt>
                <c:pt idx="697">
                  <c:v>9.3760801040243494E-2</c:v>
                </c:pt>
                <c:pt idx="698">
                  <c:v>9.52642833810185E-2</c:v>
                </c:pt>
                <c:pt idx="699">
                  <c:v>9.6784762730279E-2</c:v>
                </c:pt>
                <c:pt idx="700">
                  <c:v>9.8322509366809904E-2</c:v>
                </c:pt>
                <c:pt idx="701">
                  <c:v>9.9877775437414704E-2</c:v>
                </c:pt>
                <c:pt idx="702">
                  <c:v>0.101450690963797</c:v>
                </c:pt>
                <c:pt idx="703">
                  <c:v>0.103041353757806</c:v>
                </c:pt>
                <c:pt idx="704">
                  <c:v>0.104649860382965</c:v>
                </c:pt>
                <c:pt idx="705">
                  <c:v>0.106276305964673</c:v>
                </c:pt>
                <c:pt idx="706">
                  <c:v>0.107920784162836</c:v>
                </c:pt>
                <c:pt idx="707">
                  <c:v>0.109583387144297</c:v>
                </c:pt>
                <c:pt idx="708">
                  <c:v>0.109793200749257</c:v>
                </c:pt>
                <c:pt idx="709">
                  <c:v>0.11002583314381401</c:v>
                </c:pt>
                <c:pt idx="710">
                  <c:v>0.110257730964211</c:v>
                </c:pt>
                <c:pt idx="711">
                  <c:v>0.110489002991127</c:v>
                </c:pt>
                <c:pt idx="712">
                  <c:v>0.11071965137355</c:v>
                </c:pt>
                <c:pt idx="713">
                  <c:v>0.110949678713729</c:v>
                </c:pt>
                <c:pt idx="714">
                  <c:v>0.111179087585386</c:v>
                </c:pt>
                <c:pt idx="715">
                  <c:v>0.11140788053553</c:v>
                </c:pt>
                <c:pt idx="716">
                  <c:v>0.11163606008414299</c:v>
                </c:pt>
                <c:pt idx="717">
                  <c:v>0.11186362872391201</c:v>
                </c:pt>
                <c:pt idx="718">
                  <c:v>0.112090588919994</c:v>
                </c:pt>
                <c:pt idx="719">
                  <c:v>0.112316943109819</c:v>
                </c:pt>
                <c:pt idx="720">
                  <c:v>0.11403692503085699</c:v>
                </c:pt>
                <c:pt idx="721">
                  <c:v>0.11578065191275599</c:v>
                </c:pt>
                <c:pt idx="722">
                  <c:v>0.117550448488088</c:v>
                </c:pt>
                <c:pt idx="723">
                  <c:v>0.119339567043156</c:v>
                </c:pt>
                <c:pt idx="724">
                  <c:v>0.121148397413933</c:v>
                </c:pt>
                <c:pt idx="725">
                  <c:v>0.122977067146838</c:v>
                </c:pt>
                <c:pt idx="726">
                  <c:v>0.124825704134206</c:v>
                </c:pt>
                <c:pt idx="727">
                  <c:v>0.12669443522083099</c:v>
                </c:pt>
                <c:pt idx="728">
                  <c:v>0.12858338615354001</c:v>
                </c:pt>
                <c:pt idx="729">
                  <c:v>0.13049268153086499</c:v>
                </c:pt>
                <c:pt idx="730">
                  <c:v>0.13242247985043101</c:v>
                </c:pt>
                <c:pt idx="731">
                  <c:v>0.134372968363454</c:v>
                </c:pt>
                <c:pt idx="732">
                  <c:v>0.134641184594294</c:v>
                </c:pt>
                <c:pt idx="733">
                  <c:v>0.13491696493583399</c:v>
                </c:pt>
                <c:pt idx="734">
                  <c:v>0.135192002914377</c:v>
                </c:pt>
                <c:pt idx="735">
                  <c:v>0.13546634056127599</c:v>
                </c:pt>
                <c:pt idx="736">
                  <c:v>0.135739982760993</c:v>
                </c:pt>
                <c:pt idx="737">
                  <c:v>0.13601293449926999</c:v>
                </c:pt>
                <c:pt idx="738">
                  <c:v>0.136285200697323</c:v>
                </c:pt>
                <c:pt idx="739">
                  <c:v>0.136556786938931</c:v>
                </c:pt>
                <c:pt idx="740">
                  <c:v>0.13681625560874899</c:v>
                </c:pt>
                <c:pt idx="741">
                  <c:v>0.13708295542573601</c:v>
                </c:pt>
                <c:pt idx="742">
                  <c:v>0.13734895716072901</c:v>
                </c:pt>
                <c:pt idx="743">
                  <c:v>0.13761429904108299</c:v>
                </c:pt>
                <c:pt idx="744">
                  <c:v>0.139604466116142</c:v>
                </c:pt>
                <c:pt idx="745">
                  <c:v>0.141606304354433</c:v>
                </c:pt>
                <c:pt idx="746">
                  <c:v>0.14362814456719999</c:v>
                </c:pt>
                <c:pt idx="747">
                  <c:v>0.14567055631114101</c:v>
                </c:pt>
                <c:pt idx="748">
                  <c:v>0.147733715909869</c:v>
                </c:pt>
                <c:pt idx="749">
                  <c:v>0.149817849916212</c:v>
                </c:pt>
                <c:pt idx="750">
                  <c:v>0.15192328048447401</c:v>
                </c:pt>
                <c:pt idx="751">
                  <c:v>0.15405021898862301</c:v>
                </c:pt>
                <c:pt idx="752">
                  <c:v>0.156198796340725</c:v>
                </c:pt>
                <c:pt idx="753">
                  <c:v>0.15836914267239499</c:v>
                </c:pt>
                <c:pt idx="754">
                  <c:v>0.16056138692858099</c:v>
                </c:pt>
                <c:pt idx="755">
                  <c:v>0.16277565683749201</c:v>
                </c:pt>
                <c:pt idx="756">
                  <c:v>0.163081675029145</c:v>
                </c:pt>
                <c:pt idx="757">
                  <c:v>0.163395677115829</c:v>
                </c:pt>
                <c:pt idx="758">
                  <c:v>0.16370895815530701</c:v>
                </c:pt>
                <c:pt idx="759">
                  <c:v>0.164011820990831</c:v>
                </c:pt>
                <c:pt idx="760">
                  <c:v>0.16432072765485001</c:v>
                </c:pt>
                <c:pt idx="761">
                  <c:v>0.164628959033465</c:v>
                </c:pt>
                <c:pt idx="762">
                  <c:v>0.164936551229239</c:v>
                </c:pt>
                <c:pt idx="763">
                  <c:v>0.16524351381091101</c:v>
                </c:pt>
                <c:pt idx="764">
                  <c:v>0.165549856328157</c:v>
                </c:pt>
                <c:pt idx="765">
                  <c:v>0.16585558819935101</c:v>
                </c:pt>
                <c:pt idx="766">
                  <c:v>0.16616071870559701</c:v>
                </c:pt>
                <c:pt idx="767">
                  <c:v>0.16646525698600101</c:v>
                </c:pt>
                <c:pt idx="768">
                  <c:v>0.16872293607198199</c:v>
                </c:pt>
                <c:pt idx="769">
                  <c:v>0.17101831356612501</c:v>
                </c:pt>
                <c:pt idx="770">
                  <c:v>0.17334983582637101</c:v>
                </c:pt>
                <c:pt idx="771">
                  <c:v>0.17570345906377999</c:v>
                </c:pt>
                <c:pt idx="772">
                  <c:v>0.17807974696686499</c:v>
                </c:pt>
                <c:pt idx="773">
                  <c:v>0.18047900831837499</c:v>
                </c:pt>
                <c:pt idx="774">
                  <c:v>0.18290134141651801</c:v>
                </c:pt>
                <c:pt idx="775">
                  <c:v>0.18534684234920501</c:v>
                </c:pt>
                <c:pt idx="776">
                  <c:v>0.187815604068991</c:v>
                </c:pt>
                <c:pt idx="777">
                  <c:v>0.19030772343381</c:v>
                </c:pt>
                <c:pt idx="778">
                  <c:v>0.19283282439965799</c:v>
                </c:pt>
                <c:pt idx="779">
                  <c:v>0.19538746529714099</c:v>
                </c:pt>
                <c:pt idx="780">
                  <c:v>0.19573447975129399</c:v>
                </c:pt>
                <c:pt idx="781">
                  <c:v>0.19609014986680401</c:v>
                </c:pt>
                <c:pt idx="782">
                  <c:v>0.19644522134244299</c:v>
                </c:pt>
                <c:pt idx="783">
                  <c:v>0.196799736381744</c:v>
                </c:pt>
                <c:pt idx="784">
                  <c:v>0.19715370569323301</c:v>
                </c:pt>
                <c:pt idx="785">
                  <c:v>0.19750713988117599</c:v>
                </c:pt>
                <c:pt idx="786">
                  <c:v>0.197860049336885</c:v>
                </c:pt>
                <c:pt idx="787">
                  <c:v>0.19821244423707399</c:v>
                </c:pt>
                <c:pt idx="788">
                  <c:v>0.19856433454289099</c:v>
                </c:pt>
                <c:pt idx="789">
                  <c:v>0.19891572999976401</c:v>
                </c:pt>
                <c:pt idx="790">
                  <c:v>0.199266640137886</c:v>
                </c:pt>
                <c:pt idx="791">
                  <c:v>0.199617074273234</c:v>
                </c:pt>
                <c:pt idx="792">
                  <c:v>0.202209978283271</c:v>
                </c:pt>
                <c:pt idx="793">
                  <c:v>0.20481594494399399</c:v>
                </c:pt>
                <c:pt idx="794">
                  <c:v>0.20744326513800801</c:v>
                </c:pt>
                <c:pt idx="795">
                  <c:v>0.21009291883940201</c:v>
                </c:pt>
                <c:pt idx="796">
                  <c:v>0.21276533201254999</c:v>
                </c:pt>
                <c:pt idx="797">
                  <c:v>0.21546981873279</c:v>
                </c:pt>
                <c:pt idx="798">
                  <c:v>0.218204211759218</c:v>
                </c:pt>
                <c:pt idx="799">
                  <c:v>0.22096410626039301</c:v>
                </c:pt>
                <c:pt idx="800">
                  <c:v>0.22374966313184599</c:v>
                </c:pt>
                <c:pt idx="801">
                  <c:v>0.22656117797261999</c:v>
                </c:pt>
                <c:pt idx="802">
                  <c:v>0.22939888883145301</c:v>
                </c:pt>
                <c:pt idx="803">
                  <c:v>0.23226292912486099</c:v>
                </c:pt>
                <c:pt idx="804">
                  <c:v>0.232658594130082</c:v>
                </c:pt>
                <c:pt idx="805">
                  <c:v>0.233063415111774</c:v>
                </c:pt>
                <c:pt idx="806">
                  <c:v>0.233467785875413</c:v>
                </c:pt>
                <c:pt idx="807">
                  <c:v>0.23387174352765799</c:v>
                </c:pt>
                <c:pt idx="808">
                  <c:v>0.234275297128795</c:v>
                </c:pt>
                <c:pt idx="809">
                  <c:v>0.23467845556344599</c:v>
                </c:pt>
                <c:pt idx="810">
                  <c:v>0.23508122746384899</c:v>
                </c:pt>
                <c:pt idx="811">
                  <c:v>0.23548362121389199</c:v>
                </c:pt>
                <c:pt idx="812">
                  <c:v>0.235885644953235</c:v>
                </c:pt>
                <c:pt idx="813">
                  <c:v>0.23628730658168801</c:v>
                </c:pt>
                <c:pt idx="814">
                  <c:v>0.23668861376380701</c:v>
                </c:pt>
                <c:pt idx="815">
                  <c:v>0.23708957498345901</c:v>
                </c:pt>
                <c:pt idx="816">
                  <c:v>0.24001815511632699</c:v>
                </c:pt>
                <c:pt idx="817">
                  <c:v>0.24296733140865501</c:v>
                </c:pt>
                <c:pt idx="818">
                  <c:v>0.24594056566928399</c:v>
                </c:pt>
                <c:pt idx="819">
                  <c:v>0.24894004110214399</c:v>
                </c:pt>
                <c:pt idx="820">
                  <c:v>0.25196681453465197</c:v>
                </c:pt>
                <c:pt idx="821">
                  <c:v>0.25502106230990101</c:v>
                </c:pt>
                <c:pt idx="822">
                  <c:v>0.25810329043208402</c:v>
                </c:pt>
                <c:pt idx="823">
                  <c:v>0.26121384758451199</c:v>
                </c:pt>
                <c:pt idx="824">
                  <c:v>0.264381426486412</c:v>
                </c:pt>
                <c:pt idx="825">
                  <c:v>0.26759530437840801</c:v>
                </c:pt>
                <c:pt idx="826">
                  <c:v>0.27083925323693597</c:v>
                </c:pt>
                <c:pt idx="827">
                  <c:v>0.27411348665850199</c:v>
                </c:pt>
                <c:pt idx="828">
                  <c:v>0.27455700748885098</c:v>
                </c:pt>
                <c:pt idx="829">
                  <c:v>0.27501080587018001</c:v>
                </c:pt>
                <c:pt idx="830">
                  <c:v>0.27546428953677299</c:v>
                </c:pt>
                <c:pt idx="831">
                  <c:v>0.27591749962580903</c:v>
                </c:pt>
                <c:pt idx="832">
                  <c:v>0.27637044384943299</c:v>
                </c:pt>
                <c:pt idx="833">
                  <c:v>0.27682312977069001</c:v>
                </c:pt>
                <c:pt idx="834">
                  <c:v>0.27727556580117801</c:v>
                </c:pt>
                <c:pt idx="835">
                  <c:v>0.27772001146175102</c:v>
                </c:pt>
                <c:pt idx="836">
                  <c:v>0.27816942647661203</c:v>
                </c:pt>
                <c:pt idx="837">
                  <c:v>0.278618601751075</c:v>
                </c:pt>
                <c:pt idx="838">
                  <c:v>0.27906756001379102</c:v>
                </c:pt>
                <c:pt idx="839">
                  <c:v>0.279516310076317</c:v>
                </c:pt>
                <c:pt idx="840">
                  <c:v>0.28288045847870602</c:v>
                </c:pt>
                <c:pt idx="841">
                  <c:v>0.28626225884619499</c:v>
                </c:pt>
                <c:pt idx="842">
                  <c:v>0.28967198889225398</c:v>
                </c:pt>
                <c:pt idx="843">
                  <c:v>0.29311054571045603</c:v>
                </c:pt>
                <c:pt idx="844">
                  <c:v>0.29657843690184399</c:v>
                </c:pt>
                <c:pt idx="845">
                  <c:v>0.30007623615953899</c:v>
                </c:pt>
                <c:pt idx="846">
                  <c:v>0.30360419052794602</c:v>
                </c:pt>
                <c:pt idx="847">
                  <c:v>0.30716240790258298</c:v>
                </c:pt>
                <c:pt idx="848">
                  <c:v>0.31075099244933302</c:v>
                </c:pt>
                <c:pt idx="849">
                  <c:v>0.31437004415290498</c:v>
                </c:pt>
                <c:pt idx="850">
                  <c:v>0.31801965883389799</c:v>
                </c:pt>
                <c:pt idx="851">
                  <c:v>0.32169992816753201</c:v>
                </c:pt>
                <c:pt idx="852">
                  <c:v>0.32221614324657699</c:v>
                </c:pt>
                <c:pt idx="853">
                  <c:v>0.32274250125052101</c:v>
                </c:pt>
                <c:pt idx="854">
                  <c:v>0.32326015419874299</c:v>
                </c:pt>
                <c:pt idx="855">
                  <c:v>0.323783453474914</c:v>
                </c:pt>
                <c:pt idx="856">
                  <c:v>0.32430665545214099</c:v>
                </c:pt>
                <c:pt idx="857">
                  <c:v>0.32482978427030201</c:v>
                </c:pt>
                <c:pt idx="858">
                  <c:v>0.32535284918396101</c:v>
                </c:pt>
                <c:pt idx="859">
                  <c:v>0.32587585919380502</c:v>
                </c:pt>
                <c:pt idx="860">
                  <c:v>0.32639882300814699</c:v>
                </c:pt>
                <c:pt idx="861">
                  <c:v>0.32692174904442101</c:v>
                </c:pt>
                <c:pt idx="862">
                  <c:v>0.32744464543247398</c:v>
                </c:pt>
                <c:pt idx="863">
                  <c:v>0.327967520019112</c:v>
                </c:pt>
                <c:pt idx="864">
                  <c:v>0.33175180454352698</c:v>
                </c:pt>
                <c:pt idx="865">
                  <c:v>0.33555405696007401</c:v>
                </c:pt>
                <c:pt idx="866">
                  <c:v>0.339383699215068</c:v>
                </c:pt>
                <c:pt idx="867">
                  <c:v>0.34324194889352799</c:v>
                </c:pt>
                <c:pt idx="868">
                  <c:v>0.34712953855283801</c:v>
                </c:pt>
                <c:pt idx="869">
                  <c:v>0.35104671125654602</c:v>
                </c:pt>
                <c:pt idx="870">
                  <c:v>0.35499351887249198</c:v>
                </c:pt>
                <c:pt idx="871">
                  <c:v>0.35897000972811999</c:v>
                </c:pt>
                <c:pt idx="872">
                  <c:v>0.36297665648760602</c:v>
                </c:pt>
                <c:pt idx="873">
                  <c:v>0.36702769271916902</c:v>
                </c:pt>
                <c:pt idx="874">
                  <c:v>0.371119764657943</c:v>
                </c:pt>
                <c:pt idx="875">
                  <c:v>0.37524615885439999</c:v>
                </c:pt>
                <c:pt idx="876">
                  <c:v>0.37582978524765998</c:v>
                </c:pt>
                <c:pt idx="877">
                  <c:v>0.37642460201803202</c:v>
                </c:pt>
                <c:pt idx="878">
                  <c:v>0.37701943065639898</c:v>
                </c:pt>
                <c:pt idx="879">
                  <c:v>0.37761430391286299</c:v>
                </c:pt>
                <c:pt idx="880">
                  <c:v>0.378209228706198</c:v>
                </c:pt>
                <c:pt idx="881">
                  <c:v>0.37880421174411399</c:v>
                </c:pt>
                <c:pt idx="882">
                  <c:v>0.37939925946991399</c:v>
                </c:pt>
                <c:pt idx="883">
                  <c:v>0.37999437806837699</c:v>
                </c:pt>
                <c:pt idx="884">
                  <c:v>0.380589573472079</c:v>
                </c:pt>
                <c:pt idx="885">
                  <c:v>0.38118485136810099</c:v>
                </c:pt>
                <c:pt idx="886">
                  <c:v>0.381780217204987</c:v>
                </c:pt>
                <c:pt idx="887">
                  <c:v>0.382375676199878</c:v>
                </c:pt>
                <c:pt idx="888">
                  <c:v>0.38660922157232902</c:v>
                </c:pt>
                <c:pt idx="889">
                  <c:v>0.390862985678333</c:v>
                </c:pt>
                <c:pt idx="890">
                  <c:v>0.39514700357847699</c:v>
                </c:pt>
                <c:pt idx="891">
                  <c:v>0.39946264726005298</c:v>
                </c:pt>
                <c:pt idx="892">
                  <c:v>0.40385356784638898</c:v>
                </c:pt>
                <c:pt idx="893">
                  <c:v>0.40830337766521002</c:v>
                </c:pt>
                <c:pt idx="894">
                  <c:v>0.41278741533451302</c:v>
                </c:pt>
                <c:pt idx="895">
                  <c:v>0.41730627655732999</c:v>
                </c:pt>
                <c:pt idx="896">
                  <c:v>0.42186022806512002</c:v>
                </c:pt>
                <c:pt idx="897">
                  <c:v>0.42644934880069202</c:v>
                </c:pt>
                <c:pt idx="898">
                  <c:v>0.43107371344544199</c:v>
                </c:pt>
                <c:pt idx="899">
                  <c:v>0.43573339187360699</c:v>
                </c:pt>
                <c:pt idx="900">
                  <c:v>0.43639735890931802</c:v>
                </c:pt>
                <c:pt idx="901">
                  <c:v>0.43707265395606298</c:v>
                </c:pt>
                <c:pt idx="902">
                  <c:v>0.43774814676153301</c:v>
                </c:pt>
                <c:pt idx="903">
                  <c:v>0.43842386846449699</c:v>
                </c:pt>
                <c:pt idx="904">
                  <c:v>0.43909982517865598</c:v>
                </c:pt>
                <c:pt idx="905">
                  <c:v>0.43977602283533701</c:v>
                </c:pt>
                <c:pt idx="906">
                  <c:v>0.44045246713562702</c:v>
                </c:pt>
                <c:pt idx="907">
                  <c:v>0.44112916355765702</c:v>
                </c:pt>
                <c:pt idx="908">
                  <c:v>0.44180611736377501</c:v>
                </c:pt>
                <c:pt idx="909">
                  <c:v>0.44248333360771802</c:v>
                </c:pt>
                <c:pt idx="910">
                  <c:v>0.44316081819768899</c:v>
                </c:pt>
                <c:pt idx="911">
                  <c:v>0.44383074600271599</c:v>
                </c:pt>
                <c:pt idx="912">
                  <c:v>0.44862052625665699</c:v>
                </c:pt>
                <c:pt idx="913">
                  <c:v>0.45343265076126799</c:v>
                </c:pt>
                <c:pt idx="914">
                  <c:v>0.45827960395704798</c:v>
                </c:pt>
                <c:pt idx="915">
                  <c:v>0.46316301161974699</c:v>
                </c:pt>
                <c:pt idx="916">
                  <c:v>0.46808342439314299</c:v>
                </c:pt>
                <c:pt idx="917">
                  <c:v>0.473041615875119</c:v>
                </c:pt>
                <c:pt idx="918">
                  <c:v>0.47803792414744001</c:v>
                </c:pt>
                <c:pt idx="919">
                  <c:v>0.48307244059554</c:v>
                </c:pt>
                <c:pt idx="920">
                  <c:v>0.48814525257056901</c:v>
                </c:pt>
                <c:pt idx="921">
                  <c:v>0.493256442719469</c:v>
                </c:pt>
                <c:pt idx="922">
                  <c:v>0.49840608901265798</c:v>
                </c:pt>
                <c:pt idx="923">
                  <c:v>0.50359426477450797</c:v>
                </c:pt>
                <c:pt idx="924">
                  <c:v>0.50435142700882796</c:v>
                </c:pt>
                <c:pt idx="925">
                  <c:v>0.50512081690516297</c:v>
                </c:pt>
                <c:pt idx="926">
                  <c:v>0.50589051694732801</c:v>
                </c:pt>
                <c:pt idx="927">
                  <c:v>0.50666055568102897</c:v>
                </c:pt>
                <c:pt idx="928">
                  <c:v>0.50743093730092204</c:v>
                </c:pt>
                <c:pt idx="929">
                  <c:v>0.508201666930714</c:v>
                </c:pt>
                <c:pt idx="930">
                  <c:v>0.50896175737800198</c:v>
                </c:pt>
                <c:pt idx="931">
                  <c:v>0.50972953070914395</c:v>
                </c:pt>
                <c:pt idx="932">
                  <c:v>0.51049765498467303</c:v>
                </c:pt>
                <c:pt idx="933">
                  <c:v>0.511266152254642</c:v>
                </c:pt>
                <c:pt idx="934">
                  <c:v>0.51203502958870795</c:v>
                </c:pt>
                <c:pt idx="935">
                  <c:v>0.51280429386194704</c:v>
                </c:pt>
                <c:pt idx="936">
                  <c:v>0.51814357545498402</c:v>
                </c:pt>
                <c:pt idx="937">
                  <c:v>0.523506312196792</c:v>
                </c:pt>
                <c:pt idx="938">
                  <c:v>0.52890309199658803</c:v>
                </c:pt>
                <c:pt idx="939">
                  <c:v>0.53433553653964405</c:v>
                </c:pt>
                <c:pt idx="940">
                  <c:v>0.53980449095274297</c:v>
                </c:pt>
                <c:pt idx="941">
                  <c:v>0.54531006434134399</c:v>
                </c:pt>
                <c:pt idx="942">
                  <c:v>0.55085228657144802</c:v>
                </c:pt>
                <c:pt idx="943">
                  <c:v>0.55643118331314301</c:v>
                </c:pt>
                <c:pt idx="944">
                  <c:v>0.562046775907179</c:v>
                </c:pt>
                <c:pt idx="945">
                  <c:v>0.56769937866146203</c:v>
                </c:pt>
                <c:pt idx="946">
                  <c:v>0.57338929006509498</c:v>
                </c:pt>
                <c:pt idx="947">
                  <c:v>0.579116574088123</c:v>
                </c:pt>
                <c:pt idx="948">
                  <c:v>0.57997562101871203</c:v>
                </c:pt>
                <c:pt idx="949">
                  <c:v>0.58083208864611802</c:v>
                </c:pt>
                <c:pt idx="950">
                  <c:v>0.58169873939421002</c:v>
                </c:pt>
                <c:pt idx="951">
                  <c:v>0.582565826557922</c:v>
                </c:pt>
                <c:pt idx="952">
                  <c:v>0.58343337967908404</c:v>
                </c:pt>
                <c:pt idx="953">
                  <c:v>0.58430140655663598</c:v>
                </c:pt>
                <c:pt idx="954">
                  <c:v>0.58516991482038005</c:v>
                </c:pt>
                <c:pt idx="955">
                  <c:v>0.58603891188185897</c:v>
                </c:pt>
                <c:pt idx="956">
                  <c:v>0.58690840493534102</c:v>
                </c:pt>
                <c:pt idx="957">
                  <c:v>0.58777840096035205</c:v>
                </c:pt>
                <c:pt idx="958">
                  <c:v>0.58864890672531101</c:v>
                </c:pt>
                <c:pt idx="959">
                  <c:v>0.58951992879188997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45-4E42-9128-9E7D2877EE7A}"/>
            </c:ext>
          </c:extLst>
        </c:ser>
        <c:ser>
          <c:idx val="3"/>
          <c:order val="3"/>
          <c:tx>
            <c:strRef>
              <c:f>'Biomass_without clock'!$A$3</c:f>
              <c:strCache>
                <c:ptCount val="1"/>
                <c:pt idx="0">
                  <c:v>Col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plus>
            <c:min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clock'!$B$3:$D$3</c:f>
              <c:numCache>
                <c:formatCode>General</c:formatCode>
                <c:ptCount val="3"/>
                <c:pt idx="0">
                  <c:v>2.0369999999999999E-2</c:v>
                </c:pt>
                <c:pt idx="1">
                  <c:v>0.11558</c:v>
                </c:pt>
                <c:pt idx="2">
                  <c:v>0.65736000000000006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96-49DF-8953-7D467C63D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38336"/>
        <c:axId val="99040256"/>
      </c:scatterChart>
      <c:valAx>
        <c:axId val="99038336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346422892260419"/>
              <c:y val="0.858528420168532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9040256"/>
        <c:crosses val="autoZero"/>
        <c:crossBetween val="midCat"/>
      </c:valAx>
      <c:valAx>
        <c:axId val="99040256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9038336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86757337151123"/>
          <c:y val="4.5078617989219832E-2"/>
          <c:w val="0.41200190885230281"/>
          <c:h val="0.86135461396117685"/>
        </c:manualLayout>
      </c:layout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clock'!$L$3:$L$962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1.33333083370893E-4</c:v>
                </c:pt>
                <c:pt idx="171">
                  <c:v>1.3530067596348599E-4</c:v>
                </c:pt>
                <c:pt idx="172">
                  <c:v>1.3730171763015299E-4</c:v>
                </c:pt>
                <c:pt idx="173">
                  <c:v>1.39336777005153E-4</c:v>
                </c:pt>
                <c:pt idx="174">
                  <c:v>1.41406432389528E-4</c:v>
                </c:pt>
                <c:pt idx="175">
                  <c:v>1.43511271915437E-4</c:v>
                </c:pt>
                <c:pt idx="176">
                  <c:v>1.45651893713287E-4</c:v>
                </c:pt>
                <c:pt idx="177">
                  <c:v>1.4782890608170001E-4</c:v>
                </c:pt>
                <c:pt idx="178">
                  <c:v>1.50042927660376E-4</c:v>
                </c:pt>
                <c:pt idx="179">
                  <c:v>1.5229458760589E-4</c:v>
                </c:pt>
                <c:pt idx="180">
                  <c:v>1.54584525770478E-4</c:v>
                </c:pt>
                <c:pt idx="181">
                  <c:v>1.5691339288386301E-4</c:v>
                </c:pt>
                <c:pt idx="182">
                  <c:v>1.59281850738176E-4</c:v>
                </c:pt>
                <c:pt idx="183">
                  <c:v>1.6169057237601299E-4</c:v>
                </c:pt>
                <c:pt idx="184">
                  <c:v>1.6414024228169201E-4</c:v>
                </c:pt>
                <c:pt idx="185">
                  <c:v>1.6663155657576899E-4</c:v>
                </c:pt>
                <c:pt idx="186">
                  <c:v>1.69165223212844E-4</c:v>
                </c:pt>
                <c:pt idx="187">
                  <c:v>1.7174196218275E-4</c:v>
                </c:pt>
                <c:pt idx="188">
                  <c:v>1.7436250571514401E-4</c:v>
                </c:pt>
                <c:pt idx="189">
                  <c:v>1.7521273617566901E-4</c:v>
                </c:pt>
                <c:pt idx="190">
                  <c:v>1.76019077866968E-4</c:v>
                </c:pt>
                <c:pt idx="191">
                  <c:v>1.76822646299825E-4</c:v>
                </c:pt>
                <c:pt idx="192">
                  <c:v>1.79529561462209E-4</c:v>
                </c:pt>
                <c:pt idx="193">
                  <c:v>1.82282494182354E-4</c:v>
                </c:pt>
                <c:pt idx="194">
                  <c:v>1.8508222675874201E-4</c:v>
                </c:pt>
                <c:pt idx="195">
                  <c:v>1.87929554788928E-4</c:v>
                </c:pt>
                <c:pt idx="196">
                  <c:v>1.9082528739562701E-4</c:v>
                </c:pt>
                <c:pt idx="197">
                  <c:v>1.9377024745663999E-4</c:v>
                </c:pt>
                <c:pt idx="198">
                  <c:v>1.9676527183868999E-4</c:v>
                </c:pt>
                <c:pt idx="199">
                  <c:v>1.9981121163523499E-4</c:v>
                </c:pt>
                <c:pt idx="200">
                  <c:v>2.0290893240832201E-4</c:v>
                </c:pt>
                <c:pt idx="201">
                  <c:v>2.0605931443455099E-4</c:v>
                </c:pt>
                <c:pt idx="202">
                  <c:v>2.09263252955225E-4</c:v>
                </c:pt>
                <c:pt idx="203">
                  <c:v>2.12521658430752E-4</c:v>
                </c:pt>
                <c:pt idx="204">
                  <c:v>2.15835456799362E-4</c:v>
                </c:pt>
                <c:pt idx="205">
                  <c:v>2.1920558974023799E-4</c:v>
                </c:pt>
                <c:pt idx="206">
                  <c:v>2.2263301494111E-4</c:v>
                </c:pt>
                <c:pt idx="207">
                  <c:v>2.2611870637039599E-4</c:v>
                </c:pt>
                <c:pt idx="208">
                  <c:v>2.2966365455397999E-4</c:v>
                </c:pt>
                <c:pt idx="209">
                  <c:v>2.33268866856685E-4</c:v>
                </c:pt>
                <c:pt idx="210">
                  <c:v>2.36935367768536E-4</c:v>
                </c:pt>
                <c:pt idx="211">
                  <c:v>2.40664199195889E-4</c:v>
                </c:pt>
                <c:pt idx="212">
                  <c:v>2.4431992948787702E-4</c:v>
                </c:pt>
                <c:pt idx="213">
                  <c:v>2.45243945855843E-4</c:v>
                </c:pt>
                <c:pt idx="214">
                  <c:v>2.4620473141467701E-4</c:v>
                </c:pt>
                <c:pt idx="215">
                  <c:v>2.47161285429202E-4</c:v>
                </c:pt>
                <c:pt idx="216">
                  <c:v>2.5106395745678599E-4</c:v>
                </c:pt>
                <c:pt idx="217">
                  <c:v>2.5503297490883902E-4</c:v>
                </c:pt>
                <c:pt idx="218">
                  <c:v>2.5906946565757701E-4</c:v>
                </c:pt>
                <c:pt idx="219">
                  <c:v>2.6317457674904303E-4</c:v>
                </c:pt>
                <c:pt idx="220">
                  <c:v>2.6734947472906401E-4</c:v>
                </c:pt>
                <c:pt idx="221">
                  <c:v>2.7159534597474502E-4</c:v>
                </c:pt>
                <c:pt idx="222">
                  <c:v>2.7591339703160299E-4</c:v>
                </c:pt>
                <c:pt idx="223">
                  <c:v>2.8030485495642802E-4</c:v>
                </c:pt>
                <c:pt idx="224">
                  <c:v>2.8477096766597502E-4</c:v>
                </c:pt>
                <c:pt idx="225">
                  <c:v>2.8931300429158399E-4</c:v>
                </c:pt>
                <c:pt idx="226">
                  <c:v>2.9393225553982802E-4</c:v>
                </c:pt>
                <c:pt idx="227">
                  <c:v>2.9863003405929199E-4</c:v>
                </c:pt>
                <c:pt idx="228">
                  <c:v>3.0340767481358799E-4</c:v>
                </c:pt>
                <c:pt idx="229">
                  <c:v>3.0826653546070601E-4</c:v>
                </c:pt>
                <c:pt idx="230">
                  <c:v>3.13207996738826E-4</c:v>
                </c:pt>
                <c:pt idx="231">
                  <c:v>3.1823346285867301E-4</c:v>
                </c:pt>
                <c:pt idx="232">
                  <c:v>3.2334436190255798E-4</c:v>
                </c:pt>
                <c:pt idx="233">
                  <c:v>3.2854214623018901E-4</c:v>
                </c:pt>
                <c:pt idx="234">
                  <c:v>3.3382829289139E-4</c:v>
                </c:pt>
                <c:pt idx="235">
                  <c:v>3.3920430404583101E-4</c:v>
                </c:pt>
                <c:pt idx="236">
                  <c:v>3.4288672020211299E-4</c:v>
                </c:pt>
                <c:pt idx="237">
                  <c:v>3.4421470071960899E-4</c:v>
                </c:pt>
                <c:pt idx="238">
                  <c:v>3.4557083895869398E-4</c:v>
                </c:pt>
                <c:pt idx="239">
                  <c:v>3.4692180521175202E-4</c:v>
                </c:pt>
                <c:pt idx="240">
                  <c:v>3.5252040607563898E-4</c:v>
                </c:pt>
                <c:pt idx="241">
                  <c:v>3.5821418315421199E-4</c:v>
                </c:pt>
                <c:pt idx="242">
                  <c:v>3.6400475444312101E-4</c:v>
                </c:pt>
                <c:pt idx="243">
                  <c:v>3.69893765443942E-4</c:v>
                </c:pt>
                <c:pt idx="244">
                  <c:v>3.7588288963177598E-4</c:v>
                </c:pt>
                <c:pt idx="245">
                  <c:v>3.8197382893080401E-4</c:v>
                </c:pt>
                <c:pt idx="246">
                  <c:v>3.8816831419791501E-4</c:v>
                </c:pt>
                <c:pt idx="247">
                  <c:v>3.9446810571456702E-4</c:v>
                </c:pt>
                <c:pt idx="248">
                  <c:v>4.00874993687002E-4</c:v>
                </c:pt>
                <c:pt idx="249">
                  <c:v>4.0739079875496803E-4</c:v>
                </c:pt>
                <c:pt idx="250">
                  <c:v>4.1401737250909001E-4</c:v>
                </c:pt>
                <c:pt idx="251">
                  <c:v>4.2075659801703199E-4</c:v>
                </c:pt>
                <c:pt idx="252">
                  <c:v>4.2761039035860902E-4</c:v>
                </c:pt>
                <c:pt idx="253">
                  <c:v>4.3458069716999302E-4</c:v>
                </c:pt>
                <c:pt idx="254">
                  <c:v>4.4166949919716999E-4</c:v>
                </c:pt>
                <c:pt idx="255">
                  <c:v>4.4887881085880902E-4</c:v>
                </c:pt>
                <c:pt idx="256">
                  <c:v>4.5621068081869599E-4</c:v>
                </c:pt>
                <c:pt idx="257">
                  <c:v>4.6366719256790202E-4</c:v>
                </c:pt>
                <c:pt idx="258">
                  <c:v>4.71250465016843E-4</c:v>
                </c:pt>
                <c:pt idx="259">
                  <c:v>4.7896265309741701E-4</c:v>
                </c:pt>
                <c:pt idx="260">
                  <c:v>4.81806882925413E-4</c:v>
                </c:pt>
                <c:pt idx="261">
                  <c:v>4.8372787249596099E-4</c:v>
                </c:pt>
                <c:pt idx="262">
                  <c:v>4.8565458034405002E-4</c:v>
                </c:pt>
                <c:pt idx="263">
                  <c:v>4.8757503463831101E-4</c:v>
                </c:pt>
                <c:pt idx="264">
                  <c:v>4.9556474040244995E-4</c:v>
                </c:pt>
                <c:pt idx="265">
                  <c:v>5.0369027116457896E-4</c:v>
                </c:pt>
                <c:pt idx="266">
                  <c:v>5.1195393594966401E-4</c:v>
                </c:pt>
                <c:pt idx="267">
                  <c:v>5.2035808303609596E-4</c:v>
                </c:pt>
                <c:pt idx="268">
                  <c:v>5.28905100622997E-4</c:v>
                </c:pt>
                <c:pt idx="269">
                  <c:v>5.3759741750887503E-4</c:v>
                </c:pt>
                <c:pt idx="270">
                  <c:v>5.4643750378181302E-4</c:v>
                </c:pt>
                <c:pt idx="271">
                  <c:v>5.5542787152139102E-4</c:v>
                </c:pt>
                <c:pt idx="272">
                  <c:v>5.6457107551254298E-4</c:v>
                </c:pt>
                <c:pt idx="273">
                  <c:v>5.7386971397154298E-4</c:v>
                </c:pt>
                <c:pt idx="274">
                  <c:v>5.8332642928434701E-4</c:v>
                </c:pt>
                <c:pt idx="275">
                  <c:v>5.92943908757468E-4</c:v>
                </c:pt>
                <c:pt idx="276">
                  <c:v>6.0272488538163195E-4</c:v>
                </c:pt>
                <c:pt idx="277">
                  <c:v>6.1267213860840804E-4</c:v>
                </c:pt>
                <c:pt idx="278">
                  <c:v>6.2278849514003801E-4</c:v>
                </c:pt>
                <c:pt idx="279">
                  <c:v>6.3307682973270604E-4</c:v>
                </c:pt>
                <c:pt idx="280">
                  <c:v>6.43540066013449E-4</c:v>
                </c:pt>
                <c:pt idx="281">
                  <c:v>6.5418117731096505E-4</c:v>
                </c:pt>
                <c:pt idx="282">
                  <c:v>6.6500318750053902E-4</c:v>
                </c:pt>
                <c:pt idx="283">
                  <c:v>6.7403212075724196E-4</c:v>
                </c:pt>
                <c:pt idx="284">
                  <c:v>6.7664197107005603E-4</c:v>
                </c:pt>
                <c:pt idx="285">
                  <c:v>6.7932568452295605E-4</c:v>
                </c:pt>
                <c:pt idx="286">
                  <c:v>6.8199986737790797E-4</c:v>
                </c:pt>
                <c:pt idx="287">
                  <c:v>6.8466567828505095E-4</c:v>
                </c:pt>
                <c:pt idx="288">
                  <c:v>6.9600592499118399E-4</c:v>
                </c:pt>
                <c:pt idx="289">
                  <c:v>7.0753895589132103E-4</c:v>
                </c:pt>
                <c:pt idx="290">
                  <c:v>7.1926804831676098E-4</c:v>
                </c:pt>
                <c:pt idx="291">
                  <c:v>7.3119653531343403E-4</c:v>
                </c:pt>
                <c:pt idx="292">
                  <c:v>7.4332780658904903E-4</c:v>
                </c:pt>
                <c:pt idx="293">
                  <c:v>7.55665309476351E-4</c:v>
                </c:pt>
                <c:pt idx="294">
                  <c:v>7.68212549912736E-4</c:v>
                </c:pt>
                <c:pt idx="295">
                  <c:v>7.8097309343653999E-4</c:v>
                </c:pt>
                <c:pt idx="296">
                  <c:v>7.9395056620024801E-4</c:v>
                </c:pt>
                <c:pt idx="297">
                  <c:v>8.0714865600094003E-4</c:v>
                </c:pt>
                <c:pt idx="298">
                  <c:v>8.2057111332824303E-4</c:v>
                </c:pt>
                <c:pt idx="299">
                  <c:v>8.3422175243011096E-4</c:v>
                </c:pt>
                <c:pt idx="300">
                  <c:v>8.4810445239670996E-4</c:v>
                </c:pt>
                <c:pt idx="301">
                  <c:v>8.6222315826274196E-4</c:v>
                </c:pt>
                <c:pt idx="302">
                  <c:v>8.7658188212849598E-4</c:v>
                </c:pt>
                <c:pt idx="303">
                  <c:v>8.9118470429996801E-4</c:v>
                </c:pt>
                <c:pt idx="304">
                  <c:v>9.0603577444835497E-4</c:v>
                </c:pt>
                <c:pt idx="305">
                  <c:v>9.2113931278926396E-4</c:v>
                </c:pt>
                <c:pt idx="306">
                  <c:v>9.3649961128196898E-4</c:v>
                </c:pt>
                <c:pt idx="307">
                  <c:v>9.4365483937125896E-4</c:v>
                </c:pt>
                <c:pt idx="308">
                  <c:v>9.4736084919511197E-4</c:v>
                </c:pt>
                <c:pt idx="309">
                  <c:v>9.5109697883109302E-4</c:v>
                </c:pt>
                <c:pt idx="310">
                  <c:v>9.5482188005522597E-4</c:v>
                </c:pt>
                <c:pt idx="311">
                  <c:v>9.5853615796590204E-4</c:v>
                </c:pt>
                <c:pt idx="312">
                  <c:v>9.7453220282660898E-4</c:v>
                </c:pt>
                <c:pt idx="313">
                  <c:v>9.9080018044994905E-4</c:v>
                </c:pt>
                <c:pt idx="314">
                  <c:v>1.00734471369288E-3</c:v>
                </c:pt>
                <c:pt idx="315">
                  <c:v>1.0241705040009499E-3</c:v>
                </c:pt>
                <c:pt idx="316">
                  <c:v>1.0412823327442501E-3</c:v>
                </c:pt>
                <c:pt idx="317">
                  <c:v>1.0586850625761901E-3</c:v>
                </c:pt>
                <c:pt idx="318">
                  <c:v>1.07638363881527E-3</c:v>
                </c:pt>
                <c:pt idx="319">
                  <c:v>1.0943830908504201E-3</c:v>
                </c:pt>
                <c:pt idx="320">
                  <c:v>1.1126885335701699E-3</c:v>
                </c:pt>
                <c:pt idx="321">
                  <c:v>1.1313051688161501E-3</c:v>
                </c:pt>
                <c:pt idx="322">
                  <c:v>1.1502382868613099E-3</c:v>
                </c:pt>
                <c:pt idx="323">
                  <c:v>1.16949326791324E-3</c:v>
                </c:pt>
                <c:pt idx="324">
                  <c:v>1.1890755836430501E-3</c:v>
                </c:pt>
                <c:pt idx="325">
                  <c:v>1.20899079874027E-3</c:v>
                </c:pt>
                <c:pt idx="326">
                  <c:v>1.22924457249414E-3</c:v>
                </c:pt>
                <c:pt idx="327">
                  <c:v>1.2498426604018299E-3</c:v>
                </c:pt>
                <c:pt idx="328">
                  <c:v>1.27079091580395E-3</c:v>
                </c:pt>
                <c:pt idx="329">
                  <c:v>1.2920952915479E-3</c:v>
                </c:pt>
                <c:pt idx="330">
                  <c:v>1.3123407591361499E-3</c:v>
                </c:pt>
                <c:pt idx="331">
                  <c:v>1.3173179444677099E-3</c:v>
                </c:pt>
                <c:pt idx="332">
                  <c:v>1.3224589080928801E-3</c:v>
                </c:pt>
                <c:pt idx="333">
                  <c:v>1.32758322531172E-3</c:v>
                </c:pt>
                <c:pt idx="334">
                  <c:v>1.3326931516502701E-3</c:v>
                </c:pt>
                <c:pt idx="335">
                  <c:v>1.33778881082188E-3</c:v>
                </c:pt>
                <c:pt idx="336">
                  <c:v>1.36023215078114E-3</c:v>
                </c:pt>
                <c:pt idx="337">
                  <c:v>1.3830570275197101E-3</c:v>
                </c:pt>
                <c:pt idx="338">
                  <c:v>1.4062699271628299E-3</c:v>
                </c:pt>
                <c:pt idx="339">
                  <c:v>1.4298774460998901E-3</c:v>
                </c:pt>
                <c:pt idx="340">
                  <c:v>1.4538862928588699E-3</c:v>
                </c:pt>
                <c:pt idx="341">
                  <c:v>1.4783032900127599E-3</c:v>
                </c:pt>
                <c:pt idx="342">
                  <c:v>1.5031353761182601E-3</c:v>
                </c:pt>
                <c:pt idx="343">
                  <c:v>1.52838960768756E-3</c:v>
                </c:pt>
                <c:pt idx="344">
                  <c:v>1.5540731611935401E-3</c:v>
                </c:pt>
                <c:pt idx="345">
                  <c:v>1.5801933351091201E-3</c:v>
                </c:pt>
                <c:pt idx="346">
                  <c:v>1.6067575519812601E-3</c:v>
                </c:pt>
                <c:pt idx="347">
                  <c:v>1.6337733605402301E-3</c:v>
                </c:pt>
                <c:pt idx="348">
                  <c:v>1.6612484378447001E-3</c:v>
                </c:pt>
                <c:pt idx="349">
                  <c:v>1.68919059146335E-3</c:v>
                </c:pt>
                <c:pt idx="350">
                  <c:v>1.71760776169351E-3</c:v>
                </c:pt>
                <c:pt idx="351">
                  <c:v>1.74650802381759E-3</c:v>
                </c:pt>
                <c:pt idx="352">
                  <c:v>1.77589959039777E-3</c:v>
                </c:pt>
                <c:pt idx="353">
                  <c:v>1.80579081360982E-3</c:v>
                </c:pt>
                <c:pt idx="354">
                  <c:v>1.82136134093736E-3</c:v>
                </c:pt>
                <c:pt idx="355">
                  <c:v>1.8283040081583601E-3</c:v>
                </c:pt>
                <c:pt idx="356">
                  <c:v>1.8353212794528801E-3</c:v>
                </c:pt>
                <c:pt idx="357">
                  <c:v>1.84231955202429E-3</c:v>
                </c:pt>
                <c:pt idx="358">
                  <c:v>1.8493000186126001E-3</c:v>
                </c:pt>
                <c:pt idx="359">
                  <c:v>1.8556911024608499E-3</c:v>
                </c:pt>
                <c:pt idx="360">
                  <c:v>1.88693878137797E-3</c:v>
                </c:pt>
                <c:pt idx="361">
                  <c:v>1.9187176708366899E-3</c:v>
                </c:pt>
                <c:pt idx="362">
                  <c:v>1.9510368014162001E-3</c:v>
                </c:pt>
                <c:pt idx="363">
                  <c:v>1.9839053572155599E-3</c:v>
                </c:pt>
                <c:pt idx="364">
                  <c:v>2.0173326784635099E-3</c:v>
                </c:pt>
                <c:pt idx="365">
                  <c:v>2.0513282641726801E-3</c:v>
                </c:pt>
                <c:pt idx="366">
                  <c:v>2.0859017748388999E-3</c:v>
                </c:pt>
                <c:pt idx="367">
                  <c:v>2.12106303518645E-3</c:v>
                </c:pt>
                <c:pt idx="368">
                  <c:v>2.15682203695991E-3</c:v>
                </c:pt>
                <c:pt idx="369">
                  <c:v>2.19318894176352E-3</c:v>
                </c:pt>
                <c:pt idx="370">
                  <c:v>2.2301740839487799E-3</c:v>
                </c:pt>
                <c:pt idx="371">
                  <c:v>2.2677879735512E-3</c:v>
                </c:pt>
                <c:pt idx="372">
                  <c:v>2.3060412992768598E-3</c:v>
                </c:pt>
                <c:pt idx="373">
                  <c:v>2.3449449315398499E-3</c:v>
                </c:pt>
                <c:pt idx="374">
                  <c:v>2.38450992555132E-3</c:v>
                </c:pt>
                <c:pt idx="375">
                  <c:v>2.42474752446098E-3</c:v>
                </c:pt>
                <c:pt idx="376">
                  <c:v>2.4656691625521E-3</c:v>
                </c:pt>
                <c:pt idx="377">
                  <c:v>2.5069208700990598E-3</c:v>
                </c:pt>
                <c:pt idx="378">
                  <c:v>2.5161051051390401E-3</c:v>
                </c:pt>
                <c:pt idx="379">
                  <c:v>2.5256028330836399E-3</c:v>
                </c:pt>
                <c:pt idx="380">
                  <c:v>2.5350729670941098E-3</c:v>
                </c:pt>
                <c:pt idx="381">
                  <c:v>2.5445193309139198E-3</c:v>
                </c:pt>
                <c:pt idx="382">
                  <c:v>2.5539421235286899E-3</c:v>
                </c:pt>
                <c:pt idx="383">
                  <c:v>2.5633415799775601E-3</c:v>
                </c:pt>
                <c:pt idx="384">
                  <c:v>2.6066193170124698E-3</c:v>
                </c:pt>
                <c:pt idx="385">
                  <c:v>2.6506327755769698E-3</c:v>
                </c:pt>
                <c:pt idx="386">
                  <c:v>2.69539446293706E-3</c:v>
                </c:pt>
                <c:pt idx="387">
                  <c:v>2.7409170989822801E-3</c:v>
                </c:pt>
                <c:pt idx="388">
                  <c:v>2.78721361984027E-3</c:v>
                </c:pt>
                <c:pt idx="389">
                  <c:v>2.83429718155284E-3</c:v>
                </c:pt>
                <c:pt idx="390">
                  <c:v>2.8821811638145298E-3</c:v>
                </c:pt>
                <c:pt idx="391">
                  <c:v>2.93087917377466E-3</c:v>
                </c:pt>
                <c:pt idx="392">
                  <c:v>2.9804050499041201E-3</c:v>
                </c:pt>
                <c:pt idx="393">
                  <c:v>3.0307728659277802E-3</c:v>
                </c:pt>
                <c:pt idx="394">
                  <c:v>3.0819969348238399E-3</c:v>
                </c:pt>
                <c:pt idx="395">
                  <c:v>3.1340918128911302E-3</c:v>
                </c:pt>
                <c:pt idx="396">
                  <c:v>3.1870723038855599E-3</c:v>
                </c:pt>
                <c:pt idx="397">
                  <c:v>3.2409534632269099E-3</c:v>
                </c:pt>
                <c:pt idx="398">
                  <c:v>3.2957506022770499E-3</c:v>
                </c:pt>
                <c:pt idx="399">
                  <c:v>3.3514792926910499E-3</c:v>
                </c:pt>
                <c:pt idx="400">
                  <c:v>3.4081553708420801E-3</c:v>
                </c:pt>
                <c:pt idx="401">
                  <c:v>3.4375430909766198E-3</c:v>
                </c:pt>
                <c:pt idx="402">
                  <c:v>3.45011817639109E-3</c:v>
                </c:pt>
                <c:pt idx="403">
                  <c:v>3.4628255448159199E-3</c:v>
                </c:pt>
                <c:pt idx="404">
                  <c:v>3.4755021576463102E-3</c:v>
                </c:pt>
                <c:pt idx="405">
                  <c:v>3.48814986573246E-3</c:v>
                </c:pt>
                <c:pt idx="406">
                  <c:v>3.4995444340934598E-3</c:v>
                </c:pt>
                <c:pt idx="407">
                  <c:v>3.5118058654268398E-3</c:v>
                </c:pt>
                <c:pt idx="408">
                  <c:v>3.5712074953143901E-3</c:v>
                </c:pt>
                <c:pt idx="409">
                  <c:v>3.6316189529100201E-3</c:v>
                </c:pt>
                <c:pt idx="410">
                  <c:v>3.6930574052847802E-3</c:v>
                </c:pt>
                <c:pt idx="411">
                  <c:v>3.7555403113499102E-3</c:v>
                </c:pt>
                <c:pt idx="412">
                  <c:v>3.8190854268181401E-3</c:v>
                </c:pt>
                <c:pt idx="413">
                  <c:v>3.8837108092493401E-3</c:v>
                </c:pt>
                <c:pt idx="414">
                  <c:v>3.9494348231818603E-3</c:v>
                </c:pt>
                <c:pt idx="415">
                  <c:v>4.0162761453512398E-3</c:v>
                </c:pt>
                <c:pt idx="416">
                  <c:v>4.0842537699975002E-3</c:v>
                </c:pt>
                <c:pt idx="417">
                  <c:v>4.1533870142627504E-3</c:v>
                </c:pt>
                <c:pt idx="418">
                  <c:v>4.2236955236805004E-3</c:v>
                </c:pt>
                <c:pt idx="419">
                  <c:v>4.2951992777583601E-3</c:v>
                </c:pt>
                <c:pt idx="420">
                  <c:v>4.3679185956555398E-3</c:v>
                </c:pt>
                <c:pt idx="421">
                  <c:v>4.4418741419569698E-3</c:v>
                </c:pt>
                <c:pt idx="422">
                  <c:v>4.51708693254552E-3</c:v>
                </c:pt>
                <c:pt idx="423">
                  <c:v>4.5935783405740803E-3</c:v>
                </c:pt>
                <c:pt idx="424">
                  <c:v>4.6701212078734703E-3</c:v>
                </c:pt>
                <c:pt idx="425">
                  <c:v>4.68647255107123E-3</c:v>
                </c:pt>
                <c:pt idx="426">
                  <c:v>4.7033513009726398E-3</c:v>
                </c:pt>
                <c:pt idx="427">
                  <c:v>4.72018600079938E-3</c:v>
                </c:pt>
                <c:pt idx="428">
                  <c:v>4.7369823674774702E-3</c:v>
                </c:pt>
                <c:pt idx="429">
                  <c:v>4.7537406997089299E-3</c:v>
                </c:pt>
                <c:pt idx="430">
                  <c:v>4.7704613435640402E-3</c:v>
                </c:pt>
                <c:pt idx="431">
                  <c:v>4.7871446413611596E-3</c:v>
                </c:pt>
                <c:pt idx="432">
                  <c:v>4.8682270304395902E-3</c:v>
                </c:pt>
                <c:pt idx="433">
                  <c:v>4.9506878201323497E-3</c:v>
                </c:pt>
                <c:pt idx="434">
                  <c:v>5.03455044324988E-3</c:v>
                </c:pt>
                <c:pt idx="435">
                  <c:v>5.1198387309604196E-3</c:v>
                </c:pt>
                <c:pt idx="436">
                  <c:v>5.2065769195620299E-3</c:v>
                </c:pt>
                <c:pt idx="437">
                  <c:v>5.2947896573698802E-3</c:v>
                </c:pt>
                <c:pt idx="438">
                  <c:v>5.3845020117204503E-3</c:v>
                </c:pt>
                <c:pt idx="439">
                  <c:v>5.4757394760949901E-3</c:v>
                </c:pt>
                <c:pt idx="440">
                  <c:v>5.5685279773638897E-3</c:v>
                </c:pt>
                <c:pt idx="441">
                  <c:v>5.66289388315436E-3</c:v>
                </c:pt>
                <c:pt idx="442">
                  <c:v>5.7588640093432699E-3</c:v>
                </c:pt>
                <c:pt idx="443">
                  <c:v>5.8564656276773996E-3</c:v>
                </c:pt>
                <c:pt idx="444">
                  <c:v>5.9557264735232004E-3</c:v>
                </c:pt>
                <c:pt idx="445">
                  <c:v>6.0566747537483803E-3</c:v>
                </c:pt>
                <c:pt idx="446">
                  <c:v>6.1593391547373902E-3</c:v>
                </c:pt>
                <c:pt idx="447">
                  <c:v>6.2637488505432196E-3</c:v>
                </c:pt>
                <c:pt idx="448">
                  <c:v>6.3149668171189003E-3</c:v>
                </c:pt>
                <c:pt idx="449">
                  <c:v>6.3361008662960799E-3</c:v>
                </c:pt>
                <c:pt idx="450">
                  <c:v>6.35745811397922E-3</c:v>
                </c:pt>
                <c:pt idx="451">
                  <c:v>6.3787640173319999E-3</c:v>
                </c:pt>
                <c:pt idx="452">
                  <c:v>6.4000207725743198E-3</c:v>
                </c:pt>
                <c:pt idx="453">
                  <c:v>6.4193892373068098E-3</c:v>
                </c:pt>
                <c:pt idx="454">
                  <c:v>6.4400476004449498E-3</c:v>
                </c:pt>
                <c:pt idx="455">
                  <c:v>6.4606448783037299E-3</c:v>
                </c:pt>
                <c:pt idx="456">
                  <c:v>6.5701767714101897E-3</c:v>
                </c:pt>
                <c:pt idx="457">
                  <c:v>6.6815707066994502E-3</c:v>
                </c:pt>
                <c:pt idx="458">
                  <c:v>6.7948583388886203E-3</c:v>
                </c:pt>
                <c:pt idx="459">
                  <c:v>6.91007186082502E-3</c:v>
                </c:pt>
                <c:pt idx="460">
                  <c:v>7.0272440126343304E-3</c:v>
                </c:pt>
                <c:pt idx="461">
                  <c:v>7.1464080910243998E-3</c:v>
                </c:pt>
                <c:pt idx="462">
                  <c:v>7.2675979587470997E-3</c:v>
                </c:pt>
                <c:pt idx="463">
                  <c:v>7.3908480542210896E-3</c:v>
                </c:pt>
                <c:pt idx="464">
                  <c:v>7.5161934013181402E-3</c:v>
                </c:pt>
                <c:pt idx="465">
                  <c:v>7.64366961931583E-3</c:v>
                </c:pt>
                <c:pt idx="466">
                  <c:v>7.7733129330194899E-3</c:v>
                </c:pt>
                <c:pt idx="467">
                  <c:v>7.9051601830561098E-3</c:v>
                </c:pt>
                <c:pt idx="468">
                  <c:v>8.0392488363433493E-3</c:v>
                </c:pt>
                <c:pt idx="469">
                  <c:v>8.1756169967364695E-3</c:v>
                </c:pt>
                <c:pt idx="470">
                  <c:v>8.3143034158562803E-3</c:v>
                </c:pt>
                <c:pt idx="471">
                  <c:v>8.4553475041011308E-3</c:v>
                </c:pt>
                <c:pt idx="472">
                  <c:v>8.5135690886596893E-3</c:v>
                </c:pt>
                <c:pt idx="473">
                  <c:v>8.5425705014263997E-3</c:v>
                </c:pt>
                <c:pt idx="474">
                  <c:v>8.5717467835669803E-3</c:v>
                </c:pt>
                <c:pt idx="475">
                  <c:v>8.6008490329950397E-3</c:v>
                </c:pt>
                <c:pt idx="476">
                  <c:v>8.6298795079900303E-3</c:v>
                </c:pt>
                <c:pt idx="477">
                  <c:v>8.6588384874043793E-3</c:v>
                </c:pt>
                <c:pt idx="478">
                  <c:v>8.6877262667262502E-3</c:v>
                </c:pt>
                <c:pt idx="479">
                  <c:v>8.7165431421961197E-3</c:v>
                </c:pt>
                <c:pt idx="480">
                  <c:v>8.8644253057887402E-3</c:v>
                </c:pt>
                <c:pt idx="481">
                  <c:v>9.0148214661624395E-3</c:v>
                </c:pt>
                <c:pt idx="482">
                  <c:v>9.1677743612624905E-3</c:v>
                </c:pt>
                <c:pt idx="483">
                  <c:v>9.3233274555792403E-3</c:v>
                </c:pt>
                <c:pt idx="484">
                  <c:v>9.4815249524993692E-3</c:v>
                </c:pt>
                <c:pt idx="485">
                  <c:v>9.6424118068671495E-3</c:v>
                </c:pt>
                <c:pt idx="486">
                  <c:v>9.8060337377591806E-3</c:v>
                </c:pt>
                <c:pt idx="487">
                  <c:v>9.9724372414763708E-3</c:v>
                </c:pt>
                <c:pt idx="488">
                  <c:v>1.01416696047567E-2</c:v>
                </c:pt>
                <c:pt idx="489">
                  <c:v>1.0313778918212901E-2</c:v>
                </c:pt>
                <c:pt idx="490">
                  <c:v>1.04888140899978E-2</c:v>
                </c:pt>
                <c:pt idx="491">
                  <c:v>1.0666824859703E-2</c:v>
                </c:pt>
                <c:pt idx="492">
                  <c:v>1.08478618124933E-2</c:v>
                </c:pt>
                <c:pt idx="493">
                  <c:v>1.10319763934809E-2</c:v>
                </c:pt>
                <c:pt idx="494">
                  <c:v>1.12192209223454E-2</c:v>
                </c:pt>
                <c:pt idx="495">
                  <c:v>1.13476224970543E-2</c:v>
                </c:pt>
                <c:pt idx="496">
                  <c:v>1.13847979331564E-2</c:v>
                </c:pt>
                <c:pt idx="497">
                  <c:v>1.14225989452233E-2</c:v>
                </c:pt>
                <c:pt idx="498">
                  <c:v>1.1460303476489899E-2</c:v>
                </c:pt>
                <c:pt idx="499">
                  <c:v>1.1497917408551999E-2</c:v>
                </c:pt>
                <c:pt idx="500">
                  <c:v>1.1531823766405399E-2</c:v>
                </c:pt>
                <c:pt idx="501">
                  <c:v>1.1568271578791299E-2</c:v>
                </c:pt>
                <c:pt idx="502">
                  <c:v>1.16046070885342E-2</c:v>
                </c:pt>
                <c:pt idx="503">
                  <c:v>1.16408518833511E-2</c:v>
                </c:pt>
                <c:pt idx="504">
                  <c:v>1.1838447295543401E-2</c:v>
                </c:pt>
                <c:pt idx="505">
                  <c:v>1.2039401829742899E-2</c:v>
                </c:pt>
                <c:pt idx="506">
                  <c:v>1.2243772591023799E-2</c:v>
                </c:pt>
                <c:pt idx="507">
                  <c:v>1.2451617655246499E-2</c:v>
                </c:pt>
                <c:pt idx="508">
                  <c:v>1.2662996085561E-2</c:v>
                </c:pt>
                <c:pt idx="509">
                  <c:v>1.2877967949190799E-2</c:v>
                </c:pt>
                <c:pt idx="510">
                  <c:v>1.30965943345023E-2</c:v>
                </c:pt>
                <c:pt idx="511">
                  <c:v>1.33189373683642E-2</c:v>
                </c:pt>
                <c:pt idx="512">
                  <c:v>1.35450602338017E-2</c:v>
                </c:pt>
                <c:pt idx="513">
                  <c:v>1.3775027187951599E-2</c:v>
                </c:pt>
                <c:pt idx="514">
                  <c:v>1.4008903580322E-2</c:v>
                </c:pt>
                <c:pt idx="515">
                  <c:v>1.4246755871362799E-2</c:v>
                </c:pt>
                <c:pt idx="516">
                  <c:v>1.4488651651351299E-2</c:v>
                </c:pt>
                <c:pt idx="517">
                  <c:v>1.4734659659599501E-2</c:v>
                </c:pt>
                <c:pt idx="518">
                  <c:v>1.4984849803987999E-2</c:v>
                </c:pt>
                <c:pt idx="519">
                  <c:v>1.5052644653620001E-2</c:v>
                </c:pt>
                <c:pt idx="520">
                  <c:v>1.5099076702063599E-2</c:v>
                </c:pt>
                <c:pt idx="521">
                  <c:v>1.51455610849966E-2</c:v>
                </c:pt>
                <c:pt idx="522">
                  <c:v>1.51919263949393E-2</c:v>
                </c:pt>
                <c:pt idx="523">
                  <c:v>1.5238174649772901E-2</c:v>
                </c:pt>
                <c:pt idx="524">
                  <c:v>1.52843064741294E-2</c:v>
                </c:pt>
                <c:pt idx="525">
                  <c:v>1.5330322499691299E-2</c:v>
                </c:pt>
                <c:pt idx="526">
                  <c:v>1.53762233537894E-2</c:v>
                </c:pt>
                <c:pt idx="527">
                  <c:v>1.54220096592849E-2</c:v>
                </c:pt>
                <c:pt idx="528">
                  <c:v>1.5683884753668099E-2</c:v>
                </c:pt>
                <c:pt idx="529">
                  <c:v>1.5950211724655699E-2</c:v>
                </c:pt>
                <c:pt idx="530">
                  <c:v>1.62210662541501E-2</c:v>
                </c:pt>
                <c:pt idx="531">
                  <c:v>1.6496525310646E-2</c:v>
                </c:pt>
                <c:pt idx="532">
                  <c:v>1.67766671711022E-2</c:v>
                </c:pt>
                <c:pt idx="533">
                  <c:v>1.7061571443186301E-2</c:v>
                </c:pt>
                <c:pt idx="534">
                  <c:v>1.7351319087895702E-2</c:v>
                </c:pt>
                <c:pt idx="535">
                  <c:v>1.7645992442565199E-2</c:v>
                </c:pt>
                <c:pt idx="536">
                  <c:v>1.79456752442641E-2</c:v>
                </c:pt>
                <c:pt idx="537">
                  <c:v>1.82504526535919E-2</c:v>
                </c:pt>
                <c:pt idx="538">
                  <c:v>1.8560411278878301E-2</c:v>
                </c:pt>
                <c:pt idx="539">
                  <c:v>1.8875639200794499E-2</c:v>
                </c:pt>
                <c:pt idx="540">
                  <c:v>1.9196225997383298E-2</c:v>
                </c:pt>
                <c:pt idx="541">
                  <c:v>1.95222627695141E-2</c:v>
                </c:pt>
                <c:pt idx="542">
                  <c:v>1.9801016957016301E-2</c:v>
                </c:pt>
                <c:pt idx="543">
                  <c:v>1.98613387197677E-2</c:v>
                </c:pt>
                <c:pt idx="544">
                  <c:v>1.9923133191017399E-2</c:v>
                </c:pt>
                <c:pt idx="545">
                  <c:v>1.9984761736829001E-2</c:v>
                </c:pt>
                <c:pt idx="546">
                  <c:v>2.0046237333525601E-2</c:v>
                </c:pt>
                <c:pt idx="547">
                  <c:v>2.01023150683519E-2</c:v>
                </c:pt>
                <c:pt idx="548">
                  <c:v>2.01620423417798E-2</c:v>
                </c:pt>
                <c:pt idx="549">
                  <c:v>2.0221587501184801E-2</c:v>
                </c:pt>
                <c:pt idx="550">
                  <c:v>2.0280981007245302E-2</c:v>
                </c:pt>
                <c:pt idx="551">
                  <c:v>2.03402234980611E-2</c:v>
                </c:pt>
                <c:pt idx="552">
                  <c:v>2.0685708227703398E-2</c:v>
                </c:pt>
                <c:pt idx="553">
                  <c:v>2.1037066197749602E-2</c:v>
                </c:pt>
                <c:pt idx="554">
                  <c:v>2.13943972532867E-2</c:v>
                </c:pt>
                <c:pt idx="555">
                  <c:v>2.1757802936767798E-2</c:v>
                </c:pt>
                <c:pt idx="556">
                  <c:v>2.21273865168682E-2</c:v>
                </c:pt>
                <c:pt idx="557">
                  <c:v>2.25032530178302E-2</c:v>
                </c:pt>
                <c:pt idx="558">
                  <c:v>2.28855092493086E-2</c:v>
                </c:pt>
                <c:pt idx="559">
                  <c:v>2.3274263836722198E-2</c:v>
                </c:pt>
                <c:pt idx="560">
                  <c:v>2.3669627252121701E-2</c:v>
                </c:pt>
                <c:pt idx="561">
                  <c:v>2.4071711845583099E-2</c:v>
                </c:pt>
                <c:pt idx="562">
                  <c:v>2.4480631877133299E-2</c:v>
                </c:pt>
                <c:pt idx="563">
                  <c:v>2.4896503549219798E-2</c:v>
                </c:pt>
                <c:pt idx="564">
                  <c:v>2.5319445039731901E-2</c:v>
                </c:pt>
                <c:pt idx="565">
                  <c:v>2.5749576535582599E-2</c:v>
                </c:pt>
                <c:pt idx="566">
                  <c:v>2.59455506265511E-2</c:v>
                </c:pt>
                <c:pt idx="567">
                  <c:v>2.6020247052748399E-2</c:v>
                </c:pt>
                <c:pt idx="568">
                  <c:v>2.6095666369115901E-2</c:v>
                </c:pt>
                <c:pt idx="569">
                  <c:v>2.6170884873417701E-2</c:v>
                </c:pt>
                <c:pt idx="570">
                  <c:v>2.6245910625397599E-2</c:v>
                </c:pt>
                <c:pt idx="571">
                  <c:v>2.6320744635691201E-2</c:v>
                </c:pt>
                <c:pt idx="572">
                  <c:v>2.63953879549539E-2</c:v>
                </c:pt>
                <c:pt idx="573">
                  <c:v>2.64698416203278E-2</c:v>
                </c:pt>
                <c:pt idx="574">
                  <c:v>2.65441066556538E-2</c:v>
                </c:pt>
                <c:pt idx="575">
                  <c:v>2.6618184071292201E-2</c:v>
                </c:pt>
                <c:pt idx="576">
                  <c:v>2.70703941306795E-2</c:v>
                </c:pt>
                <c:pt idx="577">
                  <c:v>2.7530291761076301E-2</c:v>
                </c:pt>
                <c:pt idx="578">
                  <c:v>2.7998007651189899E-2</c:v>
                </c:pt>
                <c:pt idx="579">
                  <c:v>2.8473674711435401E-2</c:v>
                </c:pt>
                <c:pt idx="580">
                  <c:v>2.89574281117051E-2</c:v>
                </c:pt>
                <c:pt idx="581">
                  <c:v>2.9449405319779399E-2</c:v>
                </c:pt>
                <c:pt idx="582">
                  <c:v>2.99497461403909E-2</c:v>
                </c:pt>
                <c:pt idx="583">
                  <c:v>3.0458592754952898E-2</c:v>
                </c:pt>
                <c:pt idx="584">
                  <c:v>3.0976089761962401E-2</c:v>
                </c:pt>
                <c:pt idx="585">
                  <c:v>3.1502384218090998E-2</c:v>
                </c:pt>
                <c:pt idx="586">
                  <c:v>3.20376256799738E-2</c:v>
                </c:pt>
                <c:pt idx="587">
                  <c:v>3.2581966246708699E-2</c:v>
                </c:pt>
                <c:pt idx="588">
                  <c:v>3.3135560603077999E-2</c:v>
                </c:pt>
                <c:pt idx="589">
                  <c:v>3.3671281601077699E-2</c:v>
                </c:pt>
                <c:pt idx="590">
                  <c:v>3.3765969639001102E-2</c:v>
                </c:pt>
                <c:pt idx="591">
                  <c:v>3.38634484688028E-2</c:v>
                </c:pt>
                <c:pt idx="592">
                  <c:v>3.3960658461681399E-2</c:v>
                </c:pt>
                <c:pt idx="593">
                  <c:v>3.40576200164667E-2</c:v>
                </c:pt>
                <c:pt idx="594">
                  <c:v>3.4146904948303997E-2</c:v>
                </c:pt>
                <c:pt idx="595">
                  <c:v>3.4241284571362003E-2</c:v>
                </c:pt>
                <c:pt idx="596">
                  <c:v>3.4335380527620502E-2</c:v>
                </c:pt>
                <c:pt idx="597">
                  <c:v>3.4429229609475899E-2</c:v>
                </c:pt>
                <c:pt idx="598">
                  <c:v>3.4522832695857202E-2</c:v>
                </c:pt>
                <c:pt idx="599">
                  <c:v>3.4616190899461802E-2</c:v>
                </c:pt>
                <c:pt idx="600">
                  <c:v>3.5204367074927898E-2</c:v>
                </c:pt>
                <c:pt idx="601">
                  <c:v>3.5802542245376899E-2</c:v>
                </c:pt>
                <c:pt idx="602">
                  <c:v>3.6410886393723599E-2</c:v>
                </c:pt>
                <c:pt idx="603">
                  <c:v>3.7029572392592199E-2</c:v>
                </c:pt>
                <c:pt idx="604">
                  <c:v>3.7658776053441603E-2</c:v>
                </c:pt>
                <c:pt idx="605">
                  <c:v>3.8298676176525402E-2</c:v>
                </c:pt>
                <c:pt idx="606">
                  <c:v>3.89494546017016E-2</c:v>
                </c:pt>
                <c:pt idx="607">
                  <c:v>3.9611296260105802E-2</c:v>
                </c:pt>
                <c:pt idx="608">
                  <c:v>4.0284389226702903E-2</c:v>
                </c:pt>
                <c:pt idx="609">
                  <c:v>4.0968924773732103E-2</c:v>
                </c:pt>
                <c:pt idx="610">
                  <c:v>4.1665097425060901E-2</c:v>
                </c:pt>
                <c:pt idx="611">
                  <c:v>4.23731050114622E-2</c:v>
                </c:pt>
                <c:pt idx="612">
                  <c:v>4.3093148726832398E-2</c:v>
                </c:pt>
                <c:pt idx="613">
                  <c:v>4.3467994781751298E-2</c:v>
                </c:pt>
                <c:pt idx="614">
                  <c:v>4.3582972825629798E-2</c:v>
                </c:pt>
                <c:pt idx="615">
                  <c:v>4.3699412130407199E-2</c:v>
                </c:pt>
                <c:pt idx="616">
                  <c:v>4.3815529981307701E-2</c:v>
                </c:pt>
                <c:pt idx="617">
                  <c:v>4.39313393552817E-2</c:v>
                </c:pt>
                <c:pt idx="618">
                  <c:v>4.4046841506619798E-2</c:v>
                </c:pt>
                <c:pt idx="619">
                  <c:v>4.4162037749728003E-2</c:v>
                </c:pt>
                <c:pt idx="620">
                  <c:v>4.42769293823859E-2</c:v>
                </c:pt>
                <c:pt idx="621">
                  <c:v>4.4391517686065599E-2</c:v>
                </c:pt>
                <c:pt idx="622">
                  <c:v>4.4505803925768798E-2</c:v>
                </c:pt>
                <c:pt idx="623">
                  <c:v>4.4619788318337898E-2</c:v>
                </c:pt>
                <c:pt idx="624">
                  <c:v>4.5378025649924998E-2</c:v>
                </c:pt>
                <c:pt idx="625">
                  <c:v>4.6149153016148997E-2</c:v>
                </c:pt>
                <c:pt idx="626">
                  <c:v>4.6933389547598799E-2</c:v>
                </c:pt>
                <c:pt idx="627">
                  <c:v>4.7730958100083203E-2</c:v>
                </c:pt>
                <c:pt idx="628">
                  <c:v>4.85420853179599E-2</c:v>
                </c:pt>
                <c:pt idx="629">
                  <c:v>4.9367001698540497E-2</c:v>
                </c:pt>
                <c:pt idx="630">
                  <c:v>5.0205941657590999E-2</c:v>
                </c:pt>
                <c:pt idx="631">
                  <c:v>5.1059143595945398E-2</c:v>
                </c:pt>
                <c:pt idx="632">
                  <c:v>5.1926849967251699E-2</c:v>
                </c:pt>
                <c:pt idx="633">
                  <c:v>5.2809307346870303E-2</c:v>
                </c:pt>
                <c:pt idx="634">
                  <c:v>5.37067665019424E-2</c:v>
                </c:pt>
                <c:pt idx="635">
                  <c:v>5.4619482462650699E-2</c:v>
                </c:pt>
                <c:pt idx="636">
                  <c:v>5.5517875985681198E-2</c:v>
                </c:pt>
                <c:pt idx="637">
                  <c:v>5.5659718256727699E-2</c:v>
                </c:pt>
                <c:pt idx="638">
                  <c:v>5.5805830311268401E-2</c:v>
                </c:pt>
                <c:pt idx="639">
                  <c:v>5.5951524199882197E-2</c:v>
                </c:pt>
                <c:pt idx="640">
                  <c:v>5.6096827043708199E-2</c:v>
                </c:pt>
                <c:pt idx="641">
                  <c:v>5.6231497556281797E-2</c:v>
                </c:pt>
                <c:pt idx="642">
                  <c:v>5.6373069197787902E-2</c:v>
                </c:pt>
                <c:pt idx="643">
                  <c:v>5.6514209436752699E-2</c:v>
                </c:pt>
                <c:pt idx="644">
                  <c:v>5.6654962266560499E-2</c:v>
                </c:pt>
                <c:pt idx="645">
                  <c:v>5.67953291783512E-2</c:v>
                </c:pt>
                <c:pt idx="646">
                  <c:v>5.6935311906228497E-2</c:v>
                </c:pt>
                <c:pt idx="647">
                  <c:v>5.7074912179208098E-2</c:v>
                </c:pt>
                <c:pt idx="648">
                  <c:v>5.8044886616429897E-2</c:v>
                </c:pt>
                <c:pt idx="649">
                  <c:v>5.9031350619084502E-2</c:v>
                </c:pt>
                <c:pt idx="650">
                  <c:v>6.0034584509784203E-2</c:v>
                </c:pt>
                <c:pt idx="651">
                  <c:v>6.1054873376625803E-2</c:v>
                </c:pt>
                <c:pt idx="652">
                  <c:v>6.2092507154203801E-2</c:v>
                </c:pt>
                <c:pt idx="653">
                  <c:v>6.3147780706000495E-2</c:v>
                </c:pt>
                <c:pt idx="654">
                  <c:v>6.4220993908177801E-2</c:v>
                </c:pt>
                <c:pt idx="655">
                  <c:v>6.5312451734792096E-2</c:v>
                </c:pt>
                <c:pt idx="656">
                  <c:v>6.6422464344458795E-2</c:v>
                </c:pt>
                <c:pt idx="657">
                  <c:v>6.7551347168489997E-2</c:v>
                </c:pt>
                <c:pt idx="658">
                  <c:v>6.8699421000529601E-2</c:v>
                </c:pt>
                <c:pt idx="659">
                  <c:v>6.9867012087713898E-2</c:v>
                </c:pt>
                <c:pt idx="660">
                  <c:v>7.0451731815283997E-2</c:v>
                </c:pt>
                <c:pt idx="661">
                  <c:v>7.0619576239187104E-2</c:v>
                </c:pt>
                <c:pt idx="662">
                  <c:v>7.0789448909912595E-2</c:v>
                </c:pt>
                <c:pt idx="663">
                  <c:v>7.0958841715441603E-2</c:v>
                </c:pt>
                <c:pt idx="664">
                  <c:v>7.1127770971970594E-2</c:v>
                </c:pt>
                <c:pt idx="665">
                  <c:v>7.1296238546354695E-2</c:v>
                </c:pt>
                <c:pt idx="666">
                  <c:v>7.1464244594514795E-2</c:v>
                </c:pt>
                <c:pt idx="667">
                  <c:v>7.1631790579328294E-2</c:v>
                </c:pt>
                <c:pt idx="668">
                  <c:v>7.1798877944971501E-2</c:v>
                </c:pt>
                <c:pt idx="669">
                  <c:v>7.1965508123340502E-2</c:v>
                </c:pt>
                <c:pt idx="670">
                  <c:v>7.2131682533683295E-2</c:v>
                </c:pt>
                <c:pt idx="671">
                  <c:v>7.2297402582289602E-2</c:v>
                </c:pt>
                <c:pt idx="672">
                  <c:v>7.3526159356363793E-2</c:v>
                </c:pt>
                <c:pt idx="673">
                  <c:v>7.47758049955973E-2</c:v>
                </c:pt>
                <c:pt idx="674">
                  <c:v>7.6046694610697699E-2</c:v>
                </c:pt>
                <c:pt idx="675">
                  <c:v>7.7339189349254905E-2</c:v>
                </c:pt>
                <c:pt idx="676">
                  <c:v>7.8653656498367502E-2</c:v>
                </c:pt>
                <c:pt idx="677">
                  <c:v>7.9990469589014998E-2</c:v>
                </c:pt>
                <c:pt idx="678">
                  <c:v>8.13500085022036E-2</c:v>
                </c:pt>
                <c:pt idx="679">
                  <c:v>8.2732659576916306E-2</c:v>
                </c:pt>
                <c:pt idx="680">
                  <c:v>8.4138282638970704E-2</c:v>
                </c:pt>
                <c:pt idx="681">
                  <c:v>8.5539542554529793E-2</c:v>
                </c:pt>
                <c:pt idx="682">
                  <c:v>8.6957858617822903E-2</c:v>
                </c:pt>
                <c:pt idx="683">
                  <c:v>8.8393205043100206E-2</c:v>
                </c:pt>
                <c:pt idx="684">
                  <c:v>8.8594055357937504E-2</c:v>
                </c:pt>
                <c:pt idx="685">
                  <c:v>8.8801023170686999E-2</c:v>
                </c:pt>
                <c:pt idx="686">
                  <c:v>8.9007391953950396E-2</c:v>
                </c:pt>
                <c:pt idx="687">
                  <c:v>8.921319616607E-2</c:v>
                </c:pt>
                <c:pt idx="688">
                  <c:v>8.9404737410563095E-2</c:v>
                </c:pt>
                <c:pt idx="689">
                  <c:v>8.9605343252762398E-2</c:v>
                </c:pt>
                <c:pt idx="690">
                  <c:v>8.9805341904708499E-2</c:v>
                </c:pt>
                <c:pt idx="691">
                  <c:v>9.0004785163480303E-2</c:v>
                </c:pt>
                <c:pt idx="692">
                  <c:v>9.0203675857644203E-2</c:v>
                </c:pt>
                <c:pt idx="693">
                  <c:v>9.0402017054837899E-2</c:v>
                </c:pt>
                <c:pt idx="694">
                  <c:v>9.0599811810214106E-2</c:v>
                </c:pt>
                <c:pt idx="695">
                  <c:v>9.07970631643472E-2</c:v>
                </c:pt>
                <c:pt idx="696">
                  <c:v>9.2273999845653001E-2</c:v>
                </c:pt>
                <c:pt idx="697">
                  <c:v>9.3760801040243494E-2</c:v>
                </c:pt>
                <c:pt idx="698">
                  <c:v>9.52642833810185E-2</c:v>
                </c:pt>
                <c:pt idx="699">
                  <c:v>9.6784762730279E-2</c:v>
                </c:pt>
                <c:pt idx="700">
                  <c:v>9.8322509366809904E-2</c:v>
                </c:pt>
                <c:pt idx="701">
                  <c:v>9.9877775437414704E-2</c:v>
                </c:pt>
                <c:pt idx="702">
                  <c:v>0.101450690963797</c:v>
                </c:pt>
                <c:pt idx="703">
                  <c:v>0.103041353757806</c:v>
                </c:pt>
                <c:pt idx="704">
                  <c:v>0.104649860382965</c:v>
                </c:pt>
                <c:pt idx="705">
                  <c:v>0.106276305964673</c:v>
                </c:pt>
                <c:pt idx="706">
                  <c:v>0.107920784162836</c:v>
                </c:pt>
                <c:pt idx="707">
                  <c:v>0.109583387144297</c:v>
                </c:pt>
                <c:pt idx="708">
                  <c:v>0.109793200749257</c:v>
                </c:pt>
                <c:pt idx="709">
                  <c:v>0.11002583314381401</c:v>
                </c:pt>
                <c:pt idx="710">
                  <c:v>0.110257730964211</c:v>
                </c:pt>
                <c:pt idx="711">
                  <c:v>0.110489002991127</c:v>
                </c:pt>
                <c:pt idx="712">
                  <c:v>0.11071965137355</c:v>
                </c:pt>
                <c:pt idx="713">
                  <c:v>0.110949678713729</c:v>
                </c:pt>
                <c:pt idx="714">
                  <c:v>0.111179087585386</c:v>
                </c:pt>
                <c:pt idx="715">
                  <c:v>0.11140788053553</c:v>
                </c:pt>
                <c:pt idx="716">
                  <c:v>0.11163606008414299</c:v>
                </c:pt>
                <c:pt idx="717">
                  <c:v>0.11186362872391201</c:v>
                </c:pt>
                <c:pt idx="718">
                  <c:v>0.112090588919994</c:v>
                </c:pt>
                <c:pt idx="719">
                  <c:v>0.112316943109819</c:v>
                </c:pt>
                <c:pt idx="720">
                  <c:v>0.11403692503085699</c:v>
                </c:pt>
                <c:pt idx="721">
                  <c:v>0.11578065191275599</c:v>
                </c:pt>
                <c:pt idx="722">
                  <c:v>0.117550448488088</c:v>
                </c:pt>
                <c:pt idx="723">
                  <c:v>0.119339567043156</c:v>
                </c:pt>
                <c:pt idx="724">
                  <c:v>0.121148397413933</c:v>
                </c:pt>
                <c:pt idx="725">
                  <c:v>0.122977067146838</c:v>
                </c:pt>
                <c:pt idx="726">
                  <c:v>0.124825704134206</c:v>
                </c:pt>
                <c:pt idx="727">
                  <c:v>0.12669443522083099</c:v>
                </c:pt>
                <c:pt idx="728">
                  <c:v>0.12858338615354001</c:v>
                </c:pt>
                <c:pt idx="729">
                  <c:v>0.13049268153086499</c:v>
                </c:pt>
                <c:pt idx="730">
                  <c:v>0.13242247985043101</c:v>
                </c:pt>
                <c:pt idx="731">
                  <c:v>0.134372968363454</c:v>
                </c:pt>
                <c:pt idx="732">
                  <c:v>0.134641184594294</c:v>
                </c:pt>
                <c:pt idx="733">
                  <c:v>0.13491696493583399</c:v>
                </c:pt>
                <c:pt idx="734">
                  <c:v>0.135192002914377</c:v>
                </c:pt>
                <c:pt idx="735">
                  <c:v>0.13546634056127599</c:v>
                </c:pt>
                <c:pt idx="736">
                  <c:v>0.135739982760993</c:v>
                </c:pt>
                <c:pt idx="737">
                  <c:v>0.13601293449926999</c:v>
                </c:pt>
                <c:pt idx="738">
                  <c:v>0.136285200697323</c:v>
                </c:pt>
                <c:pt idx="739">
                  <c:v>0.136556786938931</c:v>
                </c:pt>
                <c:pt idx="740">
                  <c:v>0.13681625560874899</c:v>
                </c:pt>
                <c:pt idx="741">
                  <c:v>0.13708295542573601</c:v>
                </c:pt>
                <c:pt idx="742">
                  <c:v>0.13734895716072901</c:v>
                </c:pt>
                <c:pt idx="743">
                  <c:v>0.13761429904108299</c:v>
                </c:pt>
                <c:pt idx="744">
                  <c:v>0.139604466116142</c:v>
                </c:pt>
                <c:pt idx="745">
                  <c:v>0.141606304354433</c:v>
                </c:pt>
                <c:pt idx="746">
                  <c:v>0.14362814456719999</c:v>
                </c:pt>
                <c:pt idx="747">
                  <c:v>0.14567055631114101</c:v>
                </c:pt>
                <c:pt idx="748">
                  <c:v>0.147733715909869</c:v>
                </c:pt>
                <c:pt idx="749">
                  <c:v>0.149817849916212</c:v>
                </c:pt>
                <c:pt idx="750">
                  <c:v>0.15192328048447401</c:v>
                </c:pt>
                <c:pt idx="751">
                  <c:v>0.15405021898862301</c:v>
                </c:pt>
                <c:pt idx="752">
                  <c:v>0.156198796340725</c:v>
                </c:pt>
                <c:pt idx="753">
                  <c:v>0.15836914267239499</c:v>
                </c:pt>
                <c:pt idx="754">
                  <c:v>0.16056138692858099</c:v>
                </c:pt>
                <c:pt idx="755">
                  <c:v>0.16277565683749201</c:v>
                </c:pt>
                <c:pt idx="756">
                  <c:v>0.163081675029145</c:v>
                </c:pt>
                <c:pt idx="757">
                  <c:v>0.163395677115829</c:v>
                </c:pt>
                <c:pt idx="758">
                  <c:v>0.16370895815530701</c:v>
                </c:pt>
                <c:pt idx="759">
                  <c:v>0.164011820990831</c:v>
                </c:pt>
                <c:pt idx="760">
                  <c:v>0.16432072765485001</c:v>
                </c:pt>
                <c:pt idx="761">
                  <c:v>0.164628959033465</c:v>
                </c:pt>
                <c:pt idx="762">
                  <c:v>0.164936551229239</c:v>
                </c:pt>
                <c:pt idx="763">
                  <c:v>0.16524351381091101</c:v>
                </c:pt>
                <c:pt idx="764">
                  <c:v>0.165549856328157</c:v>
                </c:pt>
                <c:pt idx="765">
                  <c:v>0.16585558819935101</c:v>
                </c:pt>
                <c:pt idx="766">
                  <c:v>0.16616071870559701</c:v>
                </c:pt>
                <c:pt idx="767">
                  <c:v>0.16646525698600101</c:v>
                </c:pt>
                <c:pt idx="768">
                  <c:v>0.16872293607198199</c:v>
                </c:pt>
                <c:pt idx="769">
                  <c:v>0.17101831356612501</c:v>
                </c:pt>
                <c:pt idx="770">
                  <c:v>0.17334983582637101</c:v>
                </c:pt>
                <c:pt idx="771">
                  <c:v>0.17570345906377999</c:v>
                </c:pt>
                <c:pt idx="772">
                  <c:v>0.17807974696686499</c:v>
                </c:pt>
                <c:pt idx="773">
                  <c:v>0.18047900831837499</c:v>
                </c:pt>
                <c:pt idx="774">
                  <c:v>0.18290134141651801</c:v>
                </c:pt>
                <c:pt idx="775">
                  <c:v>0.18534684234920501</c:v>
                </c:pt>
                <c:pt idx="776">
                  <c:v>0.187815604068991</c:v>
                </c:pt>
                <c:pt idx="777">
                  <c:v>0.19030772343381</c:v>
                </c:pt>
                <c:pt idx="778">
                  <c:v>0.19283282439965799</c:v>
                </c:pt>
                <c:pt idx="779">
                  <c:v>0.19538746529714099</c:v>
                </c:pt>
                <c:pt idx="780">
                  <c:v>0.19573447975129399</c:v>
                </c:pt>
                <c:pt idx="781">
                  <c:v>0.19609014986680401</c:v>
                </c:pt>
                <c:pt idx="782">
                  <c:v>0.19644522134244299</c:v>
                </c:pt>
                <c:pt idx="783">
                  <c:v>0.196799736381744</c:v>
                </c:pt>
                <c:pt idx="784">
                  <c:v>0.19715370569323301</c:v>
                </c:pt>
                <c:pt idx="785">
                  <c:v>0.19750713988117599</c:v>
                </c:pt>
                <c:pt idx="786">
                  <c:v>0.197860049336885</c:v>
                </c:pt>
                <c:pt idx="787">
                  <c:v>0.19821244423707399</c:v>
                </c:pt>
                <c:pt idx="788">
                  <c:v>0.19856433454289099</c:v>
                </c:pt>
                <c:pt idx="789">
                  <c:v>0.19891572999976401</c:v>
                </c:pt>
                <c:pt idx="790">
                  <c:v>0.199266640137886</c:v>
                </c:pt>
                <c:pt idx="791">
                  <c:v>0.199617074273234</c:v>
                </c:pt>
                <c:pt idx="792">
                  <c:v>0.202209978283271</c:v>
                </c:pt>
                <c:pt idx="793">
                  <c:v>0.20481594494399399</c:v>
                </c:pt>
                <c:pt idx="794">
                  <c:v>0.20744326513800801</c:v>
                </c:pt>
                <c:pt idx="795">
                  <c:v>0.21009291883940201</c:v>
                </c:pt>
                <c:pt idx="796">
                  <c:v>0.21276533201254999</c:v>
                </c:pt>
                <c:pt idx="797">
                  <c:v>0.21546981873279</c:v>
                </c:pt>
                <c:pt idx="798">
                  <c:v>0.218204211759218</c:v>
                </c:pt>
                <c:pt idx="799">
                  <c:v>0.22096410626039301</c:v>
                </c:pt>
                <c:pt idx="800">
                  <c:v>0.22374966313184599</c:v>
                </c:pt>
                <c:pt idx="801">
                  <c:v>0.22656117797261999</c:v>
                </c:pt>
                <c:pt idx="802">
                  <c:v>0.22939888883145301</c:v>
                </c:pt>
                <c:pt idx="803">
                  <c:v>0.23226292912486099</c:v>
                </c:pt>
                <c:pt idx="804">
                  <c:v>0.232658594130082</c:v>
                </c:pt>
                <c:pt idx="805">
                  <c:v>0.233063415111774</c:v>
                </c:pt>
                <c:pt idx="806">
                  <c:v>0.233467785875413</c:v>
                </c:pt>
                <c:pt idx="807">
                  <c:v>0.23387174352765799</c:v>
                </c:pt>
                <c:pt idx="808">
                  <c:v>0.234275297128795</c:v>
                </c:pt>
                <c:pt idx="809">
                  <c:v>0.23467845556344599</c:v>
                </c:pt>
                <c:pt idx="810">
                  <c:v>0.23508122746384899</c:v>
                </c:pt>
                <c:pt idx="811">
                  <c:v>0.23548362121389199</c:v>
                </c:pt>
                <c:pt idx="812">
                  <c:v>0.235885644953235</c:v>
                </c:pt>
                <c:pt idx="813">
                  <c:v>0.23628730658168801</c:v>
                </c:pt>
                <c:pt idx="814">
                  <c:v>0.23668861376380701</c:v>
                </c:pt>
                <c:pt idx="815">
                  <c:v>0.23708957498345901</c:v>
                </c:pt>
                <c:pt idx="816">
                  <c:v>0.24001815511632699</c:v>
                </c:pt>
                <c:pt idx="817">
                  <c:v>0.24296733140865501</c:v>
                </c:pt>
                <c:pt idx="818">
                  <c:v>0.24594056566928399</c:v>
                </c:pt>
                <c:pt idx="819">
                  <c:v>0.24894004110214399</c:v>
                </c:pt>
                <c:pt idx="820">
                  <c:v>0.25196681453465197</c:v>
                </c:pt>
                <c:pt idx="821">
                  <c:v>0.25502106230990101</c:v>
                </c:pt>
                <c:pt idx="822">
                  <c:v>0.25810329043208402</c:v>
                </c:pt>
                <c:pt idx="823">
                  <c:v>0.26121384758451199</c:v>
                </c:pt>
                <c:pt idx="824">
                  <c:v>0.264381426486412</c:v>
                </c:pt>
                <c:pt idx="825">
                  <c:v>0.26759530437840801</c:v>
                </c:pt>
                <c:pt idx="826">
                  <c:v>0.27083925323693597</c:v>
                </c:pt>
                <c:pt idx="827">
                  <c:v>0.27411348665850199</c:v>
                </c:pt>
                <c:pt idx="828">
                  <c:v>0.27455700748885098</c:v>
                </c:pt>
                <c:pt idx="829">
                  <c:v>0.27501080587018001</c:v>
                </c:pt>
                <c:pt idx="830">
                  <c:v>0.27546428953677299</c:v>
                </c:pt>
                <c:pt idx="831">
                  <c:v>0.27591749962580903</c:v>
                </c:pt>
                <c:pt idx="832">
                  <c:v>0.27637044384943299</c:v>
                </c:pt>
                <c:pt idx="833">
                  <c:v>0.27682312977069001</c:v>
                </c:pt>
                <c:pt idx="834">
                  <c:v>0.27727556580117801</c:v>
                </c:pt>
                <c:pt idx="835">
                  <c:v>0.27772001146175102</c:v>
                </c:pt>
                <c:pt idx="836">
                  <c:v>0.27816942647661203</c:v>
                </c:pt>
                <c:pt idx="837">
                  <c:v>0.278618601751075</c:v>
                </c:pt>
                <c:pt idx="838">
                  <c:v>0.27906756001379102</c:v>
                </c:pt>
                <c:pt idx="839">
                  <c:v>0.279516310076317</c:v>
                </c:pt>
                <c:pt idx="840">
                  <c:v>0.28288045847870602</c:v>
                </c:pt>
                <c:pt idx="841">
                  <c:v>0.28626225884619499</c:v>
                </c:pt>
                <c:pt idx="842">
                  <c:v>0.28967198889225398</c:v>
                </c:pt>
                <c:pt idx="843">
                  <c:v>0.29311054571045603</c:v>
                </c:pt>
                <c:pt idx="844">
                  <c:v>0.29657843690184399</c:v>
                </c:pt>
                <c:pt idx="845">
                  <c:v>0.30007623615953899</c:v>
                </c:pt>
                <c:pt idx="846">
                  <c:v>0.30360419052794602</c:v>
                </c:pt>
                <c:pt idx="847">
                  <c:v>0.30716240790258298</c:v>
                </c:pt>
                <c:pt idx="848">
                  <c:v>0.31075099244933302</c:v>
                </c:pt>
                <c:pt idx="849">
                  <c:v>0.31437004415290498</c:v>
                </c:pt>
                <c:pt idx="850">
                  <c:v>0.31801965883389799</c:v>
                </c:pt>
                <c:pt idx="851">
                  <c:v>0.32169992816753201</c:v>
                </c:pt>
                <c:pt idx="852">
                  <c:v>0.32221614324657699</c:v>
                </c:pt>
                <c:pt idx="853">
                  <c:v>0.32274250125052101</c:v>
                </c:pt>
                <c:pt idx="854">
                  <c:v>0.32326015419874299</c:v>
                </c:pt>
                <c:pt idx="855">
                  <c:v>0.323783453474914</c:v>
                </c:pt>
                <c:pt idx="856">
                  <c:v>0.32430665545214099</c:v>
                </c:pt>
                <c:pt idx="857">
                  <c:v>0.32482978427030201</c:v>
                </c:pt>
                <c:pt idx="858">
                  <c:v>0.32535284918396101</c:v>
                </c:pt>
                <c:pt idx="859">
                  <c:v>0.32587585919380502</c:v>
                </c:pt>
                <c:pt idx="860">
                  <c:v>0.32639882300814699</c:v>
                </c:pt>
                <c:pt idx="861">
                  <c:v>0.32692174904442101</c:v>
                </c:pt>
                <c:pt idx="862">
                  <c:v>0.32744464543247398</c:v>
                </c:pt>
                <c:pt idx="863">
                  <c:v>0.327967520019112</c:v>
                </c:pt>
                <c:pt idx="864">
                  <c:v>0.33175180454352698</c:v>
                </c:pt>
                <c:pt idx="865">
                  <c:v>0.33555405696007401</c:v>
                </c:pt>
                <c:pt idx="866">
                  <c:v>0.339383699215068</c:v>
                </c:pt>
                <c:pt idx="867">
                  <c:v>0.34324194889352799</c:v>
                </c:pt>
                <c:pt idx="868">
                  <c:v>0.34712953855283801</c:v>
                </c:pt>
                <c:pt idx="869">
                  <c:v>0.35104671125654602</c:v>
                </c:pt>
                <c:pt idx="870">
                  <c:v>0.35499351887249198</c:v>
                </c:pt>
                <c:pt idx="871">
                  <c:v>0.35897000972811999</c:v>
                </c:pt>
                <c:pt idx="872">
                  <c:v>0.36297665648760602</c:v>
                </c:pt>
                <c:pt idx="873">
                  <c:v>0.36702769271916902</c:v>
                </c:pt>
                <c:pt idx="874">
                  <c:v>0.371119764657943</c:v>
                </c:pt>
                <c:pt idx="875">
                  <c:v>0.37524615885439999</c:v>
                </c:pt>
                <c:pt idx="876">
                  <c:v>0.37582978524765998</c:v>
                </c:pt>
                <c:pt idx="877">
                  <c:v>0.37642460201803202</c:v>
                </c:pt>
                <c:pt idx="878">
                  <c:v>0.37701943065639898</c:v>
                </c:pt>
                <c:pt idx="879">
                  <c:v>0.37761430391286299</c:v>
                </c:pt>
                <c:pt idx="880">
                  <c:v>0.378209228706198</c:v>
                </c:pt>
                <c:pt idx="881">
                  <c:v>0.37880421174411399</c:v>
                </c:pt>
                <c:pt idx="882">
                  <c:v>0.37939925946991399</c:v>
                </c:pt>
                <c:pt idx="883">
                  <c:v>0.37999437806837699</c:v>
                </c:pt>
                <c:pt idx="884">
                  <c:v>0.380589573472079</c:v>
                </c:pt>
                <c:pt idx="885">
                  <c:v>0.38118485136810099</c:v>
                </c:pt>
                <c:pt idx="886">
                  <c:v>0.381780217204987</c:v>
                </c:pt>
                <c:pt idx="887">
                  <c:v>0.382375676199878</c:v>
                </c:pt>
                <c:pt idx="888">
                  <c:v>0.38660922157232902</c:v>
                </c:pt>
                <c:pt idx="889">
                  <c:v>0.390862985678333</c:v>
                </c:pt>
                <c:pt idx="890">
                  <c:v>0.39514700357847699</c:v>
                </c:pt>
                <c:pt idx="891">
                  <c:v>0.39946264726005298</c:v>
                </c:pt>
                <c:pt idx="892">
                  <c:v>0.40385356784638898</c:v>
                </c:pt>
                <c:pt idx="893">
                  <c:v>0.40830337766521002</c:v>
                </c:pt>
                <c:pt idx="894">
                  <c:v>0.41278741533451302</c:v>
                </c:pt>
                <c:pt idx="895">
                  <c:v>0.41730627655732999</c:v>
                </c:pt>
                <c:pt idx="896">
                  <c:v>0.42186022806512002</c:v>
                </c:pt>
                <c:pt idx="897">
                  <c:v>0.42644934880069202</c:v>
                </c:pt>
                <c:pt idx="898">
                  <c:v>0.43107371344544199</c:v>
                </c:pt>
                <c:pt idx="899">
                  <c:v>0.43573339187360699</c:v>
                </c:pt>
                <c:pt idx="900">
                  <c:v>0.43639735890931802</c:v>
                </c:pt>
                <c:pt idx="901">
                  <c:v>0.43707265395606298</c:v>
                </c:pt>
                <c:pt idx="902">
                  <c:v>0.43774814676153301</c:v>
                </c:pt>
                <c:pt idx="903">
                  <c:v>0.43842386846449699</c:v>
                </c:pt>
                <c:pt idx="904">
                  <c:v>0.43909982517865598</c:v>
                </c:pt>
                <c:pt idx="905">
                  <c:v>0.43977602283533701</c:v>
                </c:pt>
                <c:pt idx="906">
                  <c:v>0.44045246713562702</c:v>
                </c:pt>
                <c:pt idx="907">
                  <c:v>0.44112916355765702</c:v>
                </c:pt>
                <c:pt idx="908">
                  <c:v>0.44180611736377501</c:v>
                </c:pt>
                <c:pt idx="909">
                  <c:v>0.44248333360771802</c:v>
                </c:pt>
                <c:pt idx="910">
                  <c:v>0.44316081819768899</c:v>
                </c:pt>
                <c:pt idx="911">
                  <c:v>0.44383074600271599</c:v>
                </c:pt>
                <c:pt idx="912">
                  <c:v>0.44862052625665699</c:v>
                </c:pt>
                <c:pt idx="913">
                  <c:v>0.45343265076126799</c:v>
                </c:pt>
                <c:pt idx="914">
                  <c:v>0.45827960395704798</c:v>
                </c:pt>
                <c:pt idx="915">
                  <c:v>0.46316301161974699</c:v>
                </c:pt>
                <c:pt idx="916">
                  <c:v>0.46808342439314299</c:v>
                </c:pt>
                <c:pt idx="917">
                  <c:v>0.473041615875119</c:v>
                </c:pt>
                <c:pt idx="918">
                  <c:v>0.47803792414744001</c:v>
                </c:pt>
                <c:pt idx="919">
                  <c:v>0.48307244059554</c:v>
                </c:pt>
                <c:pt idx="920">
                  <c:v>0.48814525257056901</c:v>
                </c:pt>
                <c:pt idx="921">
                  <c:v>0.493256442719469</c:v>
                </c:pt>
                <c:pt idx="922">
                  <c:v>0.49840608901265798</c:v>
                </c:pt>
                <c:pt idx="923">
                  <c:v>0.50359426477450797</c:v>
                </c:pt>
                <c:pt idx="924">
                  <c:v>0.50435142700882796</c:v>
                </c:pt>
                <c:pt idx="925">
                  <c:v>0.50512081690516297</c:v>
                </c:pt>
                <c:pt idx="926">
                  <c:v>0.50589051694732801</c:v>
                </c:pt>
                <c:pt idx="927">
                  <c:v>0.50666055568102897</c:v>
                </c:pt>
                <c:pt idx="928">
                  <c:v>0.50743093730092204</c:v>
                </c:pt>
                <c:pt idx="929">
                  <c:v>0.508201666930714</c:v>
                </c:pt>
                <c:pt idx="930">
                  <c:v>0.50896175737800198</c:v>
                </c:pt>
                <c:pt idx="931">
                  <c:v>0.50972953070914395</c:v>
                </c:pt>
                <c:pt idx="932">
                  <c:v>0.51049765498467303</c:v>
                </c:pt>
                <c:pt idx="933">
                  <c:v>0.511266152254642</c:v>
                </c:pt>
                <c:pt idx="934">
                  <c:v>0.51203502958870795</c:v>
                </c:pt>
                <c:pt idx="935">
                  <c:v>0.51280429386194704</c:v>
                </c:pt>
                <c:pt idx="936">
                  <c:v>0.51814357545498402</c:v>
                </c:pt>
                <c:pt idx="937">
                  <c:v>0.523506312196792</c:v>
                </c:pt>
                <c:pt idx="938">
                  <c:v>0.52890309199658803</c:v>
                </c:pt>
                <c:pt idx="939">
                  <c:v>0.53433553653964405</c:v>
                </c:pt>
                <c:pt idx="940">
                  <c:v>0.53980449095274297</c:v>
                </c:pt>
                <c:pt idx="941">
                  <c:v>0.54531006434134399</c:v>
                </c:pt>
                <c:pt idx="942">
                  <c:v>0.55085228657144802</c:v>
                </c:pt>
                <c:pt idx="943">
                  <c:v>0.55643118331314301</c:v>
                </c:pt>
                <c:pt idx="944">
                  <c:v>0.562046775907179</c:v>
                </c:pt>
                <c:pt idx="945">
                  <c:v>0.56769937866146203</c:v>
                </c:pt>
                <c:pt idx="946">
                  <c:v>0.57338929006509498</c:v>
                </c:pt>
                <c:pt idx="947">
                  <c:v>0.579116574088123</c:v>
                </c:pt>
                <c:pt idx="948">
                  <c:v>0.57997562101871203</c:v>
                </c:pt>
                <c:pt idx="949">
                  <c:v>0.58083208864611802</c:v>
                </c:pt>
                <c:pt idx="950">
                  <c:v>0.58169873939421002</c:v>
                </c:pt>
                <c:pt idx="951">
                  <c:v>0.582565826557922</c:v>
                </c:pt>
                <c:pt idx="952">
                  <c:v>0.58343337967908404</c:v>
                </c:pt>
                <c:pt idx="953">
                  <c:v>0.58430140655663598</c:v>
                </c:pt>
                <c:pt idx="954">
                  <c:v>0.58516991482038005</c:v>
                </c:pt>
                <c:pt idx="955">
                  <c:v>0.58603891188185897</c:v>
                </c:pt>
                <c:pt idx="956">
                  <c:v>0.58690840493534102</c:v>
                </c:pt>
                <c:pt idx="957">
                  <c:v>0.58777840096035205</c:v>
                </c:pt>
                <c:pt idx="958">
                  <c:v>0.58864890672531101</c:v>
                </c:pt>
                <c:pt idx="959">
                  <c:v>0.58951992879188997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3-4372-AF27-C2B74CF1CBE5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clock'!$K$3:$K$962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1.33333083370893E-4</c:v>
                </c:pt>
                <c:pt idx="171">
                  <c:v>1.3530067596348599E-4</c:v>
                </c:pt>
                <c:pt idx="172">
                  <c:v>1.3730171763015299E-4</c:v>
                </c:pt>
                <c:pt idx="173">
                  <c:v>1.39336777005153E-4</c:v>
                </c:pt>
                <c:pt idx="174">
                  <c:v>1.41406432389528E-4</c:v>
                </c:pt>
                <c:pt idx="175">
                  <c:v>1.43511271915437E-4</c:v>
                </c:pt>
                <c:pt idx="176">
                  <c:v>1.45651893713287E-4</c:v>
                </c:pt>
                <c:pt idx="177">
                  <c:v>1.4782890608170001E-4</c:v>
                </c:pt>
                <c:pt idx="178">
                  <c:v>1.50042927660376E-4</c:v>
                </c:pt>
                <c:pt idx="179">
                  <c:v>1.5229458760589E-4</c:v>
                </c:pt>
                <c:pt idx="180">
                  <c:v>1.54584525770478E-4</c:v>
                </c:pt>
                <c:pt idx="181">
                  <c:v>1.5691339288386301E-4</c:v>
                </c:pt>
                <c:pt idx="182">
                  <c:v>1.59281850738176E-4</c:v>
                </c:pt>
                <c:pt idx="183">
                  <c:v>1.6169057237601299E-4</c:v>
                </c:pt>
                <c:pt idx="184">
                  <c:v>1.6414024228169201E-4</c:v>
                </c:pt>
                <c:pt idx="185">
                  <c:v>1.6663155657576899E-4</c:v>
                </c:pt>
                <c:pt idx="186">
                  <c:v>1.69165223212844E-4</c:v>
                </c:pt>
                <c:pt idx="187">
                  <c:v>1.7174196218275E-4</c:v>
                </c:pt>
                <c:pt idx="188">
                  <c:v>1.7436250571514401E-4</c:v>
                </c:pt>
                <c:pt idx="189">
                  <c:v>1.7661511254018201E-4</c:v>
                </c:pt>
                <c:pt idx="190">
                  <c:v>1.7758546450842501E-4</c:v>
                </c:pt>
                <c:pt idx="191">
                  <c:v>1.7857092064621399E-4</c:v>
                </c:pt>
                <c:pt idx="192">
                  <c:v>1.81307556472487E-4</c:v>
                </c:pt>
                <c:pt idx="193">
                  <c:v>1.8409071510780699E-4</c:v>
                </c:pt>
                <c:pt idx="194">
                  <c:v>1.8692118743992699E-4</c:v>
                </c:pt>
                <c:pt idx="195">
                  <c:v>1.89799777801693E-4</c:v>
                </c:pt>
                <c:pt idx="196">
                  <c:v>1.9272730419960901E-4</c:v>
                </c:pt>
                <c:pt idx="197">
                  <c:v>1.9570459854629E-4</c:v>
                </c:pt>
                <c:pt idx="198">
                  <c:v>1.98732506896864E-4</c:v>
                </c:pt>
                <c:pt idx="199">
                  <c:v>2.0181188968939901E-4</c:v>
                </c:pt>
                <c:pt idx="200">
                  <c:v>2.0494362198940599E-4</c:v>
                </c:pt>
                <c:pt idx="201">
                  <c:v>2.08128593738513E-4</c:v>
                </c:pt>
                <c:pt idx="202">
                  <c:v>2.11367710007355E-4</c:v>
                </c:pt>
                <c:pt idx="203">
                  <c:v>2.1466189125276801E-4</c:v>
                </c:pt>
                <c:pt idx="204">
                  <c:v>2.1801207357935199E-4</c:v>
                </c:pt>
                <c:pt idx="205">
                  <c:v>2.2141920900548801E-4</c:v>
                </c:pt>
                <c:pt idx="206">
                  <c:v>2.24884265733869E-4</c:v>
                </c:pt>
                <c:pt idx="207">
                  <c:v>2.2840822842663201E-4</c:v>
                </c:pt>
                <c:pt idx="208">
                  <c:v>2.3199209848517299E-4</c:v>
                </c:pt>
                <c:pt idx="209">
                  <c:v>2.3563689433470799E-4</c:v>
                </c:pt>
                <c:pt idx="210">
                  <c:v>2.3934365171368499E-4</c:v>
                </c:pt>
                <c:pt idx="211">
                  <c:v>2.43113423968105E-4</c:v>
                </c:pt>
                <c:pt idx="212">
                  <c:v>2.46947282350851E-4</c:v>
                </c:pt>
                <c:pt idx="213">
                  <c:v>2.49212164532981E-4</c:v>
                </c:pt>
                <c:pt idx="214">
                  <c:v>2.5035728741045702E-4</c:v>
                </c:pt>
                <c:pt idx="215">
                  <c:v>2.5151421095548902E-4</c:v>
                </c:pt>
                <c:pt idx="216">
                  <c:v>2.5549088271702001E-4</c:v>
                </c:pt>
                <c:pt idx="217">
                  <c:v>2.5953515789849699E-4</c:v>
                </c:pt>
                <c:pt idx="218">
                  <c:v>2.6364818575805798E-4</c:v>
                </c:pt>
                <c:pt idx="219">
                  <c:v>2.6783113509123302E-4</c:v>
                </c:pt>
                <c:pt idx="220">
                  <c:v>2.7208519456307098E-4</c:v>
                </c:pt>
                <c:pt idx="221">
                  <c:v>2.7641157304593103E-4</c:v>
                </c:pt>
                <c:pt idx="222">
                  <c:v>2.8081149996299901E-4</c:v>
                </c:pt>
                <c:pt idx="223">
                  <c:v>2.8528622563765699E-4</c:v>
                </c:pt>
                <c:pt idx="224">
                  <c:v>2.8983702164878502E-4</c:v>
                </c:pt>
                <c:pt idx="225">
                  <c:v>2.9446518119210201E-4</c:v>
                </c:pt>
                <c:pt idx="226">
                  <c:v>2.9917201944765502E-4</c:v>
                </c:pt>
                <c:pt idx="227">
                  <c:v>3.03958873953552E-4</c:v>
                </c:pt>
                <c:pt idx="228">
                  <c:v>3.0882710498604998E-4</c:v>
                </c:pt>
                <c:pt idx="229">
                  <c:v>3.1377809594610102E-4</c:v>
                </c:pt>
                <c:pt idx="230">
                  <c:v>3.1881325375247198E-4</c:v>
                </c:pt>
                <c:pt idx="231">
                  <c:v>3.23934009241551E-4</c:v>
                </c:pt>
                <c:pt idx="232">
                  <c:v>3.2914181757394499E-4</c:v>
                </c:pt>
                <c:pt idx="233">
                  <c:v>3.34438158647989E-4</c:v>
                </c:pt>
                <c:pt idx="234">
                  <c:v>3.39824537520293E-4</c:v>
                </c:pt>
                <c:pt idx="235">
                  <c:v>3.45302484833425E-4</c:v>
                </c:pt>
                <c:pt idx="236">
                  <c:v>3.5072060525623402E-4</c:v>
                </c:pt>
                <c:pt idx="237">
                  <c:v>3.5228858379817801E-4</c:v>
                </c:pt>
                <c:pt idx="238">
                  <c:v>3.5390437249151299E-4</c:v>
                </c:pt>
                <c:pt idx="239">
                  <c:v>3.5551342206516999E-4</c:v>
                </c:pt>
                <c:pt idx="240">
                  <c:v>3.6125808041556498E-4</c:v>
                </c:pt>
                <c:pt idx="241">
                  <c:v>3.6710039795791698E-4</c:v>
                </c:pt>
                <c:pt idx="242">
                  <c:v>3.7304203489848902E-4</c:v>
                </c:pt>
                <c:pt idx="243">
                  <c:v>3.7908467966705101E-4</c:v>
                </c:pt>
                <c:pt idx="244">
                  <c:v>3.8523004939667801E-4</c:v>
                </c:pt>
                <c:pt idx="245">
                  <c:v>3.9147989041170902E-4</c:v>
                </c:pt>
                <c:pt idx="246">
                  <c:v>3.97835978723995E-4</c:v>
                </c:pt>
                <c:pt idx="247">
                  <c:v>4.0430012053759099E-4</c:v>
                </c:pt>
                <c:pt idx="248">
                  <c:v>4.1087415276201699E-4</c:v>
                </c:pt>
                <c:pt idx="249">
                  <c:v>4.1755994353425899E-4</c:v>
                </c:pt>
                <c:pt idx="250">
                  <c:v>4.2435939274962901E-4</c:v>
                </c:pt>
                <c:pt idx="251">
                  <c:v>4.3127443260166E-4</c:v>
                </c:pt>
                <c:pt idx="252">
                  <c:v>4.3830702813117499E-4</c:v>
                </c:pt>
                <c:pt idx="253">
                  <c:v>4.4545917778469299E-4</c:v>
                </c:pt>
                <c:pt idx="254">
                  <c:v>4.5273291398232002E-4</c:v>
                </c:pt>
                <c:pt idx="255">
                  <c:v>4.6013030369530702E-4</c:v>
                </c:pt>
                <c:pt idx="256">
                  <c:v>4.6765344903341402E-4</c:v>
                </c:pt>
                <c:pt idx="257">
                  <c:v>4.7530448784227001E-4</c:v>
                </c:pt>
                <c:pt idx="258">
                  <c:v>4.8308559431087603E-4</c:v>
                </c:pt>
                <c:pt idx="259">
                  <c:v>4.9099897958944795E-4</c:v>
                </c:pt>
                <c:pt idx="260">
                  <c:v>4.9607226921829595E-4</c:v>
                </c:pt>
                <c:pt idx="261">
                  <c:v>4.9832554843386395E-4</c:v>
                </c:pt>
                <c:pt idx="262">
                  <c:v>5.0060749942469997E-4</c:v>
                </c:pt>
                <c:pt idx="263">
                  <c:v>5.0288128740469602E-4</c:v>
                </c:pt>
                <c:pt idx="264">
                  <c:v>5.1113119946586305E-4</c:v>
                </c:pt>
                <c:pt idx="265">
                  <c:v>5.1952136003207002E-4</c:v>
                </c:pt>
                <c:pt idx="266">
                  <c:v>5.2805415332790302E-4</c:v>
                </c:pt>
                <c:pt idx="267">
                  <c:v>5.3673200410976499E-4</c:v>
                </c:pt>
                <c:pt idx="268">
                  <c:v>5.4555737835491804E-4</c:v>
                </c:pt>
                <c:pt idx="269">
                  <c:v>5.5453278396223903E-4</c:v>
                </c:pt>
                <c:pt idx="270">
                  <c:v>5.6366077146488504E-4</c:v>
                </c:pt>
                <c:pt idx="271">
                  <c:v>5.7294393475507501E-4</c:v>
                </c:pt>
                <c:pt idx="272">
                  <c:v>5.8238491182119898E-4</c:v>
                </c:pt>
                <c:pt idx="273">
                  <c:v>5.9198638549744697E-4</c:v>
                </c:pt>
                <c:pt idx="274">
                  <c:v>6.0175108422619002E-4</c:v>
                </c:pt>
                <c:pt idx="275">
                  <c:v>6.11681782833323E-4</c:v>
                </c:pt>
                <c:pt idx="276">
                  <c:v>6.2178130331677704E-4</c:v>
                </c:pt>
                <c:pt idx="277">
                  <c:v>6.3205251564844899E-4</c:v>
                </c:pt>
                <c:pt idx="278">
                  <c:v>6.4249833858975999E-4</c:v>
                </c:pt>
                <c:pt idx="279">
                  <c:v>6.5312174052107404E-4</c:v>
                </c:pt>
                <c:pt idx="280">
                  <c:v>6.6392574028521897E-4</c:v>
                </c:pt>
                <c:pt idx="281">
                  <c:v>6.7491340804535604E-4</c:v>
                </c:pt>
                <c:pt idx="282">
                  <c:v>6.8608786615741396E-4</c:v>
                </c:pt>
                <c:pt idx="283">
                  <c:v>6.9745229005737698E-4</c:v>
                </c:pt>
                <c:pt idx="284">
                  <c:v>7.0110105404350902E-4</c:v>
                </c:pt>
                <c:pt idx="285">
                  <c:v>7.0427414326563998E-4</c:v>
                </c:pt>
                <c:pt idx="286">
                  <c:v>7.0744252813433398E-4</c:v>
                </c:pt>
                <c:pt idx="287">
                  <c:v>7.1060028083231501E-4</c:v>
                </c:pt>
                <c:pt idx="288">
                  <c:v>7.2238141578175204E-4</c:v>
                </c:pt>
                <c:pt idx="289">
                  <c:v>7.3436283002532897E-4</c:v>
                </c:pt>
                <c:pt idx="290">
                  <c:v>7.4654792831104703E-4</c:v>
                </c:pt>
                <c:pt idx="291">
                  <c:v>7.5894017326762198E-4</c:v>
                </c:pt>
                <c:pt idx="292">
                  <c:v>7.7154308638845896E-4</c:v>
                </c:pt>
                <c:pt idx="293">
                  <c:v>7.8436024903234998E-4</c:v>
                </c:pt>
                <c:pt idx="294">
                  <c:v>7.9739530344118798E-4</c:v>
                </c:pt>
                <c:pt idx="295">
                  <c:v>8.1065195377497503E-4</c:v>
                </c:pt>
                <c:pt idx="296">
                  <c:v>8.2413396716443698E-4</c:v>
                </c:pt>
                <c:pt idx="297">
                  <c:v>8.3784517478152003E-4</c:v>
                </c:pt>
                <c:pt idx="298">
                  <c:v>8.5178947292809299E-4</c:v>
                </c:pt>
                <c:pt idx="299">
                  <c:v>8.6597082414315799E-4</c:v>
                </c:pt>
                <c:pt idx="300">
                  <c:v>8.8039325832887905E-4</c:v>
                </c:pt>
                <c:pt idx="301">
                  <c:v>8.9506087389575701E-4</c:v>
                </c:pt>
                <c:pt idx="302">
                  <c:v>9.0997783892727299E-4</c:v>
                </c:pt>
                <c:pt idx="303">
                  <c:v>9.2514839236432396E-4</c:v>
                </c:pt>
                <c:pt idx="304">
                  <c:v>9.4057684520980496E-4</c:v>
                </c:pt>
                <c:pt idx="305">
                  <c:v>9.5626758175365795E-4</c:v>
                </c:pt>
                <c:pt idx="306">
                  <c:v>9.7222506081875797E-4</c:v>
                </c:pt>
                <c:pt idx="307">
                  <c:v>9.8318417695932806E-4</c:v>
                </c:pt>
                <c:pt idx="308">
                  <c:v>9.8755011064137108E-4</c:v>
                </c:pt>
                <c:pt idx="309">
                  <c:v>9.9198076740594603E-4</c:v>
                </c:pt>
                <c:pt idx="310">
                  <c:v>9.9639694612061206E-4</c:v>
                </c:pt>
                <c:pt idx="311">
                  <c:v>1.0007997272873301E-3</c:v>
                </c:pt>
                <c:pt idx="312">
                  <c:v>1.0175142528264999E-3</c:v>
                </c:pt>
                <c:pt idx="313">
                  <c:v>1.03451292529984E-3</c:v>
                </c:pt>
                <c:pt idx="314">
                  <c:v>1.0518005752052301E-3</c:v>
                </c:pt>
                <c:pt idx="315">
                  <c:v>1.069382115159E-3</c:v>
                </c:pt>
                <c:pt idx="316">
                  <c:v>1.08726254129199E-3</c:v>
                </c:pt>
                <c:pt idx="317">
                  <c:v>1.10544693466924E-3</c:v>
                </c:pt>
                <c:pt idx="318">
                  <c:v>1.1239404627339099E-3</c:v>
                </c:pt>
                <c:pt idx="319">
                  <c:v>1.14274838077567E-3</c:v>
                </c:pt>
                <c:pt idx="320">
                  <c:v>1.16187603342415E-3</c:v>
                </c:pt>
                <c:pt idx="321">
                  <c:v>1.1813288561676499E-3</c:v>
                </c:pt>
                <c:pt idx="322">
                  <c:v>1.20111237689778E-3</c:v>
                </c:pt>
                <c:pt idx="323">
                  <c:v>1.22123221748033E-3</c:v>
                </c:pt>
                <c:pt idx="324">
                  <c:v>1.2416940953527899E-3</c:v>
                </c:pt>
                <c:pt idx="325">
                  <c:v>1.2625038251490701E-3</c:v>
                </c:pt>
                <c:pt idx="326">
                  <c:v>1.28366732035189E-3</c:v>
                </c:pt>
                <c:pt idx="327">
                  <c:v>1.3051905949731601E-3</c:v>
                </c:pt>
                <c:pt idx="328">
                  <c:v>1.32707976526299E-3</c:v>
                </c:pt>
                <c:pt idx="329">
                  <c:v>1.3493410514477499E-3</c:v>
                </c:pt>
                <c:pt idx="330">
                  <c:v>1.3719807794976501E-3</c:v>
                </c:pt>
                <c:pt idx="331">
                  <c:v>1.3805490365276199E-3</c:v>
                </c:pt>
                <c:pt idx="332">
                  <c:v>1.38663575995979E-3</c:v>
                </c:pt>
                <c:pt idx="333">
                  <c:v>1.3927327927986399E-3</c:v>
                </c:pt>
                <c:pt idx="334">
                  <c:v>1.3988112555080199E-3</c:v>
                </c:pt>
                <c:pt idx="335">
                  <c:v>1.4048716683947599E-3</c:v>
                </c:pt>
                <c:pt idx="336">
                  <c:v>1.4284554169327599E-3</c:v>
                </c:pt>
                <c:pt idx="337">
                  <c:v>1.4524400891959E-3</c:v>
                </c:pt>
                <c:pt idx="338">
                  <c:v>1.47683250088752E-3</c:v>
                </c:pt>
                <c:pt idx="339">
                  <c:v>1.5016395835778899E-3</c:v>
                </c:pt>
                <c:pt idx="340">
                  <c:v>1.5268683866740101E-3</c:v>
                </c:pt>
                <c:pt idx="341">
                  <c:v>1.5525260794227501E-3</c:v>
                </c:pt>
                <c:pt idx="342">
                  <c:v>1.5786199529482299E-3</c:v>
                </c:pt>
                <c:pt idx="343">
                  <c:v>1.6051574223236299E-3</c:v>
                </c:pt>
                <c:pt idx="344">
                  <c:v>1.63214602867842E-3</c:v>
                </c:pt>
                <c:pt idx="345">
                  <c:v>1.65959344134124E-3</c:v>
                </c:pt>
                <c:pt idx="346">
                  <c:v>1.6875074600193299E-3</c:v>
                </c:pt>
                <c:pt idx="347">
                  <c:v>1.71589601701495E-3</c:v>
                </c:pt>
                <c:pt idx="348">
                  <c:v>1.74476717947949E-3</c:v>
                </c:pt>
                <c:pt idx="349">
                  <c:v>1.7741291517059301E-3</c:v>
                </c:pt>
                <c:pt idx="350">
                  <c:v>1.8039902774602201E-3</c:v>
                </c:pt>
                <c:pt idx="351">
                  <c:v>1.83435904235233E-3</c:v>
                </c:pt>
                <c:pt idx="352">
                  <c:v>1.8652440762476001E-3</c:v>
                </c:pt>
                <c:pt idx="353">
                  <c:v>1.8966541557190999E-3</c:v>
                </c:pt>
                <c:pt idx="354">
                  <c:v>1.91869015969015E-3</c:v>
                </c:pt>
                <c:pt idx="355">
                  <c:v>1.92693038091893E-3</c:v>
                </c:pt>
                <c:pt idx="356">
                  <c:v>1.93529594803575E-3</c:v>
                </c:pt>
                <c:pt idx="357">
                  <c:v>1.9436370574661701E-3</c:v>
                </c:pt>
                <c:pt idx="358">
                  <c:v>1.95195554903286E-3</c:v>
                </c:pt>
                <c:pt idx="359">
                  <c:v>1.95963962535584E-3</c:v>
                </c:pt>
                <c:pt idx="360">
                  <c:v>1.9926544291621801E-3</c:v>
                </c:pt>
                <c:pt idx="361">
                  <c:v>2.0262304846332198E-3</c:v>
                </c:pt>
                <c:pt idx="362">
                  <c:v>2.0603773330472798E-3</c:v>
                </c:pt>
                <c:pt idx="363">
                  <c:v>2.0951046778843701E-3</c:v>
                </c:pt>
                <c:pt idx="364">
                  <c:v>2.1304223875836898E-3</c:v>
                </c:pt>
                <c:pt idx="365">
                  <c:v>2.1663404983478999E-3</c:v>
                </c:pt>
                <c:pt idx="366">
                  <c:v>2.2028692169950999E-3</c:v>
                </c:pt>
                <c:pt idx="367">
                  <c:v>2.2400189238593001E-3</c:v>
                </c:pt>
                <c:pt idx="368">
                  <c:v>2.2778001757402001E-3</c:v>
                </c:pt>
                <c:pt idx="369">
                  <c:v>2.31622370890307E-3</c:v>
                </c:pt>
                <c:pt idx="370">
                  <c:v>2.3553004421297099E-3</c:v>
                </c:pt>
                <c:pt idx="371">
                  <c:v>2.3950414798211998E-3</c:v>
                </c:pt>
                <c:pt idx="372">
                  <c:v>2.4354581151534499E-3</c:v>
                </c:pt>
                <c:pt idx="373">
                  <c:v>2.47656183328635E-3</c:v>
                </c:pt>
                <c:pt idx="374">
                  <c:v>2.5183643146275002E-3</c:v>
                </c:pt>
                <c:pt idx="375">
                  <c:v>2.56087743815146E-3</c:v>
                </c:pt>
                <c:pt idx="376">
                  <c:v>2.60411328477532E-3</c:v>
                </c:pt>
                <c:pt idx="377">
                  <c:v>2.6480841407917899E-3</c:v>
                </c:pt>
                <c:pt idx="378">
                  <c:v>2.66501734216871E-3</c:v>
                </c:pt>
                <c:pt idx="379">
                  <c:v>2.6763228877847499E-3</c:v>
                </c:pt>
                <c:pt idx="380">
                  <c:v>2.6876565709320599E-3</c:v>
                </c:pt>
                <c:pt idx="381">
                  <c:v>2.69895928011437E-3</c:v>
                </c:pt>
                <c:pt idx="382">
                  <c:v>2.7102319300680998E-3</c:v>
                </c:pt>
                <c:pt idx="383">
                  <c:v>2.7214748048886299E-3</c:v>
                </c:pt>
                <c:pt idx="384">
                  <c:v>2.7674408067470302E-3</c:v>
                </c:pt>
                <c:pt idx="385">
                  <c:v>2.8141882306370099E-3</c:v>
                </c:pt>
                <c:pt idx="386">
                  <c:v>2.8617303607331298E-3</c:v>
                </c:pt>
                <c:pt idx="387">
                  <c:v>2.9100807070408801E-3</c:v>
                </c:pt>
                <c:pt idx="388">
                  <c:v>2.9592530092358601E-3</c:v>
                </c:pt>
                <c:pt idx="389">
                  <c:v>3.0092612405681601E-3</c:v>
                </c:pt>
                <c:pt idx="390">
                  <c:v>3.0601196118331098E-3</c:v>
                </c:pt>
                <c:pt idx="391">
                  <c:v>3.1118425754095599E-3</c:v>
                </c:pt>
                <c:pt idx="392">
                  <c:v>3.1644448293668098E-3</c:v>
                </c:pt>
                <c:pt idx="393">
                  <c:v>3.2179413216413301E-3</c:v>
                </c:pt>
                <c:pt idx="394">
                  <c:v>3.2723472542845202E-3</c:v>
                </c:pt>
                <c:pt idx="395">
                  <c:v>3.3276780877826398E-3</c:v>
                </c:pt>
                <c:pt idx="396">
                  <c:v>3.3839495454502399E-3</c:v>
                </c:pt>
                <c:pt idx="397">
                  <c:v>3.4411776178981798E-3</c:v>
                </c:pt>
                <c:pt idx="398">
                  <c:v>3.4993785675777301E-3</c:v>
                </c:pt>
                <c:pt idx="399">
                  <c:v>3.55856893340184E-3</c:v>
                </c:pt>
                <c:pt idx="400">
                  <c:v>3.61876553544496E-3</c:v>
                </c:pt>
                <c:pt idx="401">
                  <c:v>3.65862147573736E-3</c:v>
                </c:pt>
                <c:pt idx="402">
                  <c:v>3.6736564273985302E-3</c:v>
                </c:pt>
                <c:pt idx="403">
                  <c:v>3.6888925253626601E-3</c:v>
                </c:pt>
                <c:pt idx="404">
                  <c:v>3.7040889474876499E-3</c:v>
                </c:pt>
                <c:pt idx="405">
                  <c:v>3.7192483603473302E-3</c:v>
                </c:pt>
                <c:pt idx="406">
                  <c:v>3.7330503887245902E-3</c:v>
                </c:pt>
                <c:pt idx="407">
                  <c:v>3.7477804367308698E-3</c:v>
                </c:pt>
                <c:pt idx="408">
                  <c:v>3.8111936343305799E-3</c:v>
                </c:pt>
                <c:pt idx="409">
                  <c:v>3.8756848562894902E-3</c:v>
                </c:pt>
                <c:pt idx="410">
                  <c:v>3.9412724290216897E-3</c:v>
                </c:pt>
                <c:pt idx="411">
                  <c:v>4.0079749904903504E-3</c:v>
                </c:pt>
                <c:pt idx="412">
                  <c:v>4.0758114955039698E-3</c:v>
                </c:pt>
                <c:pt idx="413">
                  <c:v>4.1448012211028297E-3</c:v>
                </c:pt>
                <c:pt idx="414">
                  <c:v>4.2149637720368697E-3</c:v>
                </c:pt>
                <c:pt idx="415">
                  <c:v>4.28631908633678E-3</c:v>
                </c:pt>
                <c:pt idx="416">
                  <c:v>4.3588874409797897E-3</c:v>
                </c:pt>
                <c:pt idx="417">
                  <c:v>4.4326894576517404E-3</c:v>
                </c:pt>
                <c:pt idx="418">
                  <c:v>4.5077461086070999E-3</c:v>
                </c:pt>
                <c:pt idx="419">
                  <c:v>4.5840787226287096E-3</c:v>
                </c:pt>
                <c:pt idx="420">
                  <c:v>4.6617089910886899E-3</c:v>
                </c:pt>
                <c:pt idx="421">
                  <c:v>4.7406589741124799E-3</c:v>
                </c:pt>
                <c:pt idx="422">
                  <c:v>4.8209511068476804E-3</c:v>
                </c:pt>
                <c:pt idx="423">
                  <c:v>4.9026082058393804E-3</c:v>
                </c:pt>
                <c:pt idx="424">
                  <c:v>4.9856534755139403E-3</c:v>
                </c:pt>
                <c:pt idx="425">
                  <c:v>5.0132371433005904E-3</c:v>
                </c:pt>
                <c:pt idx="426">
                  <c:v>5.0334809955800402E-3</c:v>
                </c:pt>
                <c:pt idx="427">
                  <c:v>5.0537434969839101E-3</c:v>
                </c:pt>
                <c:pt idx="428">
                  <c:v>5.0739560527740396E-3</c:v>
                </c:pt>
                <c:pt idx="429">
                  <c:v>5.0941197439444402E-3</c:v>
                </c:pt>
                <c:pt idx="430">
                  <c:v>5.1142349961851904E-3</c:v>
                </c:pt>
                <c:pt idx="431">
                  <c:v>5.1343022371742701E-3</c:v>
                </c:pt>
                <c:pt idx="432">
                  <c:v>5.2212863053815199E-3</c:v>
                </c:pt>
                <c:pt idx="433">
                  <c:v>5.3097491027483002E-3</c:v>
                </c:pt>
                <c:pt idx="434">
                  <c:v>5.3997157676703104E-3</c:v>
                </c:pt>
                <c:pt idx="435">
                  <c:v>5.4912118658959896E-3</c:v>
                </c:pt>
                <c:pt idx="436">
                  <c:v>5.5842633977915097E-3</c:v>
                </c:pt>
                <c:pt idx="437">
                  <c:v>5.6788968057292499E-3</c:v>
                </c:pt>
                <c:pt idx="438">
                  <c:v>5.7751389816019403E-3</c:v>
                </c:pt>
                <c:pt idx="439">
                  <c:v>5.8730172744644602E-3</c:v>
                </c:pt>
                <c:pt idx="440">
                  <c:v>5.9725594983056404E-3</c:v>
                </c:pt>
                <c:pt idx="441">
                  <c:v>6.0737939399521197E-3</c:v>
                </c:pt>
                <c:pt idx="442">
                  <c:v>6.1767493671065999E-3</c:v>
                </c:pt>
                <c:pt idx="443">
                  <c:v>6.2814550365226998E-3</c:v>
                </c:pt>
                <c:pt idx="444">
                  <c:v>6.3879407023188697E-3</c:v>
                </c:pt>
                <c:pt idx="445">
                  <c:v>6.4962366244335802E-3</c:v>
                </c:pt>
                <c:pt idx="446">
                  <c:v>6.6063735772242298E-3</c:v>
                </c:pt>
                <c:pt idx="447">
                  <c:v>6.7183828582123304E-3</c:v>
                </c:pt>
                <c:pt idx="448">
                  <c:v>6.7901856680141204E-3</c:v>
                </c:pt>
                <c:pt idx="449">
                  <c:v>6.8158330013930197E-3</c:v>
                </c:pt>
                <c:pt idx="450">
                  <c:v>6.8418388521959399E-3</c:v>
                </c:pt>
                <c:pt idx="451">
                  <c:v>6.8677786833405401E-3</c:v>
                </c:pt>
                <c:pt idx="452">
                  <c:v>6.8936568777889697E-3</c:v>
                </c:pt>
                <c:pt idx="453">
                  <c:v>6.9174688671515298E-3</c:v>
                </c:pt>
                <c:pt idx="454">
                  <c:v>6.9426769484186796E-3</c:v>
                </c:pt>
                <c:pt idx="455">
                  <c:v>6.9678094817667204E-3</c:v>
                </c:pt>
                <c:pt idx="456">
                  <c:v>7.0859631731320502E-3</c:v>
                </c:pt>
                <c:pt idx="457">
                  <c:v>7.2061254772505801E-3</c:v>
                </c:pt>
                <c:pt idx="458">
                  <c:v>7.3283305405391196E-3</c:v>
                </c:pt>
                <c:pt idx="459">
                  <c:v>7.4526130899035797E-3</c:v>
                </c:pt>
                <c:pt idx="460">
                  <c:v>7.5790084426072199E-3</c:v>
                </c:pt>
                <c:pt idx="461">
                  <c:v>7.7075525163068301E-3</c:v>
                </c:pt>
                <c:pt idx="462">
                  <c:v>7.8382818392593399E-3</c:v>
                </c:pt>
                <c:pt idx="463">
                  <c:v>7.9712335607020294E-3</c:v>
                </c:pt>
                <c:pt idx="464">
                  <c:v>8.1064454614092601E-3</c:v>
                </c:pt>
                <c:pt idx="465">
                  <c:v>8.2439559644284996E-3</c:v>
                </c:pt>
                <c:pt idx="466">
                  <c:v>8.3838041459990704E-3</c:v>
                </c:pt>
                <c:pt idx="467">
                  <c:v>8.5260297466563401E-3</c:v>
                </c:pt>
                <c:pt idx="468">
                  <c:v>8.6706731825247907E-3</c:v>
                </c:pt>
                <c:pt idx="469">
                  <c:v>8.8177755568029995E-3</c:v>
                </c:pt>
                <c:pt idx="470">
                  <c:v>8.9673786714439298E-3</c:v>
                </c:pt>
                <c:pt idx="471">
                  <c:v>9.1195250390337709E-3</c:v>
                </c:pt>
                <c:pt idx="472">
                  <c:v>9.1991412196285195E-3</c:v>
                </c:pt>
                <c:pt idx="473">
                  <c:v>9.2343013393991896E-3</c:v>
                </c:pt>
                <c:pt idx="474">
                  <c:v>9.2697554043307401E-3</c:v>
                </c:pt>
                <c:pt idx="475">
                  <c:v>9.3051155904259903E-3</c:v>
                </c:pt>
                <c:pt idx="476">
                  <c:v>9.34038533155266E-3</c:v>
                </c:pt>
                <c:pt idx="477">
                  <c:v>9.3755649775754506E-3</c:v>
                </c:pt>
                <c:pt idx="478">
                  <c:v>9.4106549038614692E-3</c:v>
                </c:pt>
                <c:pt idx="479">
                  <c:v>9.4456554865920798E-3</c:v>
                </c:pt>
                <c:pt idx="480">
                  <c:v>9.6059325600394395E-3</c:v>
                </c:pt>
                <c:pt idx="481">
                  <c:v>9.7689343437353908E-3</c:v>
                </c:pt>
                <c:pt idx="482">
                  <c:v>9.9347071577541805E-3</c:v>
                </c:pt>
                <c:pt idx="483">
                  <c:v>1.01032981096112E-2</c:v>
                </c:pt>
                <c:pt idx="484">
                  <c:v>1.0274755107649899E-2</c:v>
                </c:pt>
                <c:pt idx="485">
                  <c:v>1.0449126874655301E-2</c:v>
                </c:pt>
                <c:pt idx="486">
                  <c:v>1.06264629616997E-2</c:v>
                </c:pt>
                <c:pt idx="487">
                  <c:v>1.08068137622239E-2</c:v>
                </c:pt>
                <c:pt idx="488">
                  <c:v>1.0990230526357E-2</c:v>
                </c:pt>
                <c:pt idx="489">
                  <c:v>1.11767653754803E-2</c:v>
                </c:pt>
                <c:pt idx="490">
                  <c:v>1.1366471317038799E-2</c:v>
                </c:pt>
                <c:pt idx="491">
                  <c:v>1.15594022596037E-2</c:v>
                </c:pt>
                <c:pt idx="492">
                  <c:v>1.1755613028192301E-2</c:v>
                </c:pt>
                <c:pt idx="493">
                  <c:v>1.19551593798468E-2</c:v>
                </c:pt>
                <c:pt idx="494">
                  <c:v>1.21580980194795E-2</c:v>
                </c:pt>
                <c:pt idx="495">
                  <c:v>1.2314233250409401E-2</c:v>
                </c:pt>
                <c:pt idx="496">
                  <c:v>1.2359475570069301E-2</c:v>
                </c:pt>
                <c:pt idx="497">
                  <c:v>1.2405479440801901E-2</c:v>
                </c:pt>
                <c:pt idx="498">
                  <c:v>1.24513614338474E-2</c:v>
                </c:pt>
                <c:pt idx="499">
                  <c:v>1.24971287654048E-2</c:v>
                </c:pt>
                <c:pt idx="500">
                  <c:v>1.25388118020788E-2</c:v>
                </c:pt>
                <c:pt idx="501">
                  <c:v>1.2583266034451E-2</c:v>
                </c:pt>
                <c:pt idx="502">
                  <c:v>1.2627581223789401E-2</c:v>
                </c:pt>
                <c:pt idx="503">
                  <c:v>1.2671781123939701E-2</c:v>
                </c:pt>
                <c:pt idx="504">
                  <c:v>1.2886902333222001E-2</c:v>
                </c:pt>
                <c:pt idx="505">
                  <c:v>1.3105680603061999E-2</c:v>
                </c:pt>
                <c:pt idx="506">
                  <c:v>1.3328178103489401E-2</c:v>
                </c:pt>
                <c:pt idx="507">
                  <c:v>1.3554458061424E-2</c:v>
                </c:pt>
                <c:pt idx="508">
                  <c:v>1.3784584778643499E-2</c:v>
                </c:pt>
                <c:pt idx="509">
                  <c:v>1.4018623650055699E-2</c:v>
                </c:pt>
                <c:pt idx="510">
                  <c:v>1.42566411822819E-2</c:v>
                </c:pt>
                <c:pt idx="511">
                  <c:v>1.4498705012556E-2</c:v>
                </c:pt>
                <c:pt idx="512">
                  <c:v>1.4744883927944799E-2</c:v>
                </c:pt>
                <c:pt idx="513">
                  <c:v>1.49952478848951E-2</c:v>
                </c:pt>
                <c:pt idx="514">
                  <c:v>1.52498680291136E-2</c:v>
                </c:pt>
                <c:pt idx="515">
                  <c:v>1.55088167157838E-2</c:v>
                </c:pt>
                <c:pt idx="516">
                  <c:v>1.5772167530127501E-2</c:v>
                </c:pt>
                <c:pt idx="517">
                  <c:v>1.6039995308314899E-2</c:v>
                </c:pt>
                <c:pt idx="518">
                  <c:v>1.6312376158731601E-2</c:v>
                </c:pt>
                <c:pt idx="519">
                  <c:v>1.6418240797545999E-2</c:v>
                </c:pt>
                <c:pt idx="520">
                  <c:v>1.6475261839599301E-2</c:v>
                </c:pt>
                <c:pt idx="521">
                  <c:v>1.6532521297660498E-2</c:v>
                </c:pt>
                <c:pt idx="522">
                  <c:v>1.6589625674656001E-2</c:v>
                </c:pt>
                <c:pt idx="523">
                  <c:v>1.66465789557689E-2</c:v>
                </c:pt>
                <c:pt idx="524">
                  <c:v>1.6703381936873901E-2</c:v>
                </c:pt>
                <c:pt idx="525">
                  <c:v>1.6760035434115899E-2</c:v>
                </c:pt>
                <c:pt idx="526">
                  <c:v>1.68165402580066E-2</c:v>
                </c:pt>
                <c:pt idx="527">
                  <c:v>1.68728972133757E-2</c:v>
                </c:pt>
                <c:pt idx="528">
                  <c:v>1.7159437396178399E-2</c:v>
                </c:pt>
                <c:pt idx="529">
                  <c:v>1.7450848762088699E-2</c:v>
                </c:pt>
                <c:pt idx="530">
                  <c:v>1.77472141212195E-2</c:v>
                </c:pt>
                <c:pt idx="531">
                  <c:v>1.80486176914555E-2</c:v>
                </c:pt>
                <c:pt idx="532">
                  <c:v>1.8355145122385501E-2</c:v>
                </c:pt>
                <c:pt idx="533">
                  <c:v>1.8666883519641402E-2</c:v>
                </c:pt>
                <c:pt idx="534">
                  <c:v>1.89839214696506E-2</c:v>
                </c:pt>
                <c:pt idx="535">
                  <c:v>1.9306349064809901E-2</c:v>
                </c:pt>
                <c:pt idx="536">
                  <c:v>1.9634257929087E-2</c:v>
                </c:pt>
                <c:pt idx="537">
                  <c:v>1.9967741244056699E-2</c:v>
                </c:pt>
                <c:pt idx="538">
                  <c:v>2.0306893775380998E-2</c:v>
                </c:pt>
                <c:pt idx="539">
                  <c:v>2.0651811899737801E-2</c:v>
                </c:pt>
                <c:pt idx="540">
                  <c:v>2.1002593632208601E-2</c:v>
                </c:pt>
                <c:pt idx="541">
                  <c:v>2.13593386541314E-2</c:v>
                </c:pt>
                <c:pt idx="542">
                  <c:v>2.1684850619405598E-2</c:v>
                </c:pt>
                <c:pt idx="543">
                  <c:v>2.17590337201817E-2</c:v>
                </c:pt>
                <c:pt idx="544">
                  <c:v>2.1834890587514501E-2</c:v>
                </c:pt>
                <c:pt idx="545">
                  <c:v>2.19105361008811E-2</c:v>
                </c:pt>
                <c:pt idx="546">
                  <c:v>2.1985985298870001E-2</c:v>
                </c:pt>
                <c:pt idx="547">
                  <c:v>2.2055429855138298E-2</c:v>
                </c:pt>
                <c:pt idx="548">
                  <c:v>2.2128885060310199E-2</c:v>
                </c:pt>
                <c:pt idx="549">
                  <c:v>2.2202110990377999E-2</c:v>
                </c:pt>
                <c:pt idx="550">
                  <c:v>2.2275141510591699E-2</c:v>
                </c:pt>
                <c:pt idx="551">
                  <c:v>2.23479774848401E-2</c:v>
                </c:pt>
                <c:pt idx="552">
                  <c:v>2.27275940322577E-2</c:v>
                </c:pt>
                <c:pt idx="553">
                  <c:v>2.31136640609814E-2</c:v>
                </c:pt>
                <c:pt idx="554">
                  <c:v>2.3506297280193302E-2</c:v>
                </c:pt>
                <c:pt idx="555">
                  <c:v>2.39056052641319E-2</c:v>
                </c:pt>
                <c:pt idx="556">
                  <c:v>2.43117014837974E-2</c:v>
                </c:pt>
                <c:pt idx="557">
                  <c:v>2.47247013391973E-2</c:v>
                </c:pt>
                <c:pt idx="558">
                  <c:v>2.51447221921389E-2</c:v>
                </c:pt>
                <c:pt idx="559">
                  <c:v>2.5571883399580601E-2</c:v>
                </c:pt>
                <c:pt idx="560">
                  <c:v>2.6006306347548701E-2</c:v>
                </c:pt>
                <c:pt idx="561">
                  <c:v>2.6448114485632401E-2</c:v>
                </c:pt>
                <c:pt idx="562">
                  <c:v>2.6897433362063398E-2</c:v>
                </c:pt>
                <c:pt idx="563">
                  <c:v>2.7354390659393799E-2</c:v>
                </c:pt>
                <c:pt idx="564">
                  <c:v>2.78191162307787E-2</c:v>
                </c:pt>
                <c:pt idx="565">
                  <c:v>2.8291742136877299E-2</c:v>
                </c:pt>
                <c:pt idx="566">
                  <c:v>2.8547356917686E-2</c:v>
                </c:pt>
                <c:pt idx="567">
                  <c:v>2.86399730966715E-2</c:v>
                </c:pt>
                <c:pt idx="568">
                  <c:v>2.8733568291128501E-2</c:v>
                </c:pt>
                <c:pt idx="569">
                  <c:v>2.8826900970091999E-2</c:v>
                </c:pt>
                <c:pt idx="570">
                  <c:v>2.89199819296472E-2</c:v>
                </c:pt>
                <c:pt idx="571">
                  <c:v>2.90128124927681E-2</c:v>
                </c:pt>
                <c:pt idx="572">
                  <c:v>2.9105394037184502E-2</c:v>
                </c:pt>
                <c:pt idx="573">
                  <c:v>2.91977279234635E-2</c:v>
                </c:pt>
                <c:pt idx="574">
                  <c:v>2.9289815495319099E-2</c:v>
                </c:pt>
                <c:pt idx="575">
                  <c:v>2.9381658079397199E-2</c:v>
                </c:pt>
                <c:pt idx="576">
                  <c:v>2.98808471969223E-2</c:v>
                </c:pt>
                <c:pt idx="577">
                  <c:v>3.0388522529445201E-2</c:v>
                </c:pt>
                <c:pt idx="578">
                  <c:v>3.09048283426211E-2</c:v>
                </c:pt>
                <c:pt idx="579">
                  <c:v>3.1429911354620997E-2</c:v>
                </c:pt>
                <c:pt idx="580">
                  <c:v>3.1963920777824797E-2</c:v>
                </c:pt>
                <c:pt idx="581">
                  <c:v>3.2507008361223097E-2</c:v>
                </c:pt>
                <c:pt idx="582">
                  <c:v>3.3059328433539197E-2</c:v>
                </c:pt>
                <c:pt idx="583">
                  <c:v>3.3621037947084598E-2</c:v>
                </c:pt>
                <c:pt idx="584">
                  <c:v>3.4192296522360402E-2</c:v>
                </c:pt>
                <c:pt idx="585">
                  <c:v>3.4773266493415798E-2</c:v>
                </c:pt>
                <c:pt idx="586">
                  <c:v>3.53641129539791E-2</c:v>
                </c:pt>
                <c:pt idx="587">
                  <c:v>3.5965003804372099E-2</c:v>
                </c:pt>
                <c:pt idx="588">
                  <c:v>3.6576109799221698E-2</c:v>
                </c:pt>
                <c:pt idx="589">
                  <c:v>3.7187502620038601E-2</c:v>
                </c:pt>
                <c:pt idx="590">
                  <c:v>3.7305050682079101E-2</c:v>
                </c:pt>
                <c:pt idx="591">
                  <c:v>3.7425681270733001E-2</c:v>
                </c:pt>
                <c:pt idx="592">
                  <c:v>3.7545966197632598E-2</c:v>
                </c:pt>
                <c:pt idx="593">
                  <c:v>3.7665930614938302E-2</c:v>
                </c:pt>
                <c:pt idx="594">
                  <c:v>3.7777281749012903E-2</c:v>
                </c:pt>
                <c:pt idx="595">
                  <c:v>3.78942760137507E-2</c:v>
                </c:pt>
                <c:pt idx="596">
                  <c:v>3.8010910154808203E-2</c:v>
                </c:pt>
                <c:pt idx="597">
                  <c:v>3.8127225455523599E-2</c:v>
                </c:pt>
                <c:pt idx="598">
                  <c:v>3.8243223112441202E-2</c:v>
                </c:pt>
                <c:pt idx="599">
                  <c:v>3.8358904582222103E-2</c:v>
                </c:pt>
                <c:pt idx="600">
                  <c:v>3.9010706890295198E-2</c:v>
                </c:pt>
                <c:pt idx="601">
                  <c:v>3.9673589837605501E-2</c:v>
                </c:pt>
                <c:pt idx="602">
                  <c:v>4.0347741795020098E-2</c:v>
                </c:pt>
                <c:pt idx="603">
                  <c:v>4.1033354335710703E-2</c:v>
                </c:pt>
                <c:pt idx="604">
                  <c:v>4.1730622289593101E-2</c:v>
                </c:pt>
                <c:pt idx="605">
                  <c:v>4.2439743798691497E-2</c:v>
                </c:pt>
                <c:pt idx="606">
                  <c:v>4.3160920373444503E-2</c:v>
                </c:pt>
                <c:pt idx="607">
                  <c:v>4.3894356949968301E-2</c:v>
                </c:pt>
                <c:pt idx="608">
                  <c:v>4.4640261948293097E-2</c:v>
                </c:pt>
                <c:pt idx="609">
                  <c:v>4.5398847331589401E-2</c:v>
                </c:pt>
                <c:pt idx="610">
                  <c:v>4.6170328666401701E-2</c:v>
                </c:pt>
                <c:pt idx="611">
                  <c:v>4.6954925183905802E-2</c:v>
                </c:pt>
                <c:pt idx="612">
                  <c:v>4.77528598422075E-2</c:v>
                </c:pt>
                <c:pt idx="613">
                  <c:v>4.8214726913313501E-2</c:v>
                </c:pt>
                <c:pt idx="614">
                  <c:v>4.8358485041050697E-2</c:v>
                </c:pt>
                <c:pt idx="615">
                  <c:v>4.8504012808115199E-2</c:v>
                </c:pt>
                <c:pt idx="616">
                  <c:v>4.86491211219897E-2</c:v>
                </c:pt>
                <c:pt idx="617">
                  <c:v>4.8793826060118797E-2</c:v>
                </c:pt>
                <c:pt idx="618">
                  <c:v>4.89381293038691E-2</c:v>
                </c:pt>
                <c:pt idx="619">
                  <c:v>4.9082032607616399E-2</c:v>
                </c:pt>
                <c:pt idx="620">
                  <c:v>4.9225537704515099E-2</c:v>
                </c:pt>
                <c:pt idx="621">
                  <c:v>4.9368646306893499E-2</c:v>
                </c:pt>
                <c:pt idx="622">
                  <c:v>4.9511360106058402E-2</c:v>
                </c:pt>
                <c:pt idx="623">
                  <c:v>4.96536807721219E-2</c:v>
                </c:pt>
                <c:pt idx="624">
                  <c:v>5.0497494275423299E-2</c:v>
                </c:pt>
                <c:pt idx="625">
                  <c:v>5.1355652608280802E-2</c:v>
                </c:pt>
                <c:pt idx="626">
                  <c:v>5.2228399632796803E-2</c:v>
                </c:pt>
                <c:pt idx="627">
                  <c:v>5.31159833567297E-2</c:v>
                </c:pt>
                <c:pt idx="628">
                  <c:v>5.4018656003969399E-2</c:v>
                </c:pt>
                <c:pt idx="629">
                  <c:v>5.4936674086212098E-2</c:v>
                </c:pt>
                <c:pt idx="630">
                  <c:v>5.5870298475853002E-2</c:v>
                </c:pt>
                <c:pt idx="631">
                  <c:v>5.68197944801178E-2</c:v>
                </c:pt>
                <c:pt idx="632">
                  <c:v>5.7785431916455098E-2</c:v>
                </c:pt>
                <c:pt idx="633">
                  <c:v>5.87674851892101E-2</c:v>
                </c:pt>
                <c:pt idx="634">
                  <c:v>5.9766233367601902E-2</c:v>
                </c:pt>
                <c:pt idx="635">
                  <c:v>6.0781960265026497E-2</c:v>
                </c:pt>
                <c:pt idx="636">
                  <c:v>6.1792410678950603E-2</c:v>
                </c:pt>
                <c:pt idx="637">
                  <c:v>6.1969897827183103E-2</c:v>
                </c:pt>
                <c:pt idx="638">
                  <c:v>6.2152020957082103E-2</c:v>
                </c:pt>
                <c:pt idx="639">
                  <c:v>6.2333607000728403E-2</c:v>
                </c:pt>
                <c:pt idx="640">
                  <c:v>6.2514688937547802E-2</c:v>
                </c:pt>
                <c:pt idx="641">
                  <c:v>6.2683748824009802E-2</c:v>
                </c:pt>
                <c:pt idx="642">
                  <c:v>6.2860497244849795E-2</c:v>
                </c:pt>
                <c:pt idx="643">
                  <c:v>6.3036694142383096E-2</c:v>
                </c:pt>
                <c:pt idx="644">
                  <c:v>6.3212389288289206E-2</c:v>
                </c:pt>
                <c:pt idx="645">
                  <c:v>6.3387584691849394E-2</c:v>
                </c:pt>
                <c:pt idx="646">
                  <c:v>6.3562282634604395E-2</c:v>
                </c:pt>
                <c:pt idx="647">
                  <c:v>6.37364853913234E-2</c:v>
                </c:pt>
                <c:pt idx="648">
                  <c:v>6.4819706573151198E-2</c:v>
                </c:pt>
                <c:pt idx="649">
                  <c:v>6.5921342515069994E-2</c:v>
                </c:pt>
                <c:pt idx="650">
                  <c:v>6.7041706268001502E-2</c:v>
                </c:pt>
                <c:pt idx="651">
                  <c:v>6.81811162047328E-2</c:v>
                </c:pt>
                <c:pt idx="652">
                  <c:v>6.9339896110388599E-2</c:v>
                </c:pt>
                <c:pt idx="653">
                  <c:v>7.0518375274440395E-2</c:v>
                </c:pt>
                <c:pt idx="654">
                  <c:v>7.1716888584281199E-2</c:v>
                </c:pt>
                <c:pt idx="655">
                  <c:v>7.2935776620389303E-2</c:v>
                </c:pt>
                <c:pt idx="656">
                  <c:v>7.4175385753111195E-2</c:v>
                </c:pt>
                <c:pt idx="657">
                  <c:v>7.5436068241089393E-2</c:v>
                </c:pt>
                <c:pt idx="658">
                  <c:v>7.6718182331363197E-2</c:v>
                </c:pt>
                <c:pt idx="659">
                  <c:v>7.8022092361171594E-2</c:v>
                </c:pt>
                <c:pt idx="660">
                  <c:v>7.8719843606505496E-2</c:v>
                </c:pt>
                <c:pt idx="661">
                  <c:v>7.8931209588332898E-2</c:v>
                </c:pt>
                <c:pt idx="662">
                  <c:v>7.9144886964401501E-2</c:v>
                </c:pt>
                <c:pt idx="663">
                  <c:v>7.9357936859386594E-2</c:v>
                </c:pt>
                <c:pt idx="664">
                  <c:v>7.9570378734633906E-2</c:v>
                </c:pt>
                <c:pt idx="665">
                  <c:v>7.9782215211777197E-2</c:v>
                </c:pt>
                <c:pt idx="666">
                  <c:v>7.9993448980009096E-2</c:v>
                </c:pt>
                <c:pt idx="667">
                  <c:v>8.0204082699917606E-2</c:v>
                </c:pt>
                <c:pt idx="668">
                  <c:v>8.0414119003664006E-2</c:v>
                </c:pt>
                <c:pt idx="669">
                  <c:v>8.0623560494649193E-2</c:v>
                </c:pt>
                <c:pt idx="670">
                  <c:v>8.08324097472157E-2</c:v>
                </c:pt>
                <c:pt idx="671">
                  <c:v>8.1040669306379903E-2</c:v>
                </c:pt>
                <c:pt idx="672">
                  <c:v>8.2418061614763602E-2</c:v>
                </c:pt>
                <c:pt idx="673">
                  <c:v>8.3818869592389905E-2</c:v>
                </c:pt>
                <c:pt idx="674">
                  <c:v>8.5243491305635799E-2</c:v>
                </c:pt>
                <c:pt idx="675">
                  <c:v>8.6692331588006905E-2</c:v>
                </c:pt>
                <c:pt idx="676">
                  <c:v>8.8165802155178302E-2</c:v>
                </c:pt>
                <c:pt idx="677">
                  <c:v>8.9664321721991597E-2</c:v>
                </c:pt>
                <c:pt idx="678">
                  <c:v>9.1188316121440793E-2</c:v>
                </c:pt>
                <c:pt idx="679">
                  <c:v>9.2738218425680502E-2</c:v>
                </c:pt>
                <c:pt idx="680">
                  <c:v>9.4301638282852596E-2</c:v>
                </c:pt>
                <c:pt idx="681">
                  <c:v>9.5870535735747595E-2</c:v>
                </c:pt>
                <c:pt idx="682">
                  <c:v>9.7458468737290901E-2</c:v>
                </c:pt>
                <c:pt idx="683">
                  <c:v>9.9065465441825803E-2</c:v>
                </c:pt>
                <c:pt idx="684">
                  <c:v>9.9318464563948702E-2</c:v>
                </c:pt>
                <c:pt idx="685">
                  <c:v>9.9578075429344895E-2</c:v>
                </c:pt>
                <c:pt idx="686">
                  <c:v>9.98369155365018E-2</c:v>
                </c:pt>
                <c:pt idx="687">
                  <c:v>0.100095023229443</c:v>
                </c:pt>
                <c:pt idx="688">
                  <c:v>0.100336892307297</c:v>
                </c:pt>
                <c:pt idx="689">
                  <c:v>0.100588918190747</c:v>
                </c:pt>
                <c:pt idx="690">
                  <c:v>0.100840162183222</c:v>
                </c:pt>
                <c:pt idx="691">
                  <c:v>0.101090683419475</c:v>
                </c:pt>
                <c:pt idx="692">
                  <c:v>0.10134048565134</c:v>
                </c:pt>
                <c:pt idx="693">
                  <c:v>0.101589572899009</c:v>
                </c:pt>
                <c:pt idx="694">
                  <c:v>0.10183794916601201</c:v>
                </c:pt>
                <c:pt idx="695">
                  <c:v>0.102085618436441</c:v>
                </c:pt>
                <c:pt idx="696">
                  <c:v>0.10374349730863699</c:v>
                </c:pt>
                <c:pt idx="697">
                  <c:v>0.10541276519419</c:v>
                </c:pt>
                <c:pt idx="698">
                  <c:v>0.107100865756249</c:v>
                </c:pt>
                <c:pt idx="699">
                  <c:v>0.10880808386885001</c:v>
                </c:pt>
                <c:pt idx="700">
                  <c:v>0.110534768740199</c:v>
                </c:pt>
                <c:pt idx="701">
                  <c:v>0.1122811552274</c:v>
                </c:pt>
                <c:pt idx="702">
                  <c:v>0.114047354195196</c:v>
                </c:pt>
                <c:pt idx="703">
                  <c:v>0.115833475599085</c:v>
                </c:pt>
                <c:pt idx="704">
                  <c:v>0.117639627809939</c:v>
                </c:pt>
                <c:pt idx="705">
                  <c:v>0.119465917584943</c:v>
                </c:pt>
                <c:pt idx="706">
                  <c:v>0.121312450035925</c:v>
                </c:pt>
                <c:pt idx="707">
                  <c:v>0.12317932859840899</c:v>
                </c:pt>
                <c:pt idx="708">
                  <c:v>0.123447010436912</c:v>
                </c:pt>
                <c:pt idx="709">
                  <c:v>0.123740190732101</c:v>
                </c:pt>
                <c:pt idx="710">
                  <c:v>0.12403243103214399</c:v>
                </c:pt>
                <c:pt idx="711">
                  <c:v>0.124323852684378</c:v>
                </c:pt>
                <c:pt idx="712">
                  <c:v>0.12461446368640899</c:v>
                </c:pt>
                <c:pt idx="713">
                  <c:v>0.124904267892829</c:v>
                </c:pt>
                <c:pt idx="714">
                  <c:v>0.12519326699229699</c:v>
                </c:pt>
                <c:pt idx="715">
                  <c:v>0.125481464372556</c:v>
                </c:pt>
                <c:pt idx="716">
                  <c:v>0.125768863378664</c:v>
                </c:pt>
                <c:pt idx="717">
                  <c:v>0.12605546732043801</c:v>
                </c:pt>
                <c:pt idx="718">
                  <c:v>0.12634127947214899</c:v>
                </c:pt>
                <c:pt idx="719">
                  <c:v>0.12662630307227399</c:v>
                </c:pt>
                <c:pt idx="720">
                  <c:v>0.12856210495626799</c:v>
                </c:pt>
                <c:pt idx="721">
                  <c:v>0.13052520646836999</c:v>
                </c:pt>
                <c:pt idx="722">
                  <c:v>0.132518059297209</c:v>
                </c:pt>
                <c:pt idx="723">
                  <c:v>0.13453274731615</c:v>
                </c:pt>
                <c:pt idx="724">
                  <c:v>0.13656962392900299</c:v>
                </c:pt>
                <c:pt idx="725">
                  <c:v>0.13862883311613899</c:v>
                </c:pt>
                <c:pt idx="726">
                  <c:v>0.14071051881369601</c:v>
                </c:pt>
                <c:pt idx="727">
                  <c:v>0.14281482378044699</c:v>
                </c:pt>
                <c:pt idx="728">
                  <c:v>0.144941889538832</c:v>
                </c:pt>
                <c:pt idx="729">
                  <c:v>0.147091884071471</c:v>
                </c:pt>
                <c:pt idx="730">
                  <c:v>0.14926502936611599</c:v>
                </c:pt>
                <c:pt idx="731">
                  <c:v>0.15146149899469899</c:v>
                </c:pt>
                <c:pt idx="732">
                  <c:v>0.15180102139847901</c:v>
                </c:pt>
                <c:pt idx="733">
                  <c:v>0.15214876522634699</c:v>
                </c:pt>
                <c:pt idx="734">
                  <c:v>0.15249554523164099</c:v>
                </c:pt>
                <c:pt idx="735">
                  <c:v>0.15284140889837899</c:v>
                </c:pt>
                <c:pt idx="736">
                  <c:v>0.153186362621168</c:v>
                </c:pt>
                <c:pt idx="737">
                  <c:v>0.153530412894996</c:v>
                </c:pt>
                <c:pt idx="738">
                  <c:v>0.153873566131806</c:v>
                </c:pt>
                <c:pt idx="739">
                  <c:v>0.154215829576727</c:v>
                </c:pt>
                <c:pt idx="740">
                  <c:v>0.15454416051092701</c:v>
                </c:pt>
                <c:pt idx="741">
                  <c:v>0.154880629879074</c:v>
                </c:pt>
                <c:pt idx="742">
                  <c:v>0.155216190781335</c:v>
                </c:pt>
                <c:pt idx="743">
                  <c:v>0.15555089335334599</c:v>
                </c:pt>
                <c:pt idx="744">
                  <c:v>0.15779700376808201</c:v>
                </c:pt>
                <c:pt idx="745">
                  <c:v>0.160056636907668</c:v>
                </c:pt>
                <c:pt idx="746">
                  <c:v>0.16233903697410901</c:v>
                </c:pt>
                <c:pt idx="747">
                  <c:v>0.164644692450757</c:v>
                </c:pt>
                <c:pt idx="748">
                  <c:v>0.166973759657772</c:v>
                </c:pt>
                <c:pt idx="749">
                  <c:v>0.169326611279735</c:v>
                </c:pt>
                <c:pt idx="750">
                  <c:v>0.171703564393968</c:v>
                </c:pt>
                <c:pt idx="751">
                  <c:v>0.17410479040337301</c:v>
                </c:pt>
                <c:pt idx="752">
                  <c:v>0.17653043733937099</c:v>
                </c:pt>
                <c:pt idx="753">
                  <c:v>0.17898065203674801</c:v>
                </c:pt>
                <c:pt idx="754">
                  <c:v>0.18145557999197401</c:v>
                </c:pt>
                <c:pt idx="755">
                  <c:v>0.183955365327791</c:v>
                </c:pt>
                <c:pt idx="756">
                  <c:v>0.18434305163366799</c:v>
                </c:pt>
                <c:pt idx="757">
                  <c:v>0.18473945951720899</c:v>
                </c:pt>
                <c:pt idx="758">
                  <c:v>0.18513492946177501</c:v>
                </c:pt>
                <c:pt idx="759">
                  <c:v>0.18551841027968499</c:v>
                </c:pt>
                <c:pt idx="760">
                  <c:v>0.18590866014002799</c:v>
                </c:pt>
                <c:pt idx="761">
                  <c:v>0.186298026852103</c:v>
                </c:pt>
                <c:pt idx="762">
                  <c:v>0.18668655293523101</c:v>
                </c:pt>
                <c:pt idx="763">
                  <c:v>0.187074250670999</c:v>
                </c:pt>
                <c:pt idx="764">
                  <c:v>0.187461132301107</c:v>
                </c:pt>
                <c:pt idx="765">
                  <c:v>0.187847209898509</c:v>
                </c:pt>
                <c:pt idx="766">
                  <c:v>0.188232495359895</c:v>
                </c:pt>
                <c:pt idx="767">
                  <c:v>0.18861700039979501</c:v>
                </c:pt>
                <c:pt idx="768">
                  <c:v>0.191170648344552</c:v>
                </c:pt>
                <c:pt idx="769">
                  <c:v>0.19376765212383601</c:v>
                </c:pt>
                <c:pt idx="770">
                  <c:v>0.19640587141339599</c:v>
                </c:pt>
                <c:pt idx="771">
                  <c:v>0.19906925178836199</c:v>
                </c:pt>
                <c:pt idx="772">
                  <c:v>0.20175836560913801</c:v>
                </c:pt>
                <c:pt idx="773">
                  <c:v>0.204473465872375</c:v>
                </c:pt>
                <c:pt idx="774">
                  <c:v>0.207214664140219</c:v>
                </c:pt>
                <c:pt idx="775">
                  <c:v>0.20998206905563199</c:v>
                </c:pt>
                <c:pt idx="776">
                  <c:v>0.21277578571542699</c:v>
                </c:pt>
                <c:pt idx="777">
                  <c:v>0.21559592363593899</c:v>
                </c:pt>
                <c:pt idx="778">
                  <c:v>0.218453465419818</c:v>
                </c:pt>
                <c:pt idx="779">
                  <c:v>0.221344479809441</c:v>
                </c:pt>
                <c:pt idx="780">
                  <c:v>0.22178488481678399</c:v>
                </c:pt>
                <c:pt idx="781">
                  <c:v>0.22223480771698201</c:v>
                </c:pt>
                <c:pt idx="782">
                  <c:v>0.22268394136699701</c:v>
                </c:pt>
                <c:pt idx="783">
                  <c:v>0.22313234074885799</c:v>
                </c:pt>
                <c:pt idx="784">
                  <c:v>0.22358001908946001</c:v>
                </c:pt>
                <c:pt idx="785">
                  <c:v>0.22402698821276501</c:v>
                </c:pt>
                <c:pt idx="786">
                  <c:v>0.22447326141233601</c:v>
                </c:pt>
                <c:pt idx="787">
                  <c:v>0.22491885170182799</c:v>
                </c:pt>
                <c:pt idx="788">
                  <c:v>0.22536377181967901</c:v>
                </c:pt>
                <c:pt idx="789">
                  <c:v>0.22580803422897699</c:v>
                </c:pt>
                <c:pt idx="790">
                  <c:v>0.226251651118164</c:v>
                </c:pt>
                <c:pt idx="791">
                  <c:v>0.226694634402404</c:v>
                </c:pt>
                <c:pt idx="792">
                  <c:v>0.22963348065483399</c:v>
                </c:pt>
                <c:pt idx="793">
                  <c:v>0.23258764210531099</c:v>
                </c:pt>
                <c:pt idx="794">
                  <c:v>0.23556644686950301</c:v>
                </c:pt>
                <c:pt idx="795">
                  <c:v>0.23857069476319201</c:v>
                </c:pt>
                <c:pt idx="796">
                  <c:v>0.24160073461162801</c:v>
                </c:pt>
                <c:pt idx="797">
                  <c:v>0.24466869321836501</c:v>
                </c:pt>
                <c:pt idx="798">
                  <c:v>0.247771482767213</c:v>
                </c:pt>
                <c:pt idx="799">
                  <c:v>0.25090319358795199</c:v>
                </c:pt>
                <c:pt idx="800">
                  <c:v>0.25406412018782898</c:v>
                </c:pt>
                <c:pt idx="801">
                  <c:v>0.25725457238464</c:v>
                </c:pt>
                <c:pt idx="802">
                  <c:v>0.26047475065020398</c:v>
                </c:pt>
                <c:pt idx="803">
                  <c:v>0.263724796572815</c:v>
                </c:pt>
                <c:pt idx="804">
                  <c:v>0.26422595178608999</c:v>
                </c:pt>
                <c:pt idx="805">
                  <c:v>0.26473722400712302</c:v>
                </c:pt>
                <c:pt idx="806">
                  <c:v>0.26524788790856202</c:v>
                </c:pt>
                <c:pt idx="807">
                  <c:v>0.26575799351409501</c:v>
                </c:pt>
                <c:pt idx="808">
                  <c:v>0.26626755397984597</c:v>
                </c:pt>
                <c:pt idx="809">
                  <c:v>0.26677658224190598</c:v>
                </c:pt>
                <c:pt idx="810">
                  <c:v>0.26728509089699598</c:v>
                </c:pt>
                <c:pt idx="811">
                  <c:v>0.26779309220778502</c:v>
                </c:pt>
                <c:pt idx="812">
                  <c:v>0.26830059810819501</c:v>
                </c:pt>
                <c:pt idx="813">
                  <c:v>0.26880762020904603</c:v>
                </c:pt>
                <c:pt idx="814">
                  <c:v>0.26931416851150602</c:v>
                </c:pt>
                <c:pt idx="815">
                  <c:v>0.26982025146948102</c:v>
                </c:pt>
                <c:pt idx="816">
                  <c:v>0.27314830059318201</c:v>
                </c:pt>
                <c:pt idx="817">
                  <c:v>0.27650040019146599</c:v>
                </c:pt>
                <c:pt idx="818">
                  <c:v>0.27988174251104497</c:v>
                </c:pt>
                <c:pt idx="819">
                  <c:v>0.28329388576843401</c:v>
                </c:pt>
                <c:pt idx="820">
                  <c:v>0.28673706552074901</c:v>
                </c:pt>
                <c:pt idx="821">
                  <c:v>0.29021165595760301</c:v>
                </c:pt>
                <c:pt idx="822">
                  <c:v>0.29371816506209902</c:v>
                </c:pt>
                <c:pt idx="823">
                  <c:v>0.29728895116645299</c:v>
                </c:pt>
                <c:pt idx="824">
                  <c:v>0.300911982341522</c:v>
                </c:pt>
                <c:pt idx="825">
                  <c:v>0.30456904429461201</c:v>
                </c:pt>
                <c:pt idx="826">
                  <c:v>0.30826038370568798</c:v>
                </c:pt>
                <c:pt idx="827">
                  <c:v>0.311986171665319</c:v>
                </c:pt>
                <c:pt idx="828">
                  <c:v>0.312549546887953</c:v>
                </c:pt>
                <c:pt idx="829">
                  <c:v>0.31312435287231399</c:v>
                </c:pt>
                <c:pt idx="830">
                  <c:v>0.31369872367037299</c:v>
                </c:pt>
                <c:pt idx="831">
                  <c:v>0.31427270665873502</c:v>
                </c:pt>
                <c:pt idx="832">
                  <c:v>0.31484631172991701</c:v>
                </c:pt>
                <c:pt idx="833">
                  <c:v>0.31541954857056897</c:v>
                </c:pt>
                <c:pt idx="834">
                  <c:v>0.31599242793993398</c:v>
                </c:pt>
                <c:pt idx="835">
                  <c:v>0.316556042247365</c:v>
                </c:pt>
                <c:pt idx="836">
                  <c:v>0.317125306558946</c:v>
                </c:pt>
                <c:pt idx="837">
                  <c:v>0.31769422942740899</c:v>
                </c:pt>
                <c:pt idx="838">
                  <c:v>0.31826284278988198</c:v>
                </c:pt>
                <c:pt idx="839">
                  <c:v>0.318831159532242</c:v>
                </c:pt>
                <c:pt idx="840">
                  <c:v>0.32266463074426999</c:v>
                </c:pt>
                <c:pt idx="841">
                  <c:v>0.32651880551199203</c:v>
                </c:pt>
                <c:pt idx="842">
                  <c:v>0.33040505514926699</c:v>
                </c:pt>
                <c:pt idx="843">
                  <c:v>0.33432414353260198</c:v>
                </c:pt>
                <c:pt idx="844">
                  <c:v>0.338276880506374</c:v>
                </c:pt>
                <c:pt idx="845">
                  <c:v>0.342263827604876</c:v>
                </c:pt>
                <c:pt idx="846">
                  <c:v>0.346285130939949</c:v>
                </c:pt>
                <c:pt idx="847">
                  <c:v>0.35034091382941601</c:v>
                </c:pt>
                <c:pt idx="848">
                  <c:v>0.35443129487515701</c:v>
                </c:pt>
                <c:pt idx="849">
                  <c:v>0.35855638791476602</c:v>
                </c:pt>
                <c:pt idx="850">
                  <c:v>0.36271630203944299</c:v>
                </c:pt>
                <c:pt idx="851">
                  <c:v>0.36691114161539801</c:v>
                </c:pt>
                <c:pt idx="852">
                  <c:v>0.36756355433516702</c:v>
                </c:pt>
                <c:pt idx="853">
                  <c:v>0.36822731616997401</c:v>
                </c:pt>
                <c:pt idx="854">
                  <c:v>0.368881019183259</c:v>
                </c:pt>
                <c:pt idx="855">
                  <c:v>0.36954116681481602</c:v>
                </c:pt>
                <c:pt idx="856">
                  <c:v>0.37020115798437597</c:v>
                </c:pt>
                <c:pt idx="857">
                  <c:v>0.37086102157495898</c:v>
                </c:pt>
                <c:pt idx="858">
                  <c:v>0.37152076932727501</c:v>
                </c:pt>
                <c:pt idx="859">
                  <c:v>0.37218041265587798</c:v>
                </c:pt>
                <c:pt idx="860">
                  <c:v>0.37283996260482999</c:v>
                </c:pt>
                <c:pt idx="861">
                  <c:v>0.37349942984965701</c:v>
                </c:pt>
                <c:pt idx="862">
                  <c:v>0.37415882470158301</c:v>
                </c:pt>
                <c:pt idx="863">
                  <c:v>0.37481815711333699</c:v>
                </c:pt>
                <c:pt idx="864">
                  <c:v>0.37913636393365402</c:v>
                </c:pt>
                <c:pt idx="865">
                  <c:v>0.38347567074295802</c:v>
                </c:pt>
                <c:pt idx="866">
                  <c:v>0.38784648992880499</c:v>
                </c:pt>
                <c:pt idx="867">
                  <c:v>0.39225023089830802</c:v>
                </c:pt>
                <c:pt idx="868">
                  <c:v>0.39668761374043898</c:v>
                </c:pt>
                <c:pt idx="869">
                  <c:v>0.40115874487321002</c:v>
                </c:pt>
                <c:pt idx="870">
                  <c:v>0.40566368384324902</c:v>
                </c:pt>
                <c:pt idx="871">
                  <c:v>0.41020330359548801</c:v>
                </c:pt>
                <c:pt idx="872">
                  <c:v>0.414779701891481</c:v>
                </c:pt>
                <c:pt idx="873">
                  <c:v>0.41940805993209002</c:v>
                </c:pt>
                <c:pt idx="874">
                  <c:v>0.42408349839020698</c:v>
                </c:pt>
                <c:pt idx="875">
                  <c:v>0.42879820889264197</c:v>
                </c:pt>
                <c:pt idx="876">
                  <c:v>0.429532845989751</c:v>
                </c:pt>
                <c:pt idx="877">
                  <c:v>0.43028005936592401</c:v>
                </c:pt>
                <c:pt idx="878">
                  <c:v>0.43102724932191799</c:v>
                </c:pt>
                <c:pt idx="879">
                  <c:v>0.43177446079701098</c:v>
                </c:pt>
                <c:pt idx="880">
                  <c:v>0.43252170425448899</c:v>
                </c:pt>
                <c:pt idx="881">
                  <c:v>0.43326898989629697</c:v>
                </c:pt>
                <c:pt idx="882">
                  <c:v>0.43401632757716802</c:v>
                </c:pt>
                <c:pt idx="883">
                  <c:v>0.434763726500486</c:v>
                </c:pt>
                <c:pt idx="884">
                  <c:v>0.43551119089025803</c:v>
                </c:pt>
                <c:pt idx="885">
                  <c:v>0.436258727930807</c:v>
                </c:pt>
                <c:pt idx="886">
                  <c:v>0.43700634449863601</c:v>
                </c:pt>
                <c:pt idx="887">
                  <c:v>0.43775404717879901</c:v>
                </c:pt>
                <c:pt idx="888">
                  <c:v>0.44259585885439201</c:v>
                </c:pt>
                <c:pt idx="889">
                  <c:v>0.44746132072982497</c:v>
                </c:pt>
                <c:pt idx="890">
                  <c:v>0.452361953065686</c:v>
                </c:pt>
                <c:pt idx="891">
                  <c:v>0.45733783198354599</c:v>
                </c:pt>
                <c:pt idx="892">
                  <c:v>0.46238465075680202</c:v>
                </c:pt>
                <c:pt idx="893">
                  <c:v>0.46747613315296099</c:v>
                </c:pt>
                <c:pt idx="894">
                  <c:v>0.47260704980920398</c:v>
                </c:pt>
                <c:pt idx="895">
                  <c:v>0.47777792752030601</c:v>
                </c:pt>
                <c:pt idx="896">
                  <c:v>0.482988938816937</c:v>
                </c:pt>
                <c:pt idx="897">
                  <c:v>0.48824017426333899</c:v>
                </c:pt>
                <c:pt idx="898">
                  <c:v>0.49353171915725003</c:v>
                </c:pt>
                <c:pt idx="899">
                  <c:v>0.49886365329703403</c:v>
                </c:pt>
                <c:pt idx="900">
                  <c:v>0.49969944605594202</c:v>
                </c:pt>
                <c:pt idx="901">
                  <c:v>0.50054801170315999</c:v>
                </c:pt>
                <c:pt idx="902">
                  <c:v>0.50139678799221998</c:v>
                </c:pt>
                <c:pt idx="903">
                  <c:v>0.50224581092051002</c:v>
                </c:pt>
                <c:pt idx="904">
                  <c:v>0.50309508820901805</c:v>
                </c:pt>
                <c:pt idx="905">
                  <c:v>0.50394462734150602</c:v>
                </c:pt>
                <c:pt idx="906">
                  <c:v>0.50479443551144898</c:v>
                </c:pt>
                <c:pt idx="907">
                  <c:v>0.50564451963122403</c:v>
                </c:pt>
                <c:pt idx="908">
                  <c:v>0.50649488634118101</c:v>
                </c:pt>
                <c:pt idx="909">
                  <c:v>0.50734554201869697</c:v>
                </c:pt>
                <c:pt idx="910">
                  <c:v>0.50819649411350598</c:v>
                </c:pt>
                <c:pt idx="911">
                  <c:v>0.50903666326552199</c:v>
                </c:pt>
                <c:pt idx="912">
                  <c:v>0.51452647637749904</c:v>
                </c:pt>
                <c:pt idx="913">
                  <c:v>0.52004382265082805</c:v>
                </c:pt>
                <c:pt idx="914">
                  <c:v>0.52560201415208097</c:v>
                </c:pt>
                <c:pt idx="915">
                  <c:v>0.53120198629011695</c:v>
                </c:pt>
                <c:pt idx="916">
                  <c:v>0.53684465124043601</c:v>
                </c:pt>
                <c:pt idx="917">
                  <c:v>0.54253078442499802</c:v>
                </c:pt>
                <c:pt idx="918">
                  <c:v>0.54826060902947105</c:v>
                </c:pt>
                <c:pt idx="919">
                  <c:v>0.55403423015685205</c:v>
                </c:pt>
                <c:pt idx="920">
                  <c:v>0.55985174781519698</c:v>
                </c:pt>
                <c:pt idx="921">
                  <c:v>0.56571325661925298</c:v>
                </c:pt>
                <c:pt idx="922">
                  <c:v>0.57161884582091305</c:v>
                </c:pt>
                <c:pt idx="923">
                  <c:v>0.577568599344225</c:v>
                </c:pt>
                <c:pt idx="924">
                  <c:v>0.57851720429922704</c:v>
                </c:pt>
                <c:pt idx="925">
                  <c:v>0.57947966208867496</c:v>
                </c:pt>
                <c:pt idx="926">
                  <c:v>0.58044247341466504</c:v>
                </c:pt>
                <c:pt idx="927">
                  <c:v>0.58140567115127095</c:v>
                </c:pt>
                <c:pt idx="928">
                  <c:v>0.58236926056738003</c:v>
                </c:pt>
                <c:pt idx="929">
                  <c:v>0.58333324808744402</c:v>
                </c:pt>
                <c:pt idx="930">
                  <c:v>0.58428492243781605</c:v>
                </c:pt>
                <c:pt idx="931">
                  <c:v>0.58524547747509303</c:v>
                </c:pt>
                <c:pt idx="932">
                  <c:v>0.586206435273671</c:v>
                </c:pt>
                <c:pt idx="933">
                  <c:v>0.58716782203700102</c:v>
                </c:pt>
                <c:pt idx="934">
                  <c:v>0.58812964662484901</c:v>
                </c:pt>
                <c:pt idx="935">
                  <c:v>0.58909191764970004</c:v>
                </c:pt>
                <c:pt idx="936">
                  <c:v>0.59521992356529396</c:v>
                </c:pt>
                <c:pt idx="937">
                  <c:v>0.601375478456188</c:v>
                </c:pt>
                <c:pt idx="938">
                  <c:v>0.607570567753135</c:v>
                </c:pt>
                <c:pt idx="939">
                  <c:v>0.61380683390816504</c:v>
                </c:pt>
                <c:pt idx="940">
                  <c:v>0.62008507574355998</c:v>
                </c:pt>
                <c:pt idx="941">
                  <c:v>0.62640533081411698</c:v>
                </c:pt>
                <c:pt idx="942">
                  <c:v>0.63276763343197895</c:v>
                </c:pt>
                <c:pt idx="943">
                  <c:v>0.63917201288193304</c:v>
                </c:pt>
                <c:pt idx="944">
                  <c:v>0.64561856097827097</c:v>
                </c:pt>
                <c:pt idx="945">
                  <c:v>0.65210774834226404</c:v>
                </c:pt>
                <c:pt idx="946">
                  <c:v>0.65863982283255396</c:v>
                </c:pt>
                <c:pt idx="947">
                  <c:v>0.665216832655248</c:v>
                </c:pt>
                <c:pt idx="948">
                  <c:v>0.66628556566959496</c:v>
                </c:pt>
                <c:pt idx="949">
                  <c:v>0.66735238667417196</c:v>
                </c:pt>
                <c:pt idx="950">
                  <c:v>0.66843097436136301</c:v>
                </c:pt>
                <c:pt idx="951">
                  <c:v>0.66951005973029398</c:v>
                </c:pt>
                <c:pt idx="952">
                  <c:v>0.67058967766689503</c:v>
                </c:pt>
                <c:pt idx="953">
                  <c:v>0.67166983789858703</c:v>
                </c:pt>
                <c:pt idx="954">
                  <c:v>0.67275054993695504</c:v>
                </c:pt>
                <c:pt idx="955">
                  <c:v>0.67383182302084998</c:v>
                </c:pt>
                <c:pt idx="956">
                  <c:v>0.67491366611765102</c:v>
                </c:pt>
                <c:pt idx="957">
                  <c:v>0.67599608792646404</c:v>
                </c:pt>
                <c:pt idx="958">
                  <c:v>0.67707909688268597</c:v>
                </c:pt>
                <c:pt idx="959">
                  <c:v>0.67816270116348099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3-4372-AF27-C2B74CF1CBE5}"/>
            </c:ext>
          </c:extLst>
        </c:ser>
        <c:ser>
          <c:idx val="0"/>
          <c:order val="3"/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plus>
            <c:minus>
              <c:numRef>
                <c:f>'Biomass_without clock'!$B$8:$D$8</c:f>
                <c:numCache>
                  <c:formatCode>General</c:formatCode>
                  <c:ptCount val="3"/>
                  <c:pt idx="0">
                    <c:v>1.797E-3</c:v>
                  </c:pt>
                  <c:pt idx="1">
                    <c:v>1.3998E-2</c:v>
                  </c:pt>
                  <c:pt idx="2">
                    <c:v>5.5392999999999998E-2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clock'!$B$7:$D$7</c:f>
              <c:numCache>
                <c:formatCode>General</c:formatCode>
                <c:ptCount val="3"/>
                <c:pt idx="0">
                  <c:v>1.486E-2</c:v>
                </c:pt>
                <c:pt idx="1">
                  <c:v>8.09E-2</c:v>
                </c:pt>
                <c:pt idx="2">
                  <c:v>0.45444299999999999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3-4372-AF27-C2B74CF1CBE5}"/>
            </c:ext>
          </c:extLst>
        </c:ser>
        <c:ser>
          <c:idx val="4"/>
          <c:order val="4"/>
          <c:tx>
            <c:strRef>
              <c:f>'Biomass_without clock'!$A$3</c:f>
              <c:strCache>
                <c:ptCount val="1"/>
                <c:pt idx="0">
                  <c:v>Col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plus>
            <c:minus>
              <c:numRef>
                <c:f>'Biomass_without clock'!$B$4:$D$4</c:f>
                <c:numCache>
                  <c:formatCode>General</c:formatCode>
                  <c:ptCount val="3"/>
                  <c:pt idx="0">
                    <c:v>5.3470000000000002E-3</c:v>
                  </c:pt>
                  <c:pt idx="1">
                    <c:v>1.2648E-2</c:v>
                  </c:pt>
                  <c:pt idx="2">
                    <c:v>0.126642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clock'!$B$3:$D$3</c:f>
              <c:numCache>
                <c:formatCode>General</c:formatCode>
                <c:ptCount val="3"/>
                <c:pt idx="0">
                  <c:v>2.0369999999999999E-2</c:v>
                </c:pt>
                <c:pt idx="1">
                  <c:v>0.11558</c:v>
                </c:pt>
                <c:pt idx="2">
                  <c:v>0.65736000000000006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5-4D21-B99F-C5E3585A6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50176"/>
        <c:axId val="9925171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2"/>
                <c:spPr>
                  <a:ln w="28575">
                    <a:noFill/>
                  </a:ln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>
                      <a:noFill/>
                    </a:ln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Biomass_not_used!$B$4:$D$4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5.3470000000000002E-3</c:v>
                        </c:pt>
                        <c:pt idx="1">
                          <c:v>1.2648E-2</c:v>
                        </c:pt>
                        <c:pt idx="2">
                          <c:v>0.126642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Biomass_not_used!$B$4:$D$4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5.3470000000000002E-3</c:v>
                        </c:pt>
                        <c:pt idx="1">
                          <c:v>1.2648E-2</c:v>
                        </c:pt>
                        <c:pt idx="2">
                          <c:v>0.126642</c:v>
                        </c:pt>
                      </c:numCache>
                    </c:numRef>
                  </c:minus>
                </c:errBars>
                <c:xVal>
                  <c:numRef>
                    <c:extLst>
                      <c:ext uri="{02D57815-91ED-43cb-92C2-25804820EDAC}">
                        <c15:formulaRef>
                          <c15:sqref>Biomass_not_used!$B$2:$D$2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21</c:v>
                      </c:pt>
                      <c:pt idx="1">
                        <c:v>30</c:v>
                      </c:pt>
                      <c:pt idx="2">
                        <c:v>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Biomass_not_used!$B$3:$D$3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2.0369999999999999E-2</c:v>
                      </c:pt>
                      <c:pt idx="1">
                        <c:v>0.11558</c:v>
                      </c:pt>
                      <c:pt idx="2">
                        <c:v>0.65736000000000006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9D3-4372-AF27-C2B74CF1CBE5}"/>
                  </c:ext>
                </c:extLst>
              </c15:ser>
            </c15:filteredScatterSeries>
          </c:ext>
        </c:extLst>
      </c:scatterChart>
      <c:valAx>
        <c:axId val="99250176"/>
        <c:scaling>
          <c:orientation val="minMax"/>
          <c:max val="40"/>
          <c:min val="3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99251712"/>
        <c:crosses val="autoZero"/>
        <c:crossBetween val="midCat"/>
      </c:valAx>
      <c:valAx>
        <c:axId val="99251712"/>
        <c:scaling>
          <c:orientation val="minMax"/>
          <c:max val="0.8"/>
          <c:min val="0.3000000000000003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99250176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87434383202191"/>
          <c:y val="4.5078617989219832E-2"/>
          <c:w val="0.59225065616797901"/>
          <c:h val="0.628002231188598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'Biomass_without clock'!$B$6:$D$6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plus>
            <c:minus>
              <c:numRef>
                <c:f>'Biomass_without clock'!$B$6:$D$6</c:f>
                <c:numCache>
                  <c:formatCode>General</c:formatCode>
                  <c:ptCount val="3"/>
                  <c:pt idx="0">
                    <c:v>3.5850000000000001E-3</c:v>
                  </c:pt>
                  <c:pt idx="1">
                    <c:v>1.2487E-2</c:v>
                  </c:pt>
                  <c:pt idx="2">
                    <c:v>0.16403799999999999</c:v>
                  </c:pt>
                </c:numCache>
              </c:numRef>
            </c:minus>
          </c:errBars>
          <c:xVal>
            <c:numRef>
              <c:f>'Biomass_without clock'!$B$2:$D$2</c:f>
              <c:numCache>
                <c:formatCode>General</c:formatCode>
                <c:ptCount val="3"/>
                <c:pt idx="0">
                  <c:v>21</c:v>
                </c:pt>
                <c:pt idx="1">
                  <c:v>30</c:v>
                </c:pt>
                <c:pt idx="2">
                  <c:v>39</c:v>
                </c:pt>
              </c:numCache>
            </c:numRef>
          </c:xVal>
          <c:yVal>
            <c:numRef>
              <c:f>'Biomass_without clock'!$B$5:$D$5</c:f>
              <c:numCache>
                <c:formatCode>General</c:formatCode>
                <c:ptCount val="3"/>
                <c:pt idx="0">
                  <c:v>1.5140000000000001E-2</c:v>
                </c:pt>
                <c:pt idx="1">
                  <c:v>0.10316</c:v>
                </c:pt>
                <c:pt idx="2">
                  <c:v>0.55083599999999999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D-4ED8-80C0-2F48B00A8828}"/>
            </c:ext>
          </c:extLst>
        </c:ser>
        <c:ser>
          <c:idx val="1"/>
          <c:order val="1"/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'Biomass_without clock'!$H$3:$H$962</c:f>
              <c:numCache>
                <c:formatCode>General</c:formatCode>
                <c:ptCount val="960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0.20833333333333331</c:v>
                </c:pt>
                <c:pt idx="5">
                  <c:v>0.24999999999999997</c:v>
                </c:pt>
                <c:pt idx="6">
                  <c:v>0.29166666666666663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0.45833333333333337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0.58333333333333326</c:v>
                </c:pt>
                <c:pt idx="14">
                  <c:v>0.62499999999999989</c:v>
                </c:pt>
                <c:pt idx="15">
                  <c:v>0.66666666666666652</c:v>
                </c:pt>
                <c:pt idx="16">
                  <c:v>0.70833333333333315</c:v>
                </c:pt>
                <c:pt idx="17">
                  <c:v>0.74999999999999978</c:v>
                </c:pt>
                <c:pt idx="18">
                  <c:v>0.79166666666666641</c:v>
                </c:pt>
                <c:pt idx="19">
                  <c:v>0.83333333333333304</c:v>
                </c:pt>
                <c:pt idx="20">
                  <c:v>0.87499999999999967</c:v>
                </c:pt>
                <c:pt idx="21">
                  <c:v>0.9166666666666663</c:v>
                </c:pt>
                <c:pt idx="22">
                  <c:v>0.95833333333333293</c:v>
                </c:pt>
                <c:pt idx="23">
                  <c:v>0.99999999999999956</c:v>
                </c:pt>
                <c:pt idx="24">
                  <c:v>1.0416666666666663</c:v>
                </c:pt>
                <c:pt idx="25">
                  <c:v>1.083333333333333</c:v>
                </c:pt>
                <c:pt idx="26">
                  <c:v>1.1249999999999998</c:v>
                </c:pt>
                <c:pt idx="27">
                  <c:v>1.1666666666666665</c:v>
                </c:pt>
                <c:pt idx="28">
                  <c:v>1.2083333333333333</c:v>
                </c:pt>
                <c:pt idx="29">
                  <c:v>1.25</c:v>
                </c:pt>
                <c:pt idx="30">
                  <c:v>1.2916666666666667</c:v>
                </c:pt>
                <c:pt idx="31">
                  <c:v>1.3333333333333335</c:v>
                </c:pt>
                <c:pt idx="32">
                  <c:v>1.3750000000000002</c:v>
                </c:pt>
                <c:pt idx="33">
                  <c:v>1.416666666666667</c:v>
                </c:pt>
                <c:pt idx="34">
                  <c:v>1.4583333333333337</c:v>
                </c:pt>
                <c:pt idx="35">
                  <c:v>1.5000000000000004</c:v>
                </c:pt>
                <c:pt idx="36">
                  <c:v>1.5416666666666672</c:v>
                </c:pt>
                <c:pt idx="37">
                  <c:v>1.5833333333333339</c:v>
                </c:pt>
                <c:pt idx="38">
                  <c:v>1.6250000000000007</c:v>
                </c:pt>
                <c:pt idx="39">
                  <c:v>1.6666666666666674</c:v>
                </c:pt>
                <c:pt idx="40">
                  <c:v>1.7083333333333341</c:v>
                </c:pt>
                <c:pt idx="41">
                  <c:v>1.7500000000000009</c:v>
                </c:pt>
                <c:pt idx="42">
                  <c:v>1.7916666666666676</c:v>
                </c:pt>
                <c:pt idx="43">
                  <c:v>1.8333333333333344</c:v>
                </c:pt>
                <c:pt idx="44">
                  <c:v>1.8750000000000011</c:v>
                </c:pt>
                <c:pt idx="45">
                  <c:v>1.9166666666666679</c:v>
                </c:pt>
                <c:pt idx="46">
                  <c:v>1.9583333333333346</c:v>
                </c:pt>
                <c:pt idx="47">
                  <c:v>2.0000000000000013</c:v>
                </c:pt>
                <c:pt idx="48">
                  <c:v>2.0416666666666679</c:v>
                </c:pt>
                <c:pt idx="49">
                  <c:v>2.0833333333333344</c:v>
                </c:pt>
                <c:pt idx="50">
                  <c:v>2.1250000000000009</c:v>
                </c:pt>
                <c:pt idx="51">
                  <c:v>2.1666666666666674</c:v>
                </c:pt>
                <c:pt idx="52">
                  <c:v>2.2083333333333339</c:v>
                </c:pt>
                <c:pt idx="53">
                  <c:v>2.2500000000000004</c:v>
                </c:pt>
                <c:pt idx="54">
                  <c:v>2.291666666666667</c:v>
                </c:pt>
                <c:pt idx="55">
                  <c:v>2.3333333333333335</c:v>
                </c:pt>
                <c:pt idx="56">
                  <c:v>2.375</c:v>
                </c:pt>
                <c:pt idx="57">
                  <c:v>2.4166666666666665</c:v>
                </c:pt>
                <c:pt idx="58">
                  <c:v>2.458333333333333</c:v>
                </c:pt>
                <c:pt idx="59">
                  <c:v>2.4999999999999996</c:v>
                </c:pt>
                <c:pt idx="60">
                  <c:v>2.5416666666666661</c:v>
                </c:pt>
                <c:pt idx="61">
                  <c:v>2.5833333333333326</c:v>
                </c:pt>
                <c:pt idx="62">
                  <c:v>2.6249999999999991</c:v>
                </c:pt>
                <c:pt idx="63">
                  <c:v>2.6666666666666656</c:v>
                </c:pt>
                <c:pt idx="64">
                  <c:v>2.7083333333333321</c:v>
                </c:pt>
                <c:pt idx="65">
                  <c:v>2.7499999999999987</c:v>
                </c:pt>
                <c:pt idx="66">
                  <c:v>2.7916666666666652</c:v>
                </c:pt>
                <c:pt idx="67">
                  <c:v>2.8333333333333317</c:v>
                </c:pt>
                <c:pt idx="68">
                  <c:v>2.8749999999999982</c:v>
                </c:pt>
                <c:pt idx="69">
                  <c:v>2.9166666666666647</c:v>
                </c:pt>
                <c:pt idx="70">
                  <c:v>2.9583333333333313</c:v>
                </c:pt>
                <c:pt idx="71">
                  <c:v>2.9999999999999978</c:v>
                </c:pt>
                <c:pt idx="72">
                  <c:v>3.0416666666666643</c:v>
                </c:pt>
                <c:pt idx="73">
                  <c:v>3.0833333333333308</c:v>
                </c:pt>
                <c:pt idx="74">
                  <c:v>3.1249999999999973</c:v>
                </c:pt>
                <c:pt idx="75">
                  <c:v>3.1666666666666639</c:v>
                </c:pt>
                <c:pt idx="76">
                  <c:v>3.2083333333333304</c:v>
                </c:pt>
                <c:pt idx="77">
                  <c:v>3.2499999999999969</c:v>
                </c:pt>
                <c:pt idx="78">
                  <c:v>3.2916666666666634</c:v>
                </c:pt>
                <c:pt idx="79">
                  <c:v>3.3333333333333299</c:v>
                </c:pt>
                <c:pt idx="80">
                  <c:v>3.3749999999999964</c:v>
                </c:pt>
                <c:pt idx="81">
                  <c:v>3.416666666666663</c:v>
                </c:pt>
                <c:pt idx="82">
                  <c:v>3.4583333333333295</c:v>
                </c:pt>
                <c:pt idx="83">
                  <c:v>3.499999999999996</c:v>
                </c:pt>
                <c:pt idx="84">
                  <c:v>3.5416666666666625</c:v>
                </c:pt>
                <c:pt idx="85">
                  <c:v>3.583333333333329</c:v>
                </c:pt>
                <c:pt idx="86">
                  <c:v>3.6249999999999956</c:v>
                </c:pt>
                <c:pt idx="87">
                  <c:v>3.6666666666666621</c:v>
                </c:pt>
                <c:pt idx="88">
                  <c:v>3.7083333333333286</c:v>
                </c:pt>
                <c:pt idx="89">
                  <c:v>3.7499999999999951</c:v>
                </c:pt>
                <c:pt idx="90">
                  <c:v>3.7916666666666616</c:v>
                </c:pt>
                <c:pt idx="91">
                  <c:v>3.8333333333333282</c:v>
                </c:pt>
                <c:pt idx="92">
                  <c:v>3.8749999999999947</c:v>
                </c:pt>
                <c:pt idx="93">
                  <c:v>3.9166666666666612</c:v>
                </c:pt>
                <c:pt idx="94">
                  <c:v>3.9583333333333277</c:v>
                </c:pt>
                <c:pt idx="95">
                  <c:v>3.9999999999999942</c:v>
                </c:pt>
                <c:pt idx="96">
                  <c:v>4.0416666666666607</c:v>
                </c:pt>
                <c:pt idx="97">
                  <c:v>4.0833333333333277</c:v>
                </c:pt>
                <c:pt idx="98">
                  <c:v>4.1249999999999947</c:v>
                </c:pt>
                <c:pt idx="99">
                  <c:v>4.1666666666666616</c:v>
                </c:pt>
                <c:pt idx="100">
                  <c:v>4.2083333333333286</c:v>
                </c:pt>
                <c:pt idx="101">
                  <c:v>4.2499999999999956</c:v>
                </c:pt>
                <c:pt idx="102">
                  <c:v>4.2916666666666625</c:v>
                </c:pt>
                <c:pt idx="103">
                  <c:v>4.3333333333333295</c:v>
                </c:pt>
                <c:pt idx="104">
                  <c:v>4.3749999999999964</c:v>
                </c:pt>
                <c:pt idx="105">
                  <c:v>4.4166666666666634</c:v>
                </c:pt>
                <c:pt idx="106">
                  <c:v>4.4583333333333304</c:v>
                </c:pt>
                <c:pt idx="107">
                  <c:v>4.4999999999999973</c:v>
                </c:pt>
                <c:pt idx="108">
                  <c:v>4.5416666666666643</c:v>
                </c:pt>
                <c:pt idx="109">
                  <c:v>4.5833333333333313</c:v>
                </c:pt>
                <c:pt idx="110">
                  <c:v>4.6249999999999982</c:v>
                </c:pt>
                <c:pt idx="111">
                  <c:v>4.6666666666666652</c:v>
                </c:pt>
                <c:pt idx="112">
                  <c:v>4.7083333333333321</c:v>
                </c:pt>
                <c:pt idx="113">
                  <c:v>4.7499999999999991</c:v>
                </c:pt>
                <c:pt idx="114">
                  <c:v>4.7916666666666661</c:v>
                </c:pt>
                <c:pt idx="115">
                  <c:v>4.833333333333333</c:v>
                </c:pt>
                <c:pt idx="116">
                  <c:v>4.875</c:v>
                </c:pt>
                <c:pt idx="117">
                  <c:v>4.916666666666667</c:v>
                </c:pt>
                <c:pt idx="118">
                  <c:v>4.9583333333333339</c:v>
                </c:pt>
                <c:pt idx="119">
                  <c:v>5.0000000000000009</c:v>
                </c:pt>
                <c:pt idx="120">
                  <c:v>5.0416666666666679</c:v>
                </c:pt>
                <c:pt idx="121">
                  <c:v>5.0833333333333348</c:v>
                </c:pt>
                <c:pt idx="122">
                  <c:v>5.1250000000000018</c:v>
                </c:pt>
                <c:pt idx="123">
                  <c:v>5.1666666666666687</c:v>
                </c:pt>
                <c:pt idx="124">
                  <c:v>5.2083333333333357</c:v>
                </c:pt>
                <c:pt idx="125">
                  <c:v>5.2500000000000027</c:v>
                </c:pt>
                <c:pt idx="126">
                  <c:v>5.2916666666666696</c:v>
                </c:pt>
                <c:pt idx="127">
                  <c:v>5.3333333333333366</c:v>
                </c:pt>
                <c:pt idx="128">
                  <c:v>5.3750000000000036</c:v>
                </c:pt>
                <c:pt idx="129">
                  <c:v>5.4166666666666705</c:v>
                </c:pt>
                <c:pt idx="130">
                  <c:v>5.4583333333333375</c:v>
                </c:pt>
                <c:pt idx="131">
                  <c:v>5.5000000000000044</c:v>
                </c:pt>
                <c:pt idx="132">
                  <c:v>5.5416666666666714</c:v>
                </c:pt>
                <c:pt idx="133">
                  <c:v>5.5833333333333384</c:v>
                </c:pt>
                <c:pt idx="134">
                  <c:v>5.6250000000000053</c:v>
                </c:pt>
                <c:pt idx="135">
                  <c:v>5.6666666666666723</c:v>
                </c:pt>
                <c:pt idx="136">
                  <c:v>5.7083333333333393</c:v>
                </c:pt>
                <c:pt idx="137">
                  <c:v>5.7500000000000062</c:v>
                </c:pt>
                <c:pt idx="138">
                  <c:v>5.7916666666666732</c:v>
                </c:pt>
                <c:pt idx="139">
                  <c:v>5.8333333333333401</c:v>
                </c:pt>
                <c:pt idx="140">
                  <c:v>5.8750000000000071</c:v>
                </c:pt>
                <c:pt idx="141">
                  <c:v>5.9166666666666741</c:v>
                </c:pt>
                <c:pt idx="142">
                  <c:v>5.958333333333341</c:v>
                </c:pt>
                <c:pt idx="143">
                  <c:v>6.000000000000008</c:v>
                </c:pt>
                <c:pt idx="144">
                  <c:v>6.041666666666675</c:v>
                </c:pt>
                <c:pt idx="145">
                  <c:v>6.0833333333333419</c:v>
                </c:pt>
                <c:pt idx="146">
                  <c:v>6.1250000000000089</c:v>
                </c:pt>
                <c:pt idx="147">
                  <c:v>6.1666666666666758</c:v>
                </c:pt>
                <c:pt idx="148">
                  <c:v>6.2083333333333428</c:v>
                </c:pt>
                <c:pt idx="149">
                  <c:v>6.2500000000000098</c:v>
                </c:pt>
                <c:pt idx="150">
                  <c:v>6.2916666666666767</c:v>
                </c:pt>
                <c:pt idx="151">
                  <c:v>6.3333333333333437</c:v>
                </c:pt>
                <c:pt idx="152">
                  <c:v>6.3750000000000107</c:v>
                </c:pt>
                <c:pt idx="153">
                  <c:v>6.4166666666666776</c:v>
                </c:pt>
                <c:pt idx="154">
                  <c:v>6.4583333333333446</c:v>
                </c:pt>
                <c:pt idx="155">
                  <c:v>6.5000000000000115</c:v>
                </c:pt>
                <c:pt idx="156">
                  <c:v>6.5416666666666785</c:v>
                </c:pt>
                <c:pt idx="157">
                  <c:v>6.5833333333333455</c:v>
                </c:pt>
                <c:pt idx="158">
                  <c:v>6.6250000000000124</c:v>
                </c:pt>
                <c:pt idx="159">
                  <c:v>6.6666666666666794</c:v>
                </c:pt>
                <c:pt idx="160">
                  <c:v>6.7083333333333464</c:v>
                </c:pt>
                <c:pt idx="161">
                  <c:v>6.7500000000000133</c:v>
                </c:pt>
                <c:pt idx="162">
                  <c:v>6.7916666666666803</c:v>
                </c:pt>
                <c:pt idx="163">
                  <c:v>6.8333333333333472</c:v>
                </c:pt>
                <c:pt idx="164">
                  <c:v>6.8750000000000142</c:v>
                </c:pt>
                <c:pt idx="165">
                  <c:v>6.9166666666666812</c:v>
                </c:pt>
                <c:pt idx="166">
                  <c:v>6.9583333333333481</c:v>
                </c:pt>
                <c:pt idx="167">
                  <c:v>7.0000000000000151</c:v>
                </c:pt>
                <c:pt idx="168">
                  <c:v>7.0416666666666821</c:v>
                </c:pt>
                <c:pt idx="169">
                  <c:v>7.083333333333349</c:v>
                </c:pt>
                <c:pt idx="170">
                  <c:v>7.125000000000016</c:v>
                </c:pt>
                <c:pt idx="171">
                  <c:v>7.1666666666666829</c:v>
                </c:pt>
                <c:pt idx="172">
                  <c:v>7.2083333333333499</c:v>
                </c:pt>
                <c:pt idx="173">
                  <c:v>7.2500000000000169</c:v>
                </c:pt>
                <c:pt idx="174">
                  <c:v>7.2916666666666838</c:v>
                </c:pt>
                <c:pt idx="175">
                  <c:v>7.3333333333333508</c:v>
                </c:pt>
                <c:pt idx="176">
                  <c:v>7.3750000000000178</c:v>
                </c:pt>
                <c:pt idx="177">
                  <c:v>7.4166666666666847</c:v>
                </c:pt>
                <c:pt idx="178">
                  <c:v>7.4583333333333517</c:v>
                </c:pt>
                <c:pt idx="179">
                  <c:v>7.5000000000000187</c:v>
                </c:pt>
                <c:pt idx="180">
                  <c:v>7.5416666666666856</c:v>
                </c:pt>
                <c:pt idx="181">
                  <c:v>7.5833333333333526</c:v>
                </c:pt>
                <c:pt idx="182">
                  <c:v>7.6250000000000195</c:v>
                </c:pt>
                <c:pt idx="183">
                  <c:v>7.6666666666666865</c:v>
                </c:pt>
                <c:pt idx="184">
                  <c:v>7.7083333333333535</c:v>
                </c:pt>
                <c:pt idx="185">
                  <c:v>7.7500000000000204</c:v>
                </c:pt>
                <c:pt idx="186">
                  <c:v>7.7916666666666874</c:v>
                </c:pt>
                <c:pt idx="187">
                  <c:v>7.8333333333333544</c:v>
                </c:pt>
                <c:pt idx="188">
                  <c:v>7.8750000000000213</c:v>
                </c:pt>
                <c:pt idx="189">
                  <c:v>7.9166666666666883</c:v>
                </c:pt>
                <c:pt idx="190">
                  <c:v>7.9583333333333552</c:v>
                </c:pt>
                <c:pt idx="191">
                  <c:v>8.0000000000000213</c:v>
                </c:pt>
                <c:pt idx="192">
                  <c:v>8.0416666666666874</c:v>
                </c:pt>
                <c:pt idx="193">
                  <c:v>8.0833333333333535</c:v>
                </c:pt>
                <c:pt idx="194">
                  <c:v>8.1250000000000195</c:v>
                </c:pt>
                <c:pt idx="195">
                  <c:v>8.1666666666666856</c:v>
                </c:pt>
                <c:pt idx="196">
                  <c:v>8.2083333333333517</c:v>
                </c:pt>
                <c:pt idx="197">
                  <c:v>8.2500000000000178</c:v>
                </c:pt>
                <c:pt idx="198">
                  <c:v>8.2916666666666838</c:v>
                </c:pt>
                <c:pt idx="199">
                  <c:v>8.3333333333333499</c:v>
                </c:pt>
                <c:pt idx="200">
                  <c:v>8.375000000000016</c:v>
                </c:pt>
                <c:pt idx="201">
                  <c:v>8.4166666666666821</c:v>
                </c:pt>
                <c:pt idx="202">
                  <c:v>8.4583333333333481</c:v>
                </c:pt>
                <c:pt idx="203">
                  <c:v>8.5000000000000142</c:v>
                </c:pt>
                <c:pt idx="204">
                  <c:v>8.5416666666666803</c:v>
                </c:pt>
                <c:pt idx="205">
                  <c:v>8.5833333333333464</c:v>
                </c:pt>
                <c:pt idx="206">
                  <c:v>8.6250000000000124</c:v>
                </c:pt>
                <c:pt idx="207">
                  <c:v>8.6666666666666785</c:v>
                </c:pt>
                <c:pt idx="208">
                  <c:v>8.7083333333333446</c:v>
                </c:pt>
                <c:pt idx="209">
                  <c:v>8.7500000000000107</c:v>
                </c:pt>
                <c:pt idx="210">
                  <c:v>8.7916666666666767</c:v>
                </c:pt>
                <c:pt idx="211">
                  <c:v>8.8333333333333428</c:v>
                </c:pt>
                <c:pt idx="212">
                  <c:v>8.8750000000000089</c:v>
                </c:pt>
                <c:pt idx="213">
                  <c:v>8.916666666666675</c:v>
                </c:pt>
                <c:pt idx="214">
                  <c:v>8.958333333333341</c:v>
                </c:pt>
                <c:pt idx="215">
                  <c:v>9.0000000000000071</c:v>
                </c:pt>
                <c:pt idx="216">
                  <c:v>9.0416666666666732</c:v>
                </c:pt>
                <c:pt idx="217">
                  <c:v>9.0833333333333393</c:v>
                </c:pt>
                <c:pt idx="218">
                  <c:v>9.1250000000000053</c:v>
                </c:pt>
                <c:pt idx="219">
                  <c:v>9.1666666666666714</c:v>
                </c:pt>
                <c:pt idx="220">
                  <c:v>9.2083333333333375</c:v>
                </c:pt>
                <c:pt idx="221">
                  <c:v>9.2500000000000036</c:v>
                </c:pt>
                <c:pt idx="222">
                  <c:v>9.2916666666666696</c:v>
                </c:pt>
                <c:pt idx="223">
                  <c:v>9.3333333333333357</c:v>
                </c:pt>
                <c:pt idx="224">
                  <c:v>9.3750000000000018</c:v>
                </c:pt>
                <c:pt idx="225">
                  <c:v>9.4166666666666679</c:v>
                </c:pt>
                <c:pt idx="226">
                  <c:v>9.4583333333333339</c:v>
                </c:pt>
                <c:pt idx="227">
                  <c:v>9.5</c:v>
                </c:pt>
                <c:pt idx="228">
                  <c:v>9.5416666666666661</c:v>
                </c:pt>
                <c:pt idx="229">
                  <c:v>9.5833333333333321</c:v>
                </c:pt>
                <c:pt idx="230">
                  <c:v>9.6249999999999982</c:v>
                </c:pt>
                <c:pt idx="231">
                  <c:v>9.6666666666666643</c:v>
                </c:pt>
                <c:pt idx="232">
                  <c:v>9.7083333333333304</c:v>
                </c:pt>
                <c:pt idx="233">
                  <c:v>9.7499999999999964</c:v>
                </c:pt>
                <c:pt idx="234">
                  <c:v>9.7916666666666625</c:v>
                </c:pt>
                <c:pt idx="235">
                  <c:v>9.8333333333333286</c:v>
                </c:pt>
                <c:pt idx="236">
                  <c:v>9.8749999999999947</c:v>
                </c:pt>
                <c:pt idx="237">
                  <c:v>9.9166666666666607</c:v>
                </c:pt>
                <c:pt idx="238">
                  <c:v>9.9583333333333268</c:v>
                </c:pt>
                <c:pt idx="239">
                  <c:v>9.9999999999999929</c:v>
                </c:pt>
                <c:pt idx="240">
                  <c:v>10.041666666666659</c:v>
                </c:pt>
                <c:pt idx="241">
                  <c:v>10.083333333333325</c:v>
                </c:pt>
                <c:pt idx="242">
                  <c:v>10.124999999999991</c:v>
                </c:pt>
                <c:pt idx="243">
                  <c:v>10.166666666666657</c:v>
                </c:pt>
                <c:pt idx="244">
                  <c:v>10.208333333333323</c:v>
                </c:pt>
                <c:pt idx="245">
                  <c:v>10.249999999999989</c:v>
                </c:pt>
                <c:pt idx="246">
                  <c:v>10.291666666666655</c:v>
                </c:pt>
                <c:pt idx="247">
                  <c:v>10.333333333333321</c:v>
                </c:pt>
                <c:pt idx="248">
                  <c:v>10.374999999999988</c:v>
                </c:pt>
                <c:pt idx="249">
                  <c:v>10.416666666666654</c:v>
                </c:pt>
                <c:pt idx="250">
                  <c:v>10.45833333333332</c:v>
                </c:pt>
                <c:pt idx="251">
                  <c:v>10.499999999999986</c:v>
                </c:pt>
                <c:pt idx="252">
                  <c:v>10.541666666666652</c:v>
                </c:pt>
                <c:pt idx="253">
                  <c:v>10.583333333333318</c:v>
                </c:pt>
                <c:pt idx="254">
                  <c:v>10.624999999999984</c:v>
                </c:pt>
                <c:pt idx="255">
                  <c:v>10.66666666666665</c:v>
                </c:pt>
                <c:pt idx="256">
                  <c:v>10.708333333333316</c:v>
                </c:pt>
                <c:pt idx="257">
                  <c:v>10.749999999999982</c:v>
                </c:pt>
                <c:pt idx="258">
                  <c:v>10.791666666666648</c:v>
                </c:pt>
                <c:pt idx="259">
                  <c:v>10.833333333333314</c:v>
                </c:pt>
                <c:pt idx="260">
                  <c:v>10.87499999999998</c:v>
                </c:pt>
                <c:pt idx="261">
                  <c:v>10.916666666666647</c:v>
                </c:pt>
                <c:pt idx="262">
                  <c:v>10.958333333333313</c:v>
                </c:pt>
                <c:pt idx="263">
                  <c:v>10.999999999999979</c:v>
                </c:pt>
                <c:pt idx="264">
                  <c:v>11.041666666666645</c:v>
                </c:pt>
                <c:pt idx="265">
                  <c:v>11.083333333333311</c:v>
                </c:pt>
                <c:pt idx="266">
                  <c:v>11.124999999999977</c:v>
                </c:pt>
                <c:pt idx="267">
                  <c:v>11.166666666666643</c:v>
                </c:pt>
                <c:pt idx="268">
                  <c:v>11.208333333333309</c:v>
                </c:pt>
                <c:pt idx="269">
                  <c:v>11.249999999999975</c:v>
                </c:pt>
                <c:pt idx="270">
                  <c:v>11.291666666666641</c:v>
                </c:pt>
                <c:pt idx="271">
                  <c:v>11.333333333333307</c:v>
                </c:pt>
                <c:pt idx="272">
                  <c:v>11.374999999999973</c:v>
                </c:pt>
                <c:pt idx="273">
                  <c:v>11.416666666666639</c:v>
                </c:pt>
                <c:pt idx="274">
                  <c:v>11.458333333333306</c:v>
                </c:pt>
                <c:pt idx="275">
                  <c:v>11.499999999999972</c:v>
                </c:pt>
                <c:pt idx="276">
                  <c:v>11.541666666666638</c:v>
                </c:pt>
                <c:pt idx="277">
                  <c:v>11.583333333333304</c:v>
                </c:pt>
                <c:pt idx="278">
                  <c:v>11.62499999999997</c:v>
                </c:pt>
                <c:pt idx="279">
                  <c:v>11.666666666666636</c:v>
                </c:pt>
                <c:pt idx="280">
                  <c:v>11.708333333333302</c:v>
                </c:pt>
                <c:pt idx="281">
                  <c:v>11.749999999999968</c:v>
                </c:pt>
                <c:pt idx="282">
                  <c:v>11.791666666666634</c:v>
                </c:pt>
                <c:pt idx="283">
                  <c:v>11.8333333333333</c:v>
                </c:pt>
                <c:pt idx="284">
                  <c:v>11.874999999999966</c:v>
                </c:pt>
                <c:pt idx="285">
                  <c:v>11.916666666666632</c:v>
                </c:pt>
                <c:pt idx="286">
                  <c:v>11.958333333333298</c:v>
                </c:pt>
                <c:pt idx="287">
                  <c:v>11.999999999999964</c:v>
                </c:pt>
                <c:pt idx="288">
                  <c:v>12.041666666666631</c:v>
                </c:pt>
                <c:pt idx="289">
                  <c:v>12.083333333333297</c:v>
                </c:pt>
                <c:pt idx="290">
                  <c:v>12.124999999999963</c:v>
                </c:pt>
                <c:pt idx="291">
                  <c:v>12.166666666666629</c:v>
                </c:pt>
                <c:pt idx="292">
                  <c:v>12.208333333333295</c:v>
                </c:pt>
                <c:pt idx="293">
                  <c:v>12.249999999999961</c:v>
                </c:pt>
                <c:pt idx="294">
                  <c:v>12.291666666666627</c:v>
                </c:pt>
                <c:pt idx="295">
                  <c:v>12.333333333333293</c:v>
                </c:pt>
                <c:pt idx="296">
                  <c:v>12.374999999999959</c:v>
                </c:pt>
                <c:pt idx="297">
                  <c:v>12.416666666666625</c:v>
                </c:pt>
                <c:pt idx="298">
                  <c:v>12.458333333333291</c:v>
                </c:pt>
                <c:pt idx="299">
                  <c:v>12.499999999999957</c:v>
                </c:pt>
                <c:pt idx="300">
                  <c:v>12.541666666666623</c:v>
                </c:pt>
                <c:pt idx="301">
                  <c:v>12.58333333333329</c:v>
                </c:pt>
                <c:pt idx="302">
                  <c:v>12.624999999999956</c:v>
                </c:pt>
                <c:pt idx="303">
                  <c:v>12.666666666666622</c:v>
                </c:pt>
                <c:pt idx="304">
                  <c:v>12.708333333333288</c:v>
                </c:pt>
                <c:pt idx="305">
                  <c:v>12.749999999999954</c:v>
                </c:pt>
                <c:pt idx="306">
                  <c:v>12.79166666666662</c:v>
                </c:pt>
                <c:pt idx="307">
                  <c:v>12.833333333333286</c:v>
                </c:pt>
                <c:pt idx="308">
                  <c:v>12.874999999999952</c:v>
                </c:pt>
                <c:pt idx="309">
                  <c:v>12.916666666666618</c:v>
                </c:pt>
                <c:pt idx="310">
                  <c:v>12.958333333333284</c:v>
                </c:pt>
                <c:pt idx="311">
                  <c:v>12.99999999999995</c:v>
                </c:pt>
                <c:pt idx="312">
                  <c:v>13.041666666666616</c:v>
                </c:pt>
                <c:pt idx="313">
                  <c:v>13.083333333333282</c:v>
                </c:pt>
                <c:pt idx="314">
                  <c:v>13.124999999999948</c:v>
                </c:pt>
                <c:pt idx="315">
                  <c:v>13.166666666666615</c:v>
                </c:pt>
                <c:pt idx="316">
                  <c:v>13.208333333333281</c:v>
                </c:pt>
                <c:pt idx="317">
                  <c:v>13.249999999999947</c:v>
                </c:pt>
                <c:pt idx="318">
                  <c:v>13.291666666666613</c:v>
                </c:pt>
                <c:pt idx="319">
                  <c:v>13.333333333333279</c:v>
                </c:pt>
                <c:pt idx="320">
                  <c:v>13.374999999999945</c:v>
                </c:pt>
                <c:pt idx="321">
                  <c:v>13.416666666666611</c:v>
                </c:pt>
                <c:pt idx="322">
                  <c:v>13.458333333333277</c:v>
                </c:pt>
                <c:pt idx="323">
                  <c:v>13.499999999999943</c:v>
                </c:pt>
                <c:pt idx="324">
                  <c:v>13.541666666666609</c:v>
                </c:pt>
                <c:pt idx="325">
                  <c:v>13.583333333333275</c:v>
                </c:pt>
                <c:pt idx="326">
                  <c:v>13.624999999999941</c:v>
                </c:pt>
                <c:pt idx="327">
                  <c:v>13.666666666666607</c:v>
                </c:pt>
                <c:pt idx="328">
                  <c:v>13.708333333333274</c:v>
                </c:pt>
                <c:pt idx="329">
                  <c:v>13.74999999999994</c:v>
                </c:pt>
                <c:pt idx="330">
                  <c:v>13.791666666666606</c:v>
                </c:pt>
                <c:pt idx="331">
                  <c:v>13.833333333333272</c:v>
                </c:pt>
                <c:pt idx="332">
                  <c:v>13.874999999999938</c:v>
                </c:pt>
                <c:pt idx="333">
                  <c:v>13.916666666666604</c:v>
                </c:pt>
                <c:pt idx="334">
                  <c:v>13.95833333333327</c:v>
                </c:pt>
                <c:pt idx="335">
                  <c:v>13.999999999999936</c:v>
                </c:pt>
                <c:pt idx="336">
                  <c:v>14.041666666666602</c:v>
                </c:pt>
                <c:pt idx="337">
                  <c:v>14.083333333333268</c:v>
                </c:pt>
                <c:pt idx="338">
                  <c:v>14.124999999999934</c:v>
                </c:pt>
                <c:pt idx="339">
                  <c:v>14.1666666666666</c:v>
                </c:pt>
                <c:pt idx="340">
                  <c:v>14.208333333333266</c:v>
                </c:pt>
                <c:pt idx="341">
                  <c:v>14.249999999999932</c:v>
                </c:pt>
                <c:pt idx="342">
                  <c:v>14.291666666666599</c:v>
                </c:pt>
                <c:pt idx="343">
                  <c:v>14.333333333333265</c:v>
                </c:pt>
                <c:pt idx="344">
                  <c:v>14.374999999999931</c:v>
                </c:pt>
                <c:pt idx="345">
                  <c:v>14.416666666666597</c:v>
                </c:pt>
                <c:pt idx="346">
                  <c:v>14.458333333333263</c:v>
                </c:pt>
                <c:pt idx="347">
                  <c:v>14.499999999999929</c:v>
                </c:pt>
                <c:pt idx="348">
                  <c:v>14.541666666666595</c:v>
                </c:pt>
                <c:pt idx="349">
                  <c:v>14.583333333333261</c:v>
                </c:pt>
                <c:pt idx="350">
                  <c:v>14.624999999999927</c:v>
                </c:pt>
                <c:pt idx="351">
                  <c:v>14.666666666666593</c:v>
                </c:pt>
                <c:pt idx="352">
                  <c:v>14.708333333333259</c:v>
                </c:pt>
                <c:pt idx="353">
                  <c:v>14.749999999999925</c:v>
                </c:pt>
                <c:pt idx="354">
                  <c:v>14.791666666666591</c:v>
                </c:pt>
                <c:pt idx="355">
                  <c:v>14.833333333333258</c:v>
                </c:pt>
                <c:pt idx="356">
                  <c:v>14.874999999999924</c:v>
                </c:pt>
                <c:pt idx="357">
                  <c:v>14.91666666666659</c:v>
                </c:pt>
                <c:pt idx="358">
                  <c:v>14.958333333333256</c:v>
                </c:pt>
                <c:pt idx="359">
                  <c:v>14.999999999999922</c:v>
                </c:pt>
                <c:pt idx="360">
                  <c:v>15.041666666666588</c:v>
                </c:pt>
                <c:pt idx="361">
                  <c:v>15.083333333333254</c:v>
                </c:pt>
                <c:pt idx="362">
                  <c:v>15.12499999999992</c:v>
                </c:pt>
                <c:pt idx="363">
                  <c:v>15.166666666666586</c:v>
                </c:pt>
                <c:pt idx="364">
                  <c:v>15.208333333333252</c:v>
                </c:pt>
                <c:pt idx="365">
                  <c:v>15.249999999999918</c:v>
                </c:pt>
                <c:pt idx="366">
                  <c:v>15.291666666666584</c:v>
                </c:pt>
                <c:pt idx="367">
                  <c:v>15.33333333333325</c:v>
                </c:pt>
                <c:pt idx="368">
                  <c:v>15.374999999999917</c:v>
                </c:pt>
                <c:pt idx="369">
                  <c:v>15.416666666666583</c:v>
                </c:pt>
                <c:pt idx="370">
                  <c:v>15.458333333333249</c:v>
                </c:pt>
                <c:pt idx="371">
                  <c:v>15.499999999999915</c:v>
                </c:pt>
                <c:pt idx="372">
                  <c:v>15.541666666666581</c:v>
                </c:pt>
                <c:pt idx="373">
                  <c:v>15.583333333333247</c:v>
                </c:pt>
                <c:pt idx="374">
                  <c:v>15.624999999999913</c:v>
                </c:pt>
                <c:pt idx="375">
                  <c:v>15.666666666666579</c:v>
                </c:pt>
                <c:pt idx="376">
                  <c:v>15.708333333333245</c:v>
                </c:pt>
                <c:pt idx="377">
                  <c:v>15.749999999999911</c:v>
                </c:pt>
                <c:pt idx="378">
                  <c:v>15.791666666666577</c:v>
                </c:pt>
                <c:pt idx="379">
                  <c:v>15.833333333333243</c:v>
                </c:pt>
                <c:pt idx="380">
                  <c:v>15.874999999999909</c:v>
                </c:pt>
                <c:pt idx="381">
                  <c:v>15.916666666666575</c:v>
                </c:pt>
                <c:pt idx="382">
                  <c:v>15.958333333333242</c:v>
                </c:pt>
                <c:pt idx="383">
                  <c:v>15.999999999999908</c:v>
                </c:pt>
                <c:pt idx="384">
                  <c:v>16.041666666666575</c:v>
                </c:pt>
                <c:pt idx="385">
                  <c:v>16.083333333333243</c:v>
                </c:pt>
                <c:pt idx="386">
                  <c:v>16.124999999999911</c:v>
                </c:pt>
                <c:pt idx="387">
                  <c:v>16.166666666666579</c:v>
                </c:pt>
                <c:pt idx="388">
                  <c:v>16.208333333333247</c:v>
                </c:pt>
                <c:pt idx="389">
                  <c:v>16.249999999999915</c:v>
                </c:pt>
                <c:pt idx="390">
                  <c:v>16.291666666666583</c:v>
                </c:pt>
                <c:pt idx="391">
                  <c:v>16.33333333333325</c:v>
                </c:pt>
                <c:pt idx="392">
                  <c:v>16.374999999999918</c:v>
                </c:pt>
                <c:pt idx="393">
                  <c:v>16.416666666666586</c:v>
                </c:pt>
                <c:pt idx="394">
                  <c:v>16.458333333333254</c:v>
                </c:pt>
                <c:pt idx="395">
                  <c:v>16.499999999999922</c:v>
                </c:pt>
                <c:pt idx="396">
                  <c:v>16.54166666666659</c:v>
                </c:pt>
                <c:pt idx="397">
                  <c:v>16.583333333333258</c:v>
                </c:pt>
                <c:pt idx="398">
                  <c:v>16.624999999999925</c:v>
                </c:pt>
                <c:pt idx="399">
                  <c:v>16.666666666666593</c:v>
                </c:pt>
                <c:pt idx="400">
                  <c:v>16.708333333333261</c:v>
                </c:pt>
                <c:pt idx="401">
                  <c:v>16.749999999999929</c:v>
                </c:pt>
                <c:pt idx="402">
                  <c:v>16.791666666666597</c:v>
                </c:pt>
                <c:pt idx="403">
                  <c:v>16.833333333333265</c:v>
                </c:pt>
                <c:pt idx="404">
                  <c:v>16.874999999999932</c:v>
                </c:pt>
                <c:pt idx="405">
                  <c:v>16.9166666666666</c:v>
                </c:pt>
                <c:pt idx="406">
                  <c:v>16.958333333333268</c:v>
                </c:pt>
                <c:pt idx="407">
                  <c:v>16.999999999999936</c:v>
                </c:pt>
                <c:pt idx="408">
                  <c:v>17.041666666666604</c:v>
                </c:pt>
                <c:pt idx="409">
                  <c:v>17.083333333333272</c:v>
                </c:pt>
                <c:pt idx="410">
                  <c:v>17.12499999999994</c:v>
                </c:pt>
                <c:pt idx="411">
                  <c:v>17.166666666666607</c:v>
                </c:pt>
                <c:pt idx="412">
                  <c:v>17.208333333333275</c:v>
                </c:pt>
                <c:pt idx="413">
                  <c:v>17.249999999999943</c:v>
                </c:pt>
                <c:pt idx="414">
                  <c:v>17.291666666666611</c:v>
                </c:pt>
                <c:pt idx="415">
                  <c:v>17.333333333333279</c:v>
                </c:pt>
                <c:pt idx="416">
                  <c:v>17.374999999999947</c:v>
                </c:pt>
                <c:pt idx="417">
                  <c:v>17.416666666666615</c:v>
                </c:pt>
                <c:pt idx="418">
                  <c:v>17.458333333333282</c:v>
                </c:pt>
                <c:pt idx="419">
                  <c:v>17.49999999999995</c:v>
                </c:pt>
                <c:pt idx="420">
                  <c:v>17.541666666666618</c:v>
                </c:pt>
                <c:pt idx="421">
                  <c:v>17.583333333333286</c:v>
                </c:pt>
                <c:pt idx="422">
                  <c:v>17.624999999999954</c:v>
                </c:pt>
                <c:pt idx="423">
                  <c:v>17.666666666666622</c:v>
                </c:pt>
                <c:pt idx="424">
                  <c:v>17.70833333333329</c:v>
                </c:pt>
                <c:pt idx="425">
                  <c:v>17.749999999999957</c:v>
                </c:pt>
                <c:pt idx="426">
                  <c:v>17.791666666666625</c:v>
                </c:pt>
                <c:pt idx="427">
                  <c:v>17.833333333333293</c:v>
                </c:pt>
                <c:pt idx="428">
                  <c:v>17.874999999999961</c:v>
                </c:pt>
                <c:pt idx="429">
                  <c:v>17.916666666666629</c:v>
                </c:pt>
                <c:pt idx="430">
                  <c:v>17.958333333333297</c:v>
                </c:pt>
                <c:pt idx="431">
                  <c:v>17.999999999999964</c:v>
                </c:pt>
                <c:pt idx="432">
                  <c:v>18.041666666666632</c:v>
                </c:pt>
                <c:pt idx="433">
                  <c:v>18.0833333333333</c:v>
                </c:pt>
                <c:pt idx="434">
                  <c:v>18.124999999999968</c:v>
                </c:pt>
                <c:pt idx="435">
                  <c:v>18.166666666666636</c:v>
                </c:pt>
                <c:pt idx="436">
                  <c:v>18.208333333333304</c:v>
                </c:pt>
                <c:pt idx="437">
                  <c:v>18.249999999999972</c:v>
                </c:pt>
                <c:pt idx="438">
                  <c:v>18.291666666666639</c:v>
                </c:pt>
                <c:pt idx="439">
                  <c:v>18.333333333333307</c:v>
                </c:pt>
                <c:pt idx="440">
                  <c:v>18.374999999999975</c:v>
                </c:pt>
                <c:pt idx="441">
                  <c:v>18.416666666666643</c:v>
                </c:pt>
                <c:pt idx="442">
                  <c:v>18.458333333333311</c:v>
                </c:pt>
                <c:pt idx="443">
                  <c:v>18.499999999999979</c:v>
                </c:pt>
                <c:pt idx="444">
                  <c:v>18.541666666666647</c:v>
                </c:pt>
                <c:pt idx="445">
                  <c:v>18.583333333333314</c:v>
                </c:pt>
                <c:pt idx="446">
                  <c:v>18.624999999999982</c:v>
                </c:pt>
                <c:pt idx="447">
                  <c:v>18.66666666666665</c:v>
                </c:pt>
                <c:pt idx="448">
                  <c:v>18.708333333333318</c:v>
                </c:pt>
                <c:pt idx="449">
                  <c:v>18.749999999999986</c:v>
                </c:pt>
                <c:pt idx="450">
                  <c:v>18.791666666666654</c:v>
                </c:pt>
                <c:pt idx="451">
                  <c:v>18.833333333333321</c:v>
                </c:pt>
                <c:pt idx="452">
                  <c:v>18.874999999999989</c:v>
                </c:pt>
                <c:pt idx="453">
                  <c:v>18.916666666666657</c:v>
                </c:pt>
                <c:pt idx="454">
                  <c:v>18.958333333333325</c:v>
                </c:pt>
                <c:pt idx="455">
                  <c:v>18.999999999999993</c:v>
                </c:pt>
                <c:pt idx="456">
                  <c:v>19.041666666666661</c:v>
                </c:pt>
                <c:pt idx="457">
                  <c:v>19.083333333333329</c:v>
                </c:pt>
                <c:pt idx="458">
                  <c:v>19.124999999999996</c:v>
                </c:pt>
                <c:pt idx="459">
                  <c:v>19.166666666666664</c:v>
                </c:pt>
                <c:pt idx="460">
                  <c:v>19.208333333333332</c:v>
                </c:pt>
                <c:pt idx="461">
                  <c:v>19.25</c:v>
                </c:pt>
                <c:pt idx="462">
                  <c:v>19.291666666666668</c:v>
                </c:pt>
                <c:pt idx="463">
                  <c:v>19.333333333333336</c:v>
                </c:pt>
                <c:pt idx="464">
                  <c:v>19.375000000000004</c:v>
                </c:pt>
                <c:pt idx="465">
                  <c:v>19.416666666666671</c:v>
                </c:pt>
                <c:pt idx="466">
                  <c:v>19.458333333333339</c:v>
                </c:pt>
                <c:pt idx="467">
                  <c:v>19.500000000000007</c:v>
                </c:pt>
                <c:pt idx="468">
                  <c:v>19.541666666666675</c:v>
                </c:pt>
                <c:pt idx="469">
                  <c:v>19.583333333333343</c:v>
                </c:pt>
                <c:pt idx="470">
                  <c:v>19.625000000000011</c:v>
                </c:pt>
                <c:pt idx="471">
                  <c:v>19.666666666666679</c:v>
                </c:pt>
                <c:pt idx="472">
                  <c:v>19.708333333333346</c:v>
                </c:pt>
                <c:pt idx="473">
                  <c:v>19.750000000000014</c:v>
                </c:pt>
                <c:pt idx="474">
                  <c:v>19.791666666666682</c:v>
                </c:pt>
                <c:pt idx="475">
                  <c:v>19.83333333333335</c:v>
                </c:pt>
                <c:pt idx="476">
                  <c:v>19.875000000000018</c:v>
                </c:pt>
                <c:pt idx="477">
                  <c:v>19.916666666666686</c:v>
                </c:pt>
                <c:pt idx="478">
                  <c:v>19.958333333333353</c:v>
                </c:pt>
                <c:pt idx="479">
                  <c:v>20.000000000000021</c:v>
                </c:pt>
                <c:pt idx="480">
                  <c:v>20.041666666666689</c:v>
                </c:pt>
                <c:pt idx="481">
                  <c:v>20.083333333333357</c:v>
                </c:pt>
                <c:pt idx="482">
                  <c:v>20.125000000000025</c:v>
                </c:pt>
                <c:pt idx="483">
                  <c:v>20.166666666666693</c:v>
                </c:pt>
                <c:pt idx="484">
                  <c:v>20.208333333333361</c:v>
                </c:pt>
                <c:pt idx="485">
                  <c:v>20.250000000000028</c:v>
                </c:pt>
                <c:pt idx="486">
                  <c:v>20.291666666666696</c:v>
                </c:pt>
                <c:pt idx="487">
                  <c:v>20.333333333333364</c:v>
                </c:pt>
                <c:pt idx="488">
                  <c:v>20.375000000000032</c:v>
                </c:pt>
                <c:pt idx="489">
                  <c:v>20.4166666666667</c:v>
                </c:pt>
                <c:pt idx="490">
                  <c:v>20.458333333333368</c:v>
                </c:pt>
                <c:pt idx="491">
                  <c:v>20.500000000000036</c:v>
                </c:pt>
                <c:pt idx="492">
                  <c:v>20.541666666666703</c:v>
                </c:pt>
                <c:pt idx="493">
                  <c:v>20.583333333333371</c:v>
                </c:pt>
                <c:pt idx="494">
                  <c:v>20.625000000000039</c:v>
                </c:pt>
                <c:pt idx="495">
                  <c:v>20.666666666666707</c:v>
                </c:pt>
                <c:pt idx="496">
                  <c:v>20.708333333333375</c:v>
                </c:pt>
                <c:pt idx="497">
                  <c:v>20.750000000000043</c:v>
                </c:pt>
                <c:pt idx="498">
                  <c:v>20.79166666666671</c:v>
                </c:pt>
                <c:pt idx="499">
                  <c:v>20.833333333333378</c:v>
                </c:pt>
                <c:pt idx="500">
                  <c:v>20.875000000000046</c:v>
                </c:pt>
                <c:pt idx="501">
                  <c:v>20.916666666666714</c:v>
                </c:pt>
                <c:pt idx="502">
                  <c:v>20.958333333333382</c:v>
                </c:pt>
                <c:pt idx="503">
                  <c:v>21.00000000000005</c:v>
                </c:pt>
                <c:pt idx="504">
                  <c:v>21.041666666666718</c:v>
                </c:pt>
                <c:pt idx="505">
                  <c:v>21.083333333333385</c:v>
                </c:pt>
                <c:pt idx="506">
                  <c:v>21.125000000000053</c:v>
                </c:pt>
                <c:pt idx="507">
                  <c:v>21.166666666666721</c:v>
                </c:pt>
                <c:pt idx="508">
                  <c:v>21.208333333333389</c:v>
                </c:pt>
                <c:pt idx="509">
                  <c:v>21.250000000000057</c:v>
                </c:pt>
                <c:pt idx="510">
                  <c:v>21.291666666666725</c:v>
                </c:pt>
                <c:pt idx="511">
                  <c:v>21.333333333333393</c:v>
                </c:pt>
                <c:pt idx="512">
                  <c:v>21.37500000000006</c:v>
                </c:pt>
                <c:pt idx="513">
                  <c:v>21.416666666666728</c:v>
                </c:pt>
                <c:pt idx="514">
                  <c:v>21.458333333333396</c:v>
                </c:pt>
                <c:pt idx="515">
                  <c:v>21.500000000000064</c:v>
                </c:pt>
                <c:pt idx="516">
                  <c:v>21.541666666666732</c:v>
                </c:pt>
                <c:pt idx="517">
                  <c:v>21.5833333333334</c:v>
                </c:pt>
                <c:pt idx="518">
                  <c:v>21.625000000000068</c:v>
                </c:pt>
                <c:pt idx="519">
                  <c:v>21.666666666666735</c:v>
                </c:pt>
                <c:pt idx="520">
                  <c:v>21.708333333333403</c:v>
                </c:pt>
                <c:pt idx="521">
                  <c:v>21.750000000000071</c:v>
                </c:pt>
                <c:pt idx="522">
                  <c:v>21.791666666666739</c:v>
                </c:pt>
                <c:pt idx="523">
                  <c:v>21.833333333333407</c:v>
                </c:pt>
                <c:pt idx="524">
                  <c:v>21.875000000000075</c:v>
                </c:pt>
                <c:pt idx="525">
                  <c:v>21.916666666666742</c:v>
                </c:pt>
                <c:pt idx="526">
                  <c:v>21.95833333333341</c:v>
                </c:pt>
                <c:pt idx="527">
                  <c:v>22.000000000000078</c:v>
                </c:pt>
                <c:pt idx="528">
                  <c:v>22.041666666666746</c:v>
                </c:pt>
                <c:pt idx="529">
                  <c:v>22.083333333333414</c:v>
                </c:pt>
                <c:pt idx="530">
                  <c:v>22.125000000000082</c:v>
                </c:pt>
                <c:pt idx="531">
                  <c:v>22.16666666666675</c:v>
                </c:pt>
                <c:pt idx="532">
                  <c:v>22.208333333333417</c:v>
                </c:pt>
                <c:pt idx="533">
                  <c:v>22.250000000000085</c:v>
                </c:pt>
                <c:pt idx="534">
                  <c:v>22.291666666666753</c:v>
                </c:pt>
                <c:pt idx="535">
                  <c:v>22.333333333333421</c:v>
                </c:pt>
                <c:pt idx="536">
                  <c:v>22.375000000000089</c:v>
                </c:pt>
                <c:pt idx="537">
                  <c:v>22.416666666666757</c:v>
                </c:pt>
                <c:pt idx="538">
                  <c:v>22.458333333333425</c:v>
                </c:pt>
                <c:pt idx="539">
                  <c:v>22.500000000000092</c:v>
                </c:pt>
                <c:pt idx="540">
                  <c:v>22.54166666666676</c:v>
                </c:pt>
                <c:pt idx="541">
                  <c:v>22.583333333333428</c:v>
                </c:pt>
                <c:pt idx="542">
                  <c:v>22.625000000000096</c:v>
                </c:pt>
                <c:pt idx="543">
                  <c:v>22.666666666666764</c:v>
                </c:pt>
                <c:pt idx="544">
                  <c:v>22.708333333333432</c:v>
                </c:pt>
                <c:pt idx="545">
                  <c:v>22.750000000000099</c:v>
                </c:pt>
                <c:pt idx="546">
                  <c:v>22.791666666666767</c:v>
                </c:pt>
                <c:pt idx="547">
                  <c:v>22.833333333333435</c:v>
                </c:pt>
                <c:pt idx="548">
                  <c:v>22.875000000000103</c:v>
                </c:pt>
                <c:pt idx="549">
                  <c:v>22.916666666666771</c:v>
                </c:pt>
                <c:pt idx="550">
                  <c:v>22.958333333333439</c:v>
                </c:pt>
                <c:pt idx="551">
                  <c:v>23.000000000000107</c:v>
                </c:pt>
                <c:pt idx="552">
                  <c:v>23.041666666666774</c:v>
                </c:pt>
                <c:pt idx="553">
                  <c:v>23.083333333333442</c:v>
                </c:pt>
                <c:pt idx="554">
                  <c:v>23.12500000000011</c:v>
                </c:pt>
                <c:pt idx="555">
                  <c:v>23.166666666666778</c:v>
                </c:pt>
                <c:pt idx="556">
                  <c:v>23.208333333333446</c:v>
                </c:pt>
                <c:pt idx="557">
                  <c:v>23.250000000000114</c:v>
                </c:pt>
                <c:pt idx="558">
                  <c:v>23.291666666666782</c:v>
                </c:pt>
                <c:pt idx="559">
                  <c:v>23.333333333333449</c:v>
                </c:pt>
                <c:pt idx="560">
                  <c:v>23.375000000000117</c:v>
                </c:pt>
                <c:pt idx="561">
                  <c:v>23.416666666666785</c:v>
                </c:pt>
                <c:pt idx="562">
                  <c:v>23.458333333333453</c:v>
                </c:pt>
                <c:pt idx="563">
                  <c:v>23.500000000000121</c:v>
                </c:pt>
                <c:pt idx="564">
                  <c:v>23.541666666666789</c:v>
                </c:pt>
                <c:pt idx="565">
                  <c:v>23.583333333333456</c:v>
                </c:pt>
                <c:pt idx="566">
                  <c:v>23.625000000000124</c:v>
                </c:pt>
                <c:pt idx="567">
                  <c:v>23.666666666666792</c:v>
                </c:pt>
                <c:pt idx="568">
                  <c:v>23.70833333333346</c:v>
                </c:pt>
                <c:pt idx="569">
                  <c:v>23.750000000000128</c:v>
                </c:pt>
                <c:pt idx="570">
                  <c:v>23.791666666666796</c:v>
                </c:pt>
                <c:pt idx="571">
                  <c:v>23.833333333333464</c:v>
                </c:pt>
                <c:pt idx="572">
                  <c:v>23.875000000000131</c:v>
                </c:pt>
                <c:pt idx="573">
                  <c:v>23.916666666666799</c:v>
                </c:pt>
                <c:pt idx="574">
                  <c:v>23.958333333333467</c:v>
                </c:pt>
                <c:pt idx="575">
                  <c:v>24.000000000000135</c:v>
                </c:pt>
                <c:pt idx="576">
                  <c:v>24.041666666666803</c:v>
                </c:pt>
                <c:pt idx="577">
                  <c:v>24.083333333333471</c:v>
                </c:pt>
                <c:pt idx="578">
                  <c:v>24.125000000000139</c:v>
                </c:pt>
                <c:pt idx="579">
                  <c:v>24.166666666666806</c:v>
                </c:pt>
                <c:pt idx="580">
                  <c:v>24.208333333333474</c:v>
                </c:pt>
                <c:pt idx="581">
                  <c:v>24.250000000000142</c:v>
                </c:pt>
                <c:pt idx="582">
                  <c:v>24.29166666666681</c:v>
                </c:pt>
                <c:pt idx="583">
                  <c:v>24.333333333333478</c:v>
                </c:pt>
                <c:pt idx="584">
                  <c:v>24.375000000000146</c:v>
                </c:pt>
                <c:pt idx="585">
                  <c:v>24.416666666666814</c:v>
                </c:pt>
                <c:pt idx="586">
                  <c:v>24.458333333333481</c:v>
                </c:pt>
                <c:pt idx="587">
                  <c:v>24.500000000000149</c:v>
                </c:pt>
                <c:pt idx="588">
                  <c:v>24.541666666666817</c:v>
                </c:pt>
                <c:pt idx="589">
                  <c:v>24.583333333333485</c:v>
                </c:pt>
                <c:pt idx="590">
                  <c:v>24.625000000000153</c:v>
                </c:pt>
                <c:pt idx="591">
                  <c:v>24.666666666666821</c:v>
                </c:pt>
                <c:pt idx="592">
                  <c:v>24.708333333333488</c:v>
                </c:pt>
                <c:pt idx="593">
                  <c:v>24.750000000000156</c:v>
                </c:pt>
                <c:pt idx="594">
                  <c:v>24.791666666666824</c:v>
                </c:pt>
                <c:pt idx="595">
                  <c:v>24.833333333333492</c:v>
                </c:pt>
                <c:pt idx="596">
                  <c:v>24.87500000000016</c:v>
                </c:pt>
                <c:pt idx="597">
                  <c:v>24.916666666666828</c:v>
                </c:pt>
                <c:pt idx="598">
                  <c:v>24.958333333333496</c:v>
                </c:pt>
                <c:pt idx="599">
                  <c:v>25.000000000000163</c:v>
                </c:pt>
                <c:pt idx="600">
                  <c:v>25.041666666666831</c:v>
                </c:pt>
                <c:pt idx="601">
                  <c:v>25.083333333333499</c:v>
                </c:pt>
                <c:pt idx="602">
                  <c:v>25.125000000000167</c:v>
                </c:pt>
                <c:pt idx="603">
                  <c:v>25.166666666666835</c:v>
                </c:pt>
                <c:pt idx="604">
                  <c:v>25.208333333333503</c:v>
                </c:pt>
                <c:pt idx="605">
                  <c:v>25.250000000000171</c:v>
                </c:pt>
                <c:pt idx="606">
                  <c:v>25.291666666666838</c:v>
                </c:pt>
                <c:pt idx="607">
                  <c:v>25.333333333333506</c:v>
                </c:pt>
                <c:pt idx="608">
                  <c:v>25.375000000000174</c:v>
                </c:pt>
                <c:pt idx="609">
                  <c:v>25.416666666666842</c:v>
                </c:pt>
                <c:pt idx="610">
                  <c:v>25.45833333333351</c:v>
                </c:pt>
                <c:pt idx="611">
                  <c:v>25.500000000000178</c:v>
                </c:pt>
                <c:pt idx="612">
                  <c:v>25.541666666666845</c:v>
                </c:pt>
                <c:pt idx="613">
                  <c:v>25.583333333333513</c:v>
                </c:pt>
                <c:pt idx="614">
                  <c:v>25.625000000000181</c:v>
                </c:pt>
                <c:pt idx="615">
                  <c:v>25.666666666666849</c:v>
                </c:pt>
                <c:pt idx="616">
                  <c:v>25.708333333333517</c:v>
                </c:pt>
                <c:pt idx="617">
                  <c:v>25.750000000000185</c:v>
                </c:pt>
                <c:pt idx="618">
                  <c:v>25.791666666666853</c:v>
                </c:pt>
                <c:pt idx="619">
                  <c:v>25.83333333333352</c:v>
                </c:pt>
                <c:pt idx="620">
                  <c:v>25.875000000000188</c:v>
                </c:pt>
                <c:pt idx="621">
                  <c:v>25.916666666666856</c:v>
                </c:pt>
                <c:pt idx="622">
                  <c:v>25.958333333333524</c:v>
                </c:pt>
                <c:pt idx="623">
                  <c:v>26.000000000000192</c:v>
                </c:pt>
                <c:pt idx="624">
                  <c:v>26.04166666666686</c:v>
                </c:pt>
                <c:pt idx="625">
                  <c:v>26.083333333333528</c:v>
                </c:pt>
                <c:pt idx="626">
                  <c:v>26.125000000000195</c:v>
                </c:pt>
                <c:pt idx="627">
                  <c:v>26.166666666666863</c:v>
                </c:pt>
                <c:pt idx="628">
                  <c:v>26.208333333333531</c:v>
                </c:pt>
                <c:pt idx="629">
                  <c:v>26.250000000000199</c:v>
                </c:pt>
                <c:pt idx="630">
                  <c:v>26.291666666666867</c:v>
                </c:pt>
                <c:pt idx="631">
                  <c:v>26.333333333333535</c:v>
                </c:pt>
                <c:pt idx="632">
                  <c:v>26.375000000000203</c:v>
                </c:pt>
                <c:pt idx="633">
                  <c:v>26.41666666666687</c:v>
                </c:pt>
                <c:pt idx="634">
                  <c:v>26.458333333333538</c:v>
                </c:pt>
                <c:pt idx="635">
                  <c:v>26.500000000000206</c:v>
                </c:pt>
                <c:pt idx="636">
                  <c:v>26.541666666666874</c:v>
                </c:pt>
                <c:pt idx="637">
                  <c:v>26.583333333333542</c:v>
                </c:pt>
                <c:pt idx="638">
                  <c:v>26.62500000000021</c:v>
                </c:pt>
                <c:pt idx="639">
                  <c:v>26.666666666666877</c:v>
                </c:pt>
                <c:pt idx="640">
                  <c:v>26.708333333333545</c:v>
                </c:pt>
                <c:pt idx="641">
                  <c:v>26.750000000000213</c:v>
                </c:pt>
                <c:pt idx="642">
                  <c:v>26.791666666666881</c:v>
                </c:pt>
                <c:pt idx="643">
                  <c:v>26.833333333333549</c:v>
                </c:pt>
                <c:pt idx="644">
                  <c:v>26.875000000000217</c:v>
                </c:pt>
                <c:pt idx="645">
                  <c:v>26.916666666666885</c:v>
                </c:pt>
                <c:pt idx="646">
                  <c:v>26.958333333333552</c:v>
                </c:pt>
                <c:pt idx="647">
                  <c:v>27.00000000000022</c:v>
                </c:pt>
                <c:pt idx="648">
                  <c:v>27.041666666666888</c:v>
                </c:pt>
                <c:pt idx="649">
                  <c:v>27.083333333333556</c:v>
                </c:pt>
                <c:pt idx="650">
                  <c:v>27.125000000000224</c:v>
                </c:pt>
                <c:pt idx="651">
                  <c:v>27.166666666666892</c:v>
                </c:pt>
                <c:pt idx="652">
                  <c:v>27.20833333333356</c:v>
                </c:pt>
                <c:pt idx="653">
                  <c:v>27.250000000000227</c:v>
                </c:pt>
                <c:pt idx="654">
                  <c:v>27.291666666666895</c:v>
                </c:pt>
                <c:pt idx="655">
                  <c:v>27.333333333333563</c:v>
                </c:pt>
                <c:pt idx="656">
                  <c:v>27.375000000000231</c:v>
                </c:pt>
                <c:pt idx="657">
                  <c:v>27.416666666666899</c:v>
                </c:pt>
                <c:pt idx="658">
                  <c:v>27.458333333333567</c:v>
                </c:pt>
                <c:pt idx="659">
                  <c:v>27.500000000000234</c:v>
                </c:pt>
                <c:pt idx="660">
                  <c:v>27.541666666666902</c:v>
                </c:pt>
                <c:pt idx="661">
                  <c:v>27.58333333333357</c:v>
                </c:pt>
                <c:pt idx="662">
                  <c:v>27.625000000000238</c:v>
                </c:pt>
                <c:pt idx="663">
                  <c:v>27.666666666666906</c:v>
                </c:pt>
                <c:pt idx="664">
                  <c:v>27.708333333333574</c:v>
                </c:pt>
                <c:pt idx="665">
                  <c:v>27.750000000000242</c:v>
                </c:pt>
                <c:pt idx="666">
                  <c:v>27.791666666666909</c:v>
                </c:pt>
                <c:pt idx="667">
                  <c:v>27.833333333333577</c:v>
                </c:pt>
                <c:pt idx="668">
                  <c:v>27.875000000000245</c:v>
                </c:pt>
                <c:pt idx="669">
                  <c:v>27.916666666666913</c:v>
                </c:pt>
                <c:pt idx="670">
                  <c:v>27.958333333333581</c:v>
                </c:pt>
                <c:pt idx="671">
                  <c:v>28.000000000000249</c:v>
                </c:pt>
                <c:pt idx="672">
                  <c:v>28.041666666666917</c:v>
                </c:pt>
                <c:pt idx="673">
                  <c:v>28.083333333333584</c:v>
                </c:pt>
                <c:pt idx="674">
                  <c:v>28.125000000000252</c:v>
                </c:pt>
                <c:pt idx="675">
                  <c:v>28.16666666666692</c:v>
                </c:pt>
                <c:pt idx="676">
                  <c:v>28.208333333333588</c:v>
                </c:pt>
                <c:pt idx="677">
                  <c:v>28.250000000000256</c:v>
                </c:pt>
                <c:pt idx="678">
                  <c:v>28.291666666666924</c:v>
                </c:pt>
                <c:pt idx="679">
                  <c:v>28.333333333333591</c:v>
                </c:pt>
                <c:pt idx="680">
                  <c:v>28.375000000000259</c:v>
                </c:pt>
                <c:pt idx="681">
                  <c:v>28.416666666666927</c:v>
                </c:pt>
                <c:pt idx="682">
                  <c:v>28.458333333333595</c:v>
                </c:pt>
                <c:pt idx="683">
                  <c:v>28.500000000000263</c:v>
                </c:pt>
                <c:pt idx="684">
                  <c:v>28.541666666666931</c:v>
                </c:pt>
                <c:pt idx="685">
                  <c:v>28.583333333333599</c:v>
                </c:pt>
                <c:pt idx="686">
                  <c:v>28.625000000000266</c:v>
                </c:pt>
                <c:pt idx="687">
                  <c:v>28.666666666666934</c:v>
                </c:pt>
                <c:pt idx="688">
                  <c:v>28.708333333333602</c:v>
                </c:pt>
                <c:pt idx="689">
                  <c:v>28.75000000000027</c:v>
                </c:pt>
                <c:pt idx="690">
                  <c:v>28.791666666666938</c:v>
                </c:pt>
                <c:pt idx="691">
                  <c:v>28.833333333333606</c:v>
                </c:pt>
                <c:pt idx="692">
                  <c:v>28.875000000000274</c:v>
                </c:pt>
                <c:pt idx="693">
                  <c:v>28.916666666666941</c:v>
                </c:pt>
                <c:pt idx="694">
                  <c:v>28.958333333333609</c:v>
                </c:pt>
                <c:pt idx="695">
                  <c:v>29.000000000000277</c:v>
                </c:pt>
                <c:pt idx="696">
                  <c:v>29.041666666666945</c:v>
                </c:pt>
                <c:pt idx="697">
                  <c:v>29.083333333333613</c:v>
                </c:pt>
                <c:pt idx="698">
                  <c:v>29.125000000000281</c:v>
                </c:pt>
                <c:pt idx="699">
                  <c:v>29.166666666666949</c:v>
                </c:pt>
                <c:pt idx="700">
                  <c:v>29.208333333333616</c:v>
                </c:pt>
                <c:pt idx="701">
                  <c:v>29.250000000000284</c:v>
                </c:pt>
                <c:pt idx="702">
                  <c:v>29.291666666666952</c:v>
                </c:pt>
                <c:pt idx="703">
                  <c:v>29.33333333333362</c:v>
                </c:pt>
                <c:pt idx="704">
                  <c:v>29.375000000000288</c:v>
                </c:pt>
                <c:pt idx="705">
                  <c:v>29.416666666666956</c:v>
                </c:pt>
                <c:pt idx="706">
                  <c:v>29.458333333333623</c:v>
                </c:pt>
                <c:pt idx="707">
                  <c:v>29.500000000000291</c:v>
                </c:pt>
                <c:pt idx="708">
                  <c:v>29.541666666666959</c:v>
                </c:pt>
                <c:pt idx="709">
                  <c:v>29.583333333333627</c:v>
                </c:pt>
                <c:pt idx="710">
                  <c:v>29.625000000000295</c:v>
                </c:pt>
                <c:pt idx="711">
                  <c:v>29.666666666666963</c:v>
                </c:pt>
                <c:pt idx="712">
                  <c:v>29.708333333333631</c:v>
                </c:pt>
                <c:pt idx="713">
                  <c:v>29.750000000000298</c:v>
                </c:pt>
                <c:pt idx="714">
                  <c:v>29.791666666666966</c:v>
                </c:pt>
                <c:pt idx="715">
                  <c:v>29.833333333333634</c:v>
                </c:pt>
                <c:pt idx="716">
                  <c:v>29.875000000000302</c:v>
                </c:pt>
                <c:pt idx="717">
                  <c:v>29.91666666666697</c:v>
                </c:pt>
                <c:pt idx="718">
                  <c:v>29.958333333333638</c:v>
                </c:pt>
                <c:pt idx="719">
                  <c:v>30.000000000000306</c:v>
                </c:pt>
                <c:pt idx="720">
                  <c:v>30.041666666666973</c:v>
                </c:pt>
                <c:pt idx="721">
                  <c:v>30.083333333333641</c:v>
                </c:pt>
                <c:pt idx="722">
                  <c:v>30.125000000000309</c:v>
                </c:pt>
                <c:pt idx="723">
                  <c:v>30.166666666666977</c:v>
                </c:pt>
                <c:pt idx="724">
                  <c:v>30.208333333333645</c:v>
                </c:pt>
                <c:pt idx="725">
                  <c:v>30.250000000000313</c:v>
                </c:pt>
                <c:pt idx="726">
                  <c:v>30.29166666666698</c:v>
                </c:pt>
                <c:pt idx="727">
                  <c:v>30.333333333333648</c:v>
                </c:pt>
                <c:pt idx="728">
                  <c:v>30.375000000000316</c:v>
                </c:pt>
                <c:pt idx="729">
                  <c:v>30.416666666666984</c:v>
                </c:pt>
                <c:pt idx="730">
                  <c:v>30.458333333333652</c:v>
                </c:pt>
                <c:pt idx="731">
                  <c:v>30.50000000000032</c:v>
                </c:pt>
                <c:pt idx="732">
                  <c:v>30.541666666666988</c:v>
                </c:pt>
                <c:pt idx="733">
                  <c:v>30.583333333333655</c:v>
                </c:pt>
                <c:pt idx="734">
                  <c:v>30.625000000000323</c:v>
                </c:pt>
                <c:pt idx="735">
                  <c:v>30.666666666666991</c:v>
                </c:pt>
                <c:pt idx="736">
                  <c:v>30.708333333333659</c:v>
                </c:pt>
                <c:pt idx="737">
                  <c:v>30.750000000000327</c:v>
                </c:pt>
                <c:pt idx="738">
                  <c:v>30.791666666666995</c:v>
                </c:pt>
                <c:pt idx="739">
                  <c:v>30.833333333333663</c:v>
                </c:pt>
                <c:pt idx="740">
                  <c:v>30.87500000000033</c:v>
                </c:pt>
                <c:pt idx="741">
                  <c:v>30.916666666666998</c:v>
                </c:pt>
                <c:pt idx="742">
                  <c:v>30.958333333333666</c:v>
                </c:pt>
                <c:pt idx="743">
                  <c:v>31.000000000000334</c:v>
                </c:pt>
                <c:pt idx="744">
                  <c:v>31.041666666667002</c:v>
                </c:pt>
                <c:pt idx="745">
                  <c:v>31.08333333333367</c:v>
                </c:pt>
                <c:pt idx="746">
                  <c:v>31.125000000000338</c:v>
                </c:pt>
                <c:pt idx="747">
                  <c:v>31.166666666667005</c:v>
                </c:pt>
                <c:pt idx="748">
                  <c:v>31.208333333333673</c:v>
                </c:pt>
                <c:pt idx="749">
                  <c:v>31.250000000000341</c:v>
                </c:pt>
                <c:pt idx="750">
                  <c:v>31.291666666667009</c:v>
                </c:pt>
                <c:pt idx="751">
                  <c:v>31.333333333333677</c:v>
                </c:pt>
                <c:pt idx="752">
                  <c:v>31.375000000000345</c:v>
                </c:pt>
                <c:pt idx="753">
                  <c:v>31.416666666667012</c:v>
                </c:pt>
                <c:pt idx="754">
                  <c:v>31.45833333333368</c:v>
                </c:pt>
                <c:pt idx="755">
                  <c:v>31.500000000000348</c:v>
                </c:pt>
                <c:pt idx="756">
                  <c:v>31.541666666667016</c:v>
                </c:pt>
                <c:pt idx="757">
                  <c:v>31.583333333333684</c:v>
                </c:pt>
                <c:pt idx="758">
                  <c:v>31.625000000000352</c:v>
                </c:pt>
                <c:pt idx="759">
                  <c:v>31.66666666666702</c:v>
                </c:pt>
                <c:pt idx="760">
                  <c:v>31.708333333333687</c:v>
                </c:pt>
                <c:pt idx="761">
                  <c:v>31.750000000000355</c:v>
                </c:pt>
                <c:pt idx="762">
                  <c:v>31.791666666667023</c:v>
                </c:pt>
                <c:pt idx="763">
                  <c:v>31.833333333333691</c:v>
                </c:pt>
                <c:pt idx="764">
                  <c:v>31.875000000000359</c:v>
                </c:pt>
                <c:pt idx="765">
                  <c:v>31.916666666667027</c:v>
                </c:pt>
                <c:pt idx="766">
                  <c:v>31.958333333333695</c:v>
                </c:pt>
                <c:pt idx="767">
                  <c:v>32.000000000000362</c:v>
                </c:pt>
                <c:pt idx="768">
                  <c:v>32.041666666667027</c:v>
                </c:pt>
                <c:pt idx="769">
                  <c:v>32.083333333333691</c:v>
                </c:pt>
                <c:pt idx="770">
                  <c:v>32.125000000000355</c:v>
                </c:pt>
                <c:pt idx="771">
                  <c:v>32.16666666666702</c:v>
                </c:pt>
                <c:pt idx="772">
                  <c:v>32.208333333333684</c:v>
                </c:pt>
                <c:pt idx="773">
                  <c:v>32.250000000000348</c:v>
                </c:pt>
                <c:pt idx="774">
                  <c:v>32.291666666667012</c:v>
                </c:pt>
                <c:pt idx="775">
                  <c:v>32.333333333333677</c:v>
                </c:pt>
                <c:pt idx="776">
                  <c:v>32.375000000000341</c:v>
                </c:pt>
                <c:pt idx="777">
                  <c:v>32.416666666667005</c:v>
                </c:pt>
                <c:pt idx="778">
                  <c:v>32.45833333333367</c:v>
                </c:pt>
                <c:pt idx="779">
                  <c:v>32.500000000000334</c:v>
                </c:pt>
                <c:pt idx="780">
                  <c:v>32.541666666666998</c:v>
                </c:pt>
                <c:pt idx="781">
                  <c:v>32.583333333333663</c:v>
                </c:pt>
                <c:pt idx="782">
                  <c:v>32.625000000000327</c:v>
                </c:pt>
                <c:pt idx="783">
                  <c:v>32.666666666666991</c:v>
                </c:pt>
                <c:pt idx="784">
                  <c:v>32.708333333333655</c:v>
                </c:pt>
                <c:pt idx="785">
                  <c:v>32.75000000000032</c:v>
                </c:pt>
                <c:pt idx="786">
                  <c:v>32.791666666666984</c:v>
                </c:pt>
                <c:pt idx="787">
                  <c:v>32.833333333333648</c:v>
                </c:pt>
                <c:pt idx="788">
                  <c:v>32.875000000000313</c:v>
                </c:pt>
                <c:pt idx="789">
                  <c:v>32.916666666666977</c:v>
                </c:pt>
                <c:pt idx="790">
                  <c:v>32.958333333333641</c:v>
                </c:pt>
                <c:pt idx="791">
                  <c:v>33.000000000000306</c:v>
                </c:pt>
                <c:pt idx="792">
                  <c:v>33.04166666666697</c:v>
                </c:pt>
                <c:pt idx="793">
                  <c:v>33.083333333333634</c:v>
                </c:pt>
                <c:pt idx="794">
                  <c:v>33.125000000000298</c:v>
                </c:pt>
                <c:pt idx="795">
                  <c:v>33.166666666666963</c:v>
                </c:pt>
                <c:pt idx="796">
                  <c:v>33.208333333333627</c:v>
                </c:pt>
                <c:pt idx="797">
                  <c:v>33.250000000000291</c:v>
                </c:pt>
                <c:pt idx="798">
                  <c:v>33.291666666666956</c:v>
                </c:pt>
                <c:pt idx="799">
                  <c:v>33.33333333333362</c:v>
                </c:pt>
                <c:pt idx="800">
                  <c:v>33.375000000000284</c:v>
                </c:pt>
                <c:pt idx="801">
                  <c:v>33.416666666666949</c:v>
                </c:pt>
                <c:pt idx="802">
                  <c:v>33.458333333333613</c:v>
                </c:pt>
                <c:pt idx="803">
                  <c:v>33.500000000000277</c:v>
                </c:pt>
                <c:pt idx="804">
                  <c:v>33.541666666666941</c:v>
                </c:pt>
                <c:pt idx="805">
                  <c:v>33.583333333333606</c:v>
                </c:pt>
                <c:pt idx="806">
                  <c:v>33.62500000000027</c:v>
                </c:pt>
                <c:pt idx="807">
                  <c:v>33.666666666666934</c:v>
                </c:pt>
                <c:pt idx="808">
                  <c:v>33.708333333333599</c:v>
                </c:pt>
                <c:pt idx="809">
                  <c:v>33.750000000000263</c:v>
                </c:pt>
                <c:pt idx="810">
                  <c:v>33.791666666666927</c:v>
                </c:pt>
                <c:pt idx="811">
                  <c:v>33.833333333333591</c:v>
                </c:pt>
                <c:pt idx="812">
                  <c:v>33.875000000000256</c:v>
                </c:pt>
                <c:pt idx="813">
                  <c:v>33.91666666666692</c:v>
                </c:pt>
                <c:pt idx="814">
                  <c:v>33.958333333333584</c:v>
                </c:pt>
                <c:pt idx="815">
                  <c:v>34.000000000000249</c:v>
                </c:pt>
                <c:pt idx="816">
                  <c:v>34.041666666666913</c:v>
                </c:pt>
                <c:pt idx="817">
                  <c:v>34.083333333333577</c:v>
                </c:pt>
                <c:pt idx="818">
                  <c:v>34.125000000000242</c:v>
                </c:pt>
                <c:pt idx="819">
                  <c:v>34.166666666666906</c:v>
                </c:pt>
                <c:pt idx="820">
                  <c:v>34.20833333333357</c:v>
                </c:pt>
                <c:pt idx="821">
                  <c:v>34.250000000000234</c:v>
                </c:pt>
                <c:pt idx="822">
                  <c:v>34.291666666666899</c:v>
                </c:pt>
                <c:pt idx="823">
                  <c:v>34.333333333333563</c:v>
                </c:pt>
                <c:pt idx="824">
                  <c:v>34.375000000000227</c:v>
                </c:pt>
                <c:pt idx="825">
                  <c:v>34.416666666666892</c:v>
                </c:pt>
                <c:pt idx="826">
                  <c:v>34.458333333333556</c:v>
                </c:pt>
                <c:pt idx="827">
                  <c:v>34.50000000000022</c:v>
                </c:pt>
                <c:pt idx="828">
                  <c:v>34.541666666666885</c:v>
                </c:pt>
                <c:pt idx="829">
                  <c:v>34.583333333333549</c:v>
                </c:pt>
                <c:pt idx="830">
                  <c:v>34.625000000000213</c:v>
                </c:pt>
                <c:pt idx="831">
                  <c:v>34.666666666666877</c:v>
                </c:pt>
                <c:pt idx="832">
                  <c:v>34.708333333333542</c:v>
                </c:pt>
                <c:pt idx="833">
                  <c:v>34.750000000000206</c:v>
                </c:pt>
                <c:pt idx="834">
                  <c:v>34.79166666666687</c:v>
                </c:pt>
                <c:pt idx="835">
                  <c:v>34.833333333333535</c:v>
                </c:pt>
                <c:pt idx="836">
                  <c:v>34.875000000000199</c:v>
                </c:pt>
                <c:pt idx="837">
                  <c:v>34.916666666666863</c:v>
                </c:pt>
                <c:pt idx="838">
                  <c:v>34.958333333333528</c:v>
                </c:pt>
                <c:pt idx="839">
                  <c:v>35.000000000000192</c:v>
                </c:pt>
                <c:pt idx="840">
                  <c:v>35.041666666666856</c:v>
                </c:pt>
                <c:pt idx="841">
                  <c:v>35.08333333333352</c:v>
                </c:pt>
                <c:pt idx="842">
                  <c:v>35.125000000000185</c:v>
                </c:pt>
                <c:pt idx="843">
                  <c:v>35.166666666666849</c:v>
                </c:pt>
                <c:pt idx="844">
                  <c:v>35.208333333333513</c:v>
                </c:pt>
                <c:pt idx="845">
                  <c:v>35.250000000000178</c:v>
                </c:pt>
                <c:pt idx="846">
                  <c:v>35.291666666666842</c:v>
                </c:pt>
                <c:pt idx="847">
                  <c:v>35.333333333333506</c:v>
                </c:pt>
                <c:pt idx="848">
                  <c:v>35.375000000000171</c:v>
                </c:pt>
                <c:pt idx="849">
                  <c:v>35.416666666666835</c:v>
                </c:pt>
                <c:pt idx="850">
                  <c:v>35.458333333333499</c:v>
                </c:pt>
                <c:pt idx="851">
                  <c:v>35.500000000000163</c:v>
                </c:pt>
                <c:pt idx="852">
                  <c:v>35.541666666666828</c:v>
                </c:pt>
                <c:pt idx="853">
                  <c:v>35.583333333333492</c:v>
                </c:pt>
                <c:pt idx="854">
                  <c:v>35.625000000000156</c:v>
                </c:pt>
                <c:pt idx="855">
                  <c:v>35.666666666666821</c:v>
                </c:pt>
                <c:pt idx="856">
                  <c:v>35.708333333333485</c:v>
                </c:pt>
                <c:pt idx="857">
                  <c:v>35.750000000000149</c:v>
                </c:pt>
                <c:pt idx="858">
                  <c:v>35.791666666666814</c:v>
                </c:pt>
                <c:pt idx="859">
                  <c:v>35.833333333333478</c:v>
                </c:pt>
                <c:pt idx="860">
                  <c:v>35.875000000000142</c:v>
                </c:pt>
                <c:pt idx="861">
                  <c:v>35.916666666666806</c:v>
                </c:pt>
                <c:pt idx="862">
                  <c:v>35.958333333333471</c:v>
                </c:pt>
                <c:pt idx="863">
                  <c:v>36.000000000000135</c:v>
                </c:pt>
                <c:pt idx="864">
                  <c:v>36.041666666666799</c:v>
                </c:pt>
                <c:pt idx="865">
                  <c:v>36.083333333333464</c:v>
                </c:pt>
                <c:pt idx="866">
                  <c:v>36.125000000000128</c:v>
                </c:pt>
                <c:pt idx="867">
                  <c:v>36.166666666666792</c:v>
                </c:pt>
                <c:pt idx="868">
                  <c:v>36.208333333333456</c:v>
                </c:pt>
                <c:pt idx="869">
                  <c:v>36.250000000000121</c:v>
                </c:pt>
                <c:pt idx="870">
                  <c:v>36.291666666666785</c:v>
                </c:pt>
                <c:pt idx="871">
                  <c:v>36.333333333333449</c:v>
                </c:pt>
                <c:pt idx="872">
                  <c:v>36.375000000000114</c:v>
                </c:pt>
                <c:pt idx="873">
                  <c:v>36.416666666666778</c:v>
                </c:pt>
                <c:pt idx="874">
                  <c:v>36.458333333333442</c:v>
                </c:pt>
                <c:pt idx="875">
                  <c:v>36.500000000000107</c:v>
                </c:pt>
                <c:pt idx="876">
                  <c:v>36.541666666666771</c:v>
                </c:pt>
                <c:pt idx="877">
                  <c:v>36.583333333333435</c:v>
                </c:pt>
                <c:pt idx="878">
                  <c:v>36.625000000000099</c:v>
                </c:pt>
                <c:pt idx="879">
                  <c:v>36.666666666666764</c:v>
                </c:pt>
                <c:pt idx="880">
                  <c:v>36.708333333333428</c:v>
                </c:pt>
                <c:pt idx="881">
                  <c:v>36.750000000000092</c:v>
                </c:pt>
                <c:pt idx="882">
                  <c:v>36.791666666666757</c:v>
                </c:pt>
                <c:pt idx="883">
                  <c:v>36.833333333333421</c:v>
                </c:pt>
                <c:pt idx="884">
                  <c:v>36.875000000000085</c:v>
                </c:pt>
                <c:pt idx="885">
                  <c:v>36.91666666666675</c:v>
                </c:pt>
                <c:pt idx="886">
                  <c:v>36.958333333333414</c:v>
                </c:pt>
                <c:pt idx="887">
                  <c:v>37.000000000000078</c:v>
                </c:pt>
                <c:pt idx="888">
                  <c:v>37.041666666666742</c:v>
                </c:pt>
                <c:pt idx="889">
                  <c:v>37.083333333333407</c:v>
                </c:pt>
                <c:pt idx="890">
                  <c:v>37.125000000000071</c:v>
                </c:pt>
                <c:pt idx="891">
                  <c:v>37.166666666666735</c:v>
                </c:pt>
                <c:pt idx="892">
                  <c:v>37.2083333333334</c:v>
                </c:pt>
                <c:pt idx="893">
                  <c:v>37.250000000000064</c:v>
                </c:pt>
                <c:pt idx="894">
                  <c:v>37.291666666666728</c:v>
                </c:pt>
                <c:pt idx="895">
                  <c:v>37.333333333333393</c:v>
                </c:pt>
                <c:pt idx="896">
                  <c:v>37.375000000000057</c:v>
                </c:pt>
                <c:pt idx="897">
                  <c:v>37.416666666666721</c:v>
                </c:pt>
                <c:pt idx="898">
                  <c:v>37.458333333333385</c:v>
                </c:pt>
                <c:pt idx="899">
                  <c:v>37.50000000000005</c:v>
                </c:pt>
                <c:pt idx="900">
                  <c:v>37.541666666666714</c:v>
                </c:pt>
                <c:pt idx="901">
                  <c:v>37.583333333333378</c:v>
                </c:pt>
                <c:pt idx="902">
                  <c:v>37.625000000000043</c:v>
                </c:pt>
                <c:pt idx="903">
                  <c:v>37.666666666666707</c:v>
                </c:pt>
                <c:pt idx="904">
                  <c:v>37.708333333333371</c:v>
                </c:pt>
                <c:pt idx="905">
                  <c:v>37.750000000000036</c:v>
                </c:pt>
                <c:pt idx="906">
                  <c:v>37.7916666666667</c:v>
                </c:pt>
                <c:pt idx="907">
                  <c:v>37.833333333333364</c:v>
                </c:pt>
                <c:pt idx="908">
                  <c:v>37.875000000000028</c:v>
                </c:pt>
                <c:pt idx="909">
                  <c:v>37.916666666666693</c:v>
                </c:pt>
                <c:pt idx="910">
                  <c:v>37.958333333333357</c:v>
                </c:pt>
                <c:pt idx="911">
                  <c:v>38.000000000000021</c:v>
                </c:pt>
                <c:pt idx="912">
                  <c:v>38.041666666666686</c:v>
                </c:pt>
                <c:pt idx="913">
                  <c:v>38.08333333333335</c:v>
                </c:pt>
                <c:pt idx="914">
                  <c:v>38.125000000000014</c:v>
                </c:pt>
                <c:pt idx="915">
                  <c:v>38.166666666666679</c:v>
                </c:pt>
                <c:pt idx="916">
                  <c:v>38.208333333333343</c:v>
                </c:pt>
                <c:pt idx="917">
                  <c:v>38.250000000000007</c:v>
                </c:pt>
                <c:pt idx="918">
                  <c:v>38.291666666666671</c:v>
                </c:pt>
                <c:pt idx="919">
                  <c:v>38.333333333333336</c:v>
                </c:pt>
                <c:pt idx="920">
                  <c:v>38.375</c:v>
                </c:pt>
                <c:pt idx="921">
                  <c:v>38.416666666666664</c:v>
                </c:pt>
                <c:pt idx="922">
                  <c:v>38.458333333333329</c:v>
                </c:pt>
                <c:pt idx="923">
                  <c:v>38.499999999999993</c:v>
                </c:pt>
                <c:pt idx="924">
                  <c:v>38.541666666666657</c:v>
                </c:pt>
                <c:pt idx="925">
                  <c:v>38.583333333333321</c:v>
                </c:pt>
                <c:pt idx="926">
                  <c:v>38.624999999999986</c:v>
                </c:pt>
                <c:pt idx="927">
                  <c:v>38.66666666666665</c:v>
                </c:pt>
                <c:pt idx="928">
                  <c:v>38.708333333333314</c:v>
                </c:pt>
                <c:pt idx="929">
                  <c:v>38.749999999999979</c:v>
                </c:pt>
                <c:pt idx="930">
                  <c:v>38.791666666666643</c:v>
                </c:pt>
                <c:pt idx="931">
                  <c:v>38.833333333333307</c:v>
                </c:pt>
                <c:pt idx="932">
                  <c:v>38.874999999999972</c:v>
                </c:pt>
                <c:pt idx="933">
                  <c:v>38.916666666666636</c:v>
                </c:pt>
                <c:pt idx="934">
                  <c:v>38.9583333333333</c:v>
                </c:pt>
                <c:pt idx="935">
                  <c:v>38.999999999999964</c:v>
                </c:pt>
                <c:pt idx="936">
                  <c:v>39.041666666666629</c:v>
                </c:pt>
                <c:pt idx="937">
                  <c:v>39.083333333333293</c:v>
                </c:pt>
                <c:pt idx="938">
                  <c:v>39.124999999999957</c:v>
                </c:pt>
                <c:pt idx="939">
                  <c:v>39.166666666666622</c:v>
                </c:pt>
                <c:pt idx="940">
                  <c:v>39.208333333333286</c:v>
                </c:pt>
                <c:pt idx="941">
                  <c:v>39.24999999999995</c:v>
                </c:pt>
                <c:pt idx="942">
                  <c:v>39.291666666666615</c:v>
                </c:pt>
                <c:pt idx="943">
                  <c:v>39.333333333333279</c:v>
                </c:pt>
                <c:pt idx="944">
                  <c:v>39.374999999999943</c:v>
                </c:pt>
                <c:pt idx="945">
                  <c:v>39.416666666666607</c:v>
                </c:pt>
                <c:pt idx="946">
                  <c:v>39.458333333333272</c:v>
                </c:pt>
                <c:pt idx="947">
                  <c:v>39.499999999999936</c:v>
                </c:pt>
                <c:pt idx="948">
                  <c:v>39.5416666666666</c:v>
                </c:pt>
                <c:pt idx="949">
                  <c:v>39.583333333333265</c:v>
                </c:pt>
                <c:pt idx="950">
                  <c:v>39.624999999999929</c:v>
                </c:pt>
                <c:pt idx="951">
                  <c:v>39.666666666666593</c:v>
                </c:pt>
                <c:pt idx="952">
                  <c:v>39.708333333333258</c:v>
                </c:pt>
                <c:pt idx="953">
                  <c:v>39.749999999999922</c:v>
                </c:pt>
                <c:pt idx="954">
                  <c:v>39.791666666666586</c:v>
                </c:pt>
                <c:pt idx="955">
                  <c:v>39.83333333333325</c:v>
                </c:pt>
                <c:pt idx="956">
                  <c:v>39.874999999999915</c:v>
                </c:pt>
                <c:pt idx="957">
                  <c:v>39.916666666666579</c:v>
                </c:pt>
                <c:pt idx="958">
                  <c:v>39.958333333333243</c:v>
                </c:pt>
                <c:pt idx="959">
                  <c:v>39.999999999999908</c:v>
                </c:pt>
              </c:numCache>
            </c:numRef>
          </c:xVal>
          <c:yVal>
            <c:numRef>
              <c:f>'Biomass_without clock'!$J$3:$J$962</c:f>
              <c:numCache>
                <c:formatCode>General</c:formatCode>
                <c:ptCount val="9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1.45454272768247E-4</c:v>
                </c:pt>
                <c:pt idx="171">
                  <c:v>1.4760073741471201E-4</c:v>
                </c:pt>
                <c:pt idx="172">
                  <c:v>1.4978369196016699E-4</c:v>
                </c:pt>
                <c:pt idx="173">
                  <c:v>1.5200375673289399E-4</c:v>
                </c:pt>
                <c:pt idx="174">
                  <c:v>1.5426156260675699E-4</c:v>
                </c:pt>
                <c:pt idx="175">
                  <c:v>1.5655775118047699E-4</c:v>
                </c:pt>
                <c:pt idx="176">
                  <c:v>1.5889297495994901E-4</c:v>
                </c:pt>
                <c:pt idx="177">
                  <c:v>1.61267897543673E-4</c:v>
                </c:pt>
                <c:pt idx="178">
                  <c:v>1.6368319381131999E-4</c:v>
                </c:pt>
                <c:pt idx="179">
                  <c:v>1.6613955011551701E-4</c:v>
                </c:pt>
                <c:pt idx="180">
                  <c:v>1.6863766447688499E-4</c:v>
                </c:pt>
                <c:pt idx="181">
                  <c:v>1.71178246782396E-4</c:v>
                </c:pt>
                <c:pt idx="182">
                  <c:v>1.7376201898710201E-4</c:v>
                </c:pt>
                <c:pt idx="183">
                  <c:v>1.7638971531928701E-4</c:v>
                </c:pt>
                <c:pt idx="184">
                  <c:v>1.7906208248911901E-4</c:v>
                </c:pt>
                <c:pt idx="185">
                  <c:v>1.8177987990083901E-4</c:v>
                </c:pt>
                <c:pt idx="186">
                  <c:v>1.8454387986855701E-4</c:v>
                </c:pt>
                <c:pt idx="187">
                  <c:v>1.86826295704372E-4</c:v>
                </c:pt>
                <c:pt idx="188">
                  <c:v>1.87262959446019E-4</c:v>
                </c:pt>
                <c:pt idx="189">
                  <c:v>1.87726467639755E-4</c:v>
                </c:pt>
                <c:pt idx="190">
                  <c:v>1.8818816331235999E-4</c:v>
                </c:pt>
                <c:pt idx="191">
                  <c:v>1.8864849755210401E-4</c:v>
                </c:pt>
                <c:pt idx="192">
                  <c:v>1.9152926401989499E-4</c:v>
                </c:pt>
                <c:pt idx="193">
                  <c:v>1.9445900351763699E-4</c:v>
                </c:pt>
                <c:pt idx="194">
                  <c:v>1.97438548586842E-4</c:v>
                </c:pt>
                <c:pt idx="195">
                  <c:v>2.00468745922222E-4</c:v>
                </c:pt>
                <c:pt idx="196">
                  <c:v>2.03550456612305E-4</c:v>
                </c:pt>
                <c:pt idx="197">
                  <c:v>2.0668455638411801E-4</c:v>
                </c:pt>
                <c:pt idx="198">
                  <c:v>2.0987193585205301E-4</c:v>
                </c:pt>
                <c:pt idx="199">
                  <c:v>2.1311350077094201E-4</c:v>
                </c:pt>
                <c:pt idx="200">
                  <c:v>2.1641017229345199E-4</c:v>
                </c:pt>
                <c:pt idx="201">
                  <c:v>2.1976288723184599E-4</c:v>
                </c:pt>
                <c:pt idx="202">
                  <c:v>2.23172598324191E-4</c:v>
                </c:pt>
                <c:pt idx="203">
                  <c:v>2.26640274505107E-4</c:v>
                </c:pt>
                <c:pt idx="204">
                  <c:v>2.30166901181098E-4</c:v>
                </c:pt>
                <c:pt idx="205">
                  <c:v>2.3375348051058099E-4</c:v>
                </c:pt>
                <c:pt idx="206">
                  <c:v>2.37401031688666E-4</c:v>
                </c:pt>
                <c:pt idx="207">
                  <c:v>2.4111059123677799E-4</c:v>
                </c:pt>
                <c:pt idx="208">
                  <c:v>2.4488321329720698E-4</c:v>
                </c:pt>
                <c:pt idx="209">
                  <c:v>2.4871996993266403E-4</c:v>
                </c:pt>
                <c:pt idx="210">
                  <c:v>2.5262195143092397E-4</c:v>
                </c:pt>
                <c:pt idx="211">
                  <c:v>2.5659026661465397E-4</c:v>
                </c:pt>
                <c:pt idx="212">
                  <c:v>2.5894113067381899E-4</c:v>
                </c:pt>
                <c:pt idx="213">
                  <c:v>2.5972753759850799E-4</c:v>
                </c:pt>
                <c:pt idx="214">
                  <c:v>2.6053436550886301E-4</c:v>
                </c:pt>
                <c:pt idx="215">
                  <c:v>2.6133814877295398E-4</c:v>
                </c:pt>
                <c:pt idx="216">
                  <c:v>2.6545463931149798E-4</c:v>
                </c:pt>
                <c:pt idx="217">
                  <c:v>2.6964111018919798E-4</c:v>
                </c:pt>
                <c:pt idx="218">
                  <c:v>2.7389875107181901E-4</c:v>
                </c:pt>
                <c:pt idx="219">
                  <c:v>2.78228771849444E-4</c:v>
                </c:pt>
                <c:pt idx="220">
                  <c:v>2.82632402980289E-4</c:v>
                </c:pt>
                <c:pt idx="221">
                  <c:v>2.8711089584035901E-4</c:v>
                </c:pt>
                <c:pt idx="222">
                  <c:v>2.9166552307904902E-4</c:v>
                </c:pt>
                <c:pt idx="223">
                  <c:v>2.9629757898079701E-4</c:v>
                </c:pt>
                <c:pt idx="224">
                  <c:v>3.0100837983287502E-4</c:v>
                </c:pt>
                <c:pt idx="225">
                  <c:v>3.0579926429943899E-4</c:v>
                </c:pt>
                <c:pt idx="226">
                  <c:v>3.10671593801934E-4</c:v>
                </c:pt>
                <c:pt idx="227">
                  <c:v>3.1562675290597102E-4</c:v>
                </c:pt>
                <c:pt idx="228">
                  <c:v>3.2066614971477698E-4</c:v>
                </c:pt>
                <c:pt idx="229">
                  <c:v>3.2579121626933298E-4</c:v>
                </c:pt>
                <c:pt idx="230">
                  <c:v>3.3100340895531602E-4</c:v>
                </c:pt>
                <c:pt idx="231">
                  <c:v>3.3630420891696001E-4</c:v>
                </c:pt>
                <c:pt idx="232">
                  <c:v>3.4169512247795301E-4</c:v>
                </c:pt>
                <c:pt idx="233">
                  <c:v>3.4717768156948298E-4</c:v>
                </c:pt>
                <c:pt idx="234">
                  <c:v>3.5275344416556899E-4</c:v>
                </c:pt>
                <c:pt idx="235">
                  <c:v>3.5842399472578798E-4</c:v>
                </c:pt>
                <c:pt idx="236">
                  <c:v>3.6069112331882499E-4</c:v>
                </c:pt>
                <c:pt idx="237">
                  <c:v>3.6188332914708699E-4</c:v>
                </c:pt>
                <c:pt idx="238">
                  <c:v>3.6308667764393802E-4</c:v>
                </c:pt>
                <c:pt idx="239">
                  <c:v>3.64285996847265E-4</c:v>
                </c:pt>
                <c:pt idx="240">
                  <c:v>3.7015260080307298E-4</c:v>
                </c:pt>
                <c:pt idx="241">
                  <c:v>3.7611893702613002E-4</c:v>
                </c:pt>
                <c:pt idx="242">
                  <c:v>3.8218670096497797E-4</c:v>
                </c:pt>
                <c:pt idx="243">
                  <c:v>3.88357616890788E-4</c:v>
                </c:pt>
                <c:pt idx="244">
                  <c:v>3.9463343838733498E-4</c:v>
                </c:pt>
                <c:pt idx="245">
                  <c:v>4.0101594884932502E-4</c:v>
                </c:pt>
                <c:pt idx="246">
                  <c:v>4.0750696198916798E-4</c:v>
                </c:pt>
                <c:pt idx="247">
                  <c:v>4.14108322352388E-4</c:v>
                </c:pt>
                <c:pt idx="248">
                  <c:v>4.2082190584178297E-4</c:v>
                </c:pt>
                <c:pt idx="249">
                  <c:v>4.2764962025049799E-4</c:v>
                </c:pt>
                <c:pt idx="250">
                  <c:v>4.3459340580416099E-4</c:v>
                </c:pt>
                <c:pt idx="251">
                  <c:v>4.4165523571223602E-4</c:v>
                </c:pt>
                <c:pt idx="252">
                  <c:v>4.4883711672874798E-4</c:v>
                </c:pt>
                <c:pt idx="253">
                  <c:v>4.56141089722541E-4</c:v>
                </c:pt>
                <c:pt idx="254">
                  <c:v>4.6356923025722902E-4</c:v>
                </c:pt>
                <c:pt idx="255">
                  <c:v>4.7112364918100598E-4</c:v>
                </c:pt>
                <c:pt idx="256">
                  <c:v>4.78806493226488E-4</c:v>
                </c:pt>
                <c:pt idx="257">
                  <c:v>4.8661994562074299E-4</c:v>
                </c:pt>
                <c:pt idx="258">
                  <c:v>4.945662267057E-4</c:v>
                </c:pt>
                <c:pt idx="259">
                  <c:v>5.0187356927531104E-4</c:v>
                </c:pt>
                <c:pt idx="260">
                  <c:v>5.0354166216432699E-4</c:v>
                </c:pt>
                <c:pt idx="261">
                  <c:v>5.0527785796794695E-4</c:v>
                </c:pt>
                <c:pt idx="262">
                  <c:v>5.0700801310650404E-4</c:v>
                </c:pt>
                <c:pt idx="263">
                  <c:v>5.0873314564730805E-4</c:v>
                </c:pt>
                <c:pt idx="264">
                  <c:v>5.1705535113271697E-4</c:v>
                </c:pt>
                <c:pt idx="265">
                  <c:v>5.2551903411137801E-4</c:v>
                </c:pt>
                <c:pt idx="266">
                  <c:v>5.3412659970067595E-4</c:v>
                </c:pt>
                <c:pt idx="267">
                  <c:v>5.4288049390499203E-4</c:v>
                </c:pt>
                <c:pt idx="268">
                  <c:v>5.5178320431078099E-4</c:v>
                </c:pt>
                <c:pt idx="269">
                  <c:v>5.6083726079346897E-4</c:v>
                </c:pt>
                <c:pt idx="270">
                  <c:v>5.70045236236362E-4</c:v>
                </c:pt>
                <c:pt idx="271">
                  <c:v>5.7940974726178502E-4</c:v>
                </c:pt>
                <c:pt idx="272">
                  <c:v>5.8893345497463905E-4</c:v>
                </c:pt>
                <c:pt idx="273">
                  <c:v>5.9861906571861295E-4</c:v>
                </c:pt>
                <c:pt idx="274">
                  <c:v>6.0846933184523395E-4</c:v>
                </c:pt>
                <c:pt idx="275">
                  <c:v>6.1848705249600703E-4</c:v>
                </c:pt>
                <c:pt idx="276">
                  <c:v>6.2867507439784399E-4</c:v>
                </c:pt>
                <c:pt idx="277">
                  <c:v>6.3903629267201103E-4</c:v>
                </c:pt>
                <c:pt idx="278">
                  <c:v>6.4957365165684E-4</c:v>
                </c:pt>
                <c:pt idx="279">
                  <c:v>6.6029014574441101E-4</c:v>
                </c:pt>
                <c:pt idx="280">
                  <c:v>6.7118882023146996E-4</c:v>
                </c:pt>
                <c:pt idx="281">
                  <c:v>6.8227277218480995E-4</c:v>
                </c:pt>
                <c:pt idx="282">
                  <c:v>6.93545151321356E-4</c:v>
                </c:pt>
                <c:pt idx="283">
                  <c:v>7.0041163636845604E-4</c:v>
                </c:pt>
                <c:pt idx="284">
                  <c:v>7.0276394347878405E-4</c:v>
                </c:pt>
                <c:pt idx="285">
                  <c:v>7.05167134290284E-4</c:v>
                </c:pt>
                <c:pt idx="286">
                  <c:v>7.0756259002818095E-4</c:v>
                </c:pt>
                <c:pt idx="287">
                  <c:v>7.0995113876733097E-4</c:v>
                </c:pt>
                <c:pt idx="288">
                  <c:v>7.2169405013578001E-4</c:v>
                </c:pt>
                <c:pt idx="289">
                  <c:v>7.3363659099749201E-4</c:v>
                </c:pt>
                <c:pt idx="290">
                  <c:v>7.4578215505385404E-4</c:v>
                </c:pt>
                <c:pt idx="291">
                  <c:v>7.5813419369917404E-4</c:v>
                </c:pt>
                <c:pt idx="292">
                  <c:v>7.7069621700146397E-4</c:v>
                </c:pt>
                <c:pt idx="293">
                  <c:v>7.8347179469989399E-4</c:v>
                </c:pt>
                <c:pt idx="294">
                  <c:v>7.9646455721919601E-4</c:v>
                </c:pt>
                <c:pt idx="295">
                  <c:v>8.0967819670132697E-4</c:v>
                </c:pt>
                <c:pt idx="296">
                  <c:v>8.2311646805465399E-4</c:v>
                </c:pt>
                <c:pt idx="297">
                  <c:v>8.36783190020988E-4</c:v>
                </c:pt>
                <c:pt idx="298">
                  <c:v>8.5068224626074895E-4</c:v>
                </c:pt>
                <c:pt idx="299">
                  <c:v>8.6481758645658602E-4</c:v>
                </c:pt>
                <c:pt idx="300">
                  <c:v>8.7919322743575297E-4</c:v>
                </c:pt>
                <c:pt idx="301">
                  <c:v>8.93813254311565E-4</c:v>
                </c:pt>
                <c:pt idx="302">
                  <c:v>9.0868182164426602E-4</c:v>
                </c:pt>
                <c:pt idx="303">
                  <c:v>9.2380315462162296E-4</c:v>
                </c:pt>
                <c:pt idx="304">
                  <c:v>9.3918155025959503E-4</c:v>
                </c:pt>
                <c:pt idx="305">
                  <c:v>9.5482137862341204E-4</c:v>
                </c:pt>
                <c:pt idx="306">
                  <c:v>9.7072708406941495E-4</c:v>
                </c:pt>
                <c:pt idx="307">
                  <c:v>9.7482362871810599E-4</c:v>
                </c:pt>
                <c:pt idx="308">
                  <c:v>9.7817642395129798E-4</c:v>
                </c:pt>
                <c:pt idx="309">
                  <c:v>9.8152899758659597E-4</c:v>
                </c:pt>
                <c:pt idx="310">
                  <c:v>9.8487258784251894E-4</c:v>
                </c:pt>
                <c:pt idx="311">
                  <c:v>9.8820739673130195E-4</c:v>
                </c:pt>
                <c:pt idx="312">
                  <c:v>1.0046806644851301E-3</c:v>
                </c:pt>
                <c:pt idx="313">
                  <c:v>1.0214339777907899E-3</c:v>
                </c:pt>
                <c:pt idx="314">
                  <c:v>1.03847209742263E-3</c:v>
                </c:pt>
                <c:pt idx="315">
                  <c:v>1.0557998650882201E-3</c:v>
                </c:pt>
                <c:pt idx="316">
                  <c:v>1.0734222048041299E-3</c:v>
                </c:pt>
                <c:pt idx="317">
                  <c:v>1.0913441242952E-3</c:v>
                </c:pt>
                <c:pt idx="318">
                  <c:v>1.1095707164176299E-3</c:v>
                </c:pt>
                <c:pt idx="319">
                  <c:v>1.1281071606061299E-3</c:v>
                </c:pt>
                <c:pt idx="320">
                  <c:v>1.14695872434584E-3</c:v>
                </c:pt>
                <c:pt idx="321">
                  <c:v>1.1661307646691199E-3</c:v>
                </c:pt>
                <c:pt idx="322">
                  <c:v>1.1856287296778999E-3</c:v>
                </c:pt>
                <c:pt idx="323">
                  <c:v>1.2054581600918299E-3</c:v>
                </c:pt>
                <c:pt idx="324">
                  <c:v>1.2256246908228E-3</c:v>
                </c:pt>
                <c:pt idx="325">
                  <c:v>1.24613405257619E-3</c:v>
                </c:pt>
                <c:pt idx="326">
                  <c:v>1.2669920734793901E-3</c:v>
                </c:pt>
                <c:pt idx="327">
                  <c:v>1.28820468073794E-3</c:v>
                </c:pt>
                <c:pt idx="328">
                  <c:v>1.3097779023198901E-3</c:v>
                </c:pt>
                <c:pt idx="329">
                  <c:v>1.3317178686687301E-3</c:v>
                </c:pt>
                <c:pt idx="330">
                  <c:v>1.3484868260678199E-3</c:v>
                </c:pt>
                <c:pt idx="331">
                  <c:v>1.3529439491326799E-3</c:v>
                </c:pt>
                <c:pt idx="332">
                  <c:v>1.35753289936537E-3</c:v>
                </c:pt>
                <c:pt idx="333">
                  <c:v>1.36210819826345E-3</c:v>
                </c:pt>
                <c:pt idx="334">
                  <c:v>1.36667167169391E-3</c:v>
                </c:pt>
                <c:pt idx="335">
                  <c:v>1.37122342650119E-3</c:v>
                </c:pt>
                <c:pt idx="336">
                  <c:v>1.3942079667611199E-3</c:v>
                </c:pt>
                <c:pt idx="337">
                  <c:v>1.4175832442054599E-3</c:v>
                </c:pt>
                <c:pt idx="338">
                  <c:v>1.4413559013663601E-3</c:v>
                </c:pt>
                <c:pt idx="339">
                  <c:v>1.46553269369899E-3</c:v>
                </c:pt>
                <c:pt idx="340">
                  <c:v>1.4901204915012799E-3</c:v>
                </c:pt>
                <c:pt idx="341">
                  <c:v>1.5151262818662E-3</c:v>
                </c:pt>
                <c:pt idx="342">
                  <c:v>1.54055717066733E-3</c:v>
                </c:pt>
                <c:pt idx="343">
                  <c:v>1.5664203845780799E-3</c:v>
                </c:pt>
                <c:pt idx="344">
                  <c:v>1.59272327312531E-3</c:v>
                </c:pt>
                <c:pt idx="345">
                  <c:v>1.61947331077785E-3</c:v>
                </c:pt>
                <c:pt idx="346">
                  <c:v>1.6466780990704801E-3</c:v>
                </c:pt>
                <c:pt idx="347">
                  <c:v>1.6743453687640801E-3</c:v>
                </c:pt>
                <c:pt idx="348">
                  <c:v>1.7024829820424701E-3</c:v>
                </c:pt>
                <c:pt idx="349">
                  <c:v>1.7310989347465999E-3</c:v>
                </c:pt>
                <c:pt idx="350">
                  <c:v>1.7602013586467001E-3</c:v>
                </c:pt>
                <c:pt idx="351">
                  <c:v>1.7897985237530899E-3</c:v>
                </c:pt>
                <c:pt idx="352">
                  <c:v>1.8198988406662999E-3</c:v>
                </c:pt>
                <c:pt idx="353">
                  <c:v>1.85051086296703E-3</c:v>
                </c:pt>
                <c:pt idx="354">
                  <c:v>1.8613574545520901E-3</c:v>
                </c:pt>
                <c:pt idx="355">
                  <c:v>1.86761738195713E-3</c:v>
                </c:pt>
                <c:pt idx="356">
                  <c:v>1.87391153472738E-3</c:v>
                </c:pt>
                <c:pt idx="357">
                  <c:v>1.8801902733958801E-3</c:v>
                </c:pt>
                <c:pt idx="358">
                  <c:v>1.88645429249742E-3</c:v>
                </c:pt>
                <c:pt idx="359">
                  <c:v>1.89212850220626E-3</c:v>
                </c:pt>
                <c:pt idx="360">
                  <c:v>1.92396842875317E-3</c:v>
                </c:pt>
                <c:pt idx="361">
                  <c:v>1.95634963405138E-3</c:v>
                </c:pt>
                <c:pt idx="362">
                  <c:v>1.9892813198396598E-3</c:v>
                </c:pt>
                <c:pt idx="363">
                  <c:v>2.02277284428634E-3</c:v>
                </c:pt>
                <c:pt idx="364">
                  <c:v>2.0568337246486099E-3</c:v>
                </c:pt>
                <c:pt idx="365">
                  <c:v>2.0914736399770401E-3</c:v>
                </c:pt>
                <c:pt idx="366">
                  <c:v>2.1267024338660601E-3</c:v>
                </c:pt>
                <c:pt idx="367">
                  <c:v>2.1625301172511799E-3</c:v>
                </c:pt>
                <c:pt idx="368">
                  <c:v>2.19896687125386E-3</c:v>
                </c:pt>
                <c:pt idx="369">
                  <c:v>2.2360230500745801E-3</c:v>
                </c:pt>
                <c:pt idx="370">
                  <c:v>2.2737091839352499E-3</c:v>
                </c:pt>
                <c:pt idx="371">
                  <c:v>2.31203598207155E-3</c:v>
                </c:pt>
                <c:pt idx="372">
                  <c:v>2.3510143357761801E-3</c:v>
                </c:pt>
                <c:pt idx="373">
                  <c:v>2.3906553214937702E-3</c:v>
                </c:pt>
                <c:pt idx="374">
                  <c:v>2.4309702039685701E-3</c:v>
                </c:pt>
                <c:pt idx="375">
                  <c:v>2.4719704394454401E-3</c:v>
                </c:pt>
                <c:pt idx="376">
                  <c:v>2.51366767892542E-3</c:v>
                </c:pt>
                <c:pt idx="377">
                  <c:v>2.5496308806530598E-3</c:v>
                </c:pt>
                <c:pt idx="378">
                  <c:v>2.5578315884926899E-3</c:v>
                </c:pt>
                <c:pt idx="379">
                  <c:v>2.5663047738745202E-3</c:v>
                </c:pt>
                <c:pt idx="380">
                  <c:v>2.57475512569267E-3</c:v>
                </c:pt>
                <c:pt idx="381">
                  <c:v>2.5831859518311798E-3</c:v>
                </c:pt>
                <c:pt idx="382">
                  <c:v>2.59159742193968E-3</c:v>
                </c:pt>
                <c:pt idx="383">
                  <c:v>2.5999897369169802E-3</c:v>
                </c:pt>
                <c:pt idx="384">
                  <c:v>2.64386330445397E-3</c:v>
                </c:pt>
                <c:pt idx="385">
                  <c:v>2.6884827226390899E-3</c:v>
                </c:pt>
                <c:pt idx="386">
                  <c:v>2.7338606709333599E-3</c:v>
                </c:pt>
                <c:pt idx="387">
                  <c:v>2.7800100443486301E-3</c:v>
                </c:pt>
                <c:pt idx="388">
                  <c:v>2.8269439571119602E-3</c:v>
                </c:pt>
                <c:pt idx="389">
                  <c:v>2.8746757463922702E-3</c:v>
                </c:pt>
                <c:pt idx="390">
                  <c:v>2.92321897609035E-3</c:v>
                </c:pt>
                <c:pt idx="391">
                  <c:v>2.9725874406932901E-3</c:v>
                </c:pt>
                <c:pt idx="392">
                  <c:v>3.02279516919448E-3</c:v>
                </c:pt>
                <c:pt idx="393">
                  <c:v>3.07385642908019E-3</c:v>
                </c:pt>
                <c:pt idx="394">
                  <c:v>3.1257857303839498E-3</c:v>
                </c:pt>
                <c:pt idx="395">
                  <c:v>3.1785978298098901E-3</c:v>
                </c:pt>
                <c:pt idx="396">
                  <c:v>3.2323077349260599E-3</c:v>
                </c:pt>
                <c:pt idx="397">
                  <c:v>3.2869307084292098E-3</c:v>
                </c:pt>
                <c:pt idx="398">
                  <c:v>3.3424822724819098E-3</c:v>
                </c:pt>
                <c:pt idx="399">
                  <c:v>3.3989782131235002E-3</c:v>
                </c:pt>
                <c:pt idx="400">
                  <c:v>3.4564345847560101E-3</c:v>
                </c:pt>
                <c:pt idx="401">
                  <c:v>3.47896643314172E-3</c:v>
                </c:pt>
                <c:pt idx="402">
                  <c:v>3.4902992716664802E-3</c:v>
                </c:pt>
                <c:pt idx="403">
                  <c:v>3.5017153366024801E-3</c:v>
                </c:pt>
                <c:pt idx="404">
                  <c:v>3.5131061302057899E-3</c:v>
                </c:pt>
                <c:pt idx="405">
                  <c:v>3.5244729404573299E-3</c:v>
                </c:pt>
                <c:pt idx="406">
                  <c:v>3.5345922676261101E-3</c:v>
                </c:pt>
                <c:pt idx="407">
                  <c:v>3.5455837503706E-3</c:v>
                </c:pt>
                <c:pt idx="408">
                  <c:v>3.6055324161363101E-3</c:v>
                </c:pt>
                <c:pt idx="409">
                  <c:v>3.6665002092200298E-3</c:v>
                </c:pt>
                <c:pt idx="410">
                  <c:v>3.7285044547861702E-3</c:v>
                </c:pt>
                <c:pt idx="411">
                  <c:v>3.79156277252694E-3</c:v>
                </c:pt>
                <c:pt idx="412">
                  <c:v>3.8556930816693001E-3</c:v>
                </c:pt>
                <c:pt idx="413">
                  <c:v>3.9209136060670896E-3</c:v>
                </c:pt>
                <c:pt idx="414">
                  <c:v>3.9872428793796301E-3</c:v>
                </c:pt>
                <c:pt idx="415">
                  <c:v>4.0546997503384903E-3</c:v>
                </c:pt>
                <c:pt idx="416">
                  <c:v>4.1233033881036499E-3</c:v>
                </c:pt>
                <c:pt idx="417">
                  <c:v>4.1930732877108199E-3</c:v>
                </c:pt>
                <c:pt idx="418">
                  <c:v>4.2640292756113002E-3</c:v>
                </c:pt>
                <c:pt idx="419">
                  <c:v>4.3361915153061004E-3</c:v>
                </c:pt>
                <c:pt idx="420">
                  <c:v>4.4095805130757101E-3</c:v>
                </c:pt>
                <c:pt idx="421">
                  <c:v>4.4842171238073996E-3</c:v>
                </c:pt>
                <c:pt idx="422">
                  <c:v>4.5601225569215304E-3</c:v>
                </c:pt>
                <c:pt idx="423">
                  <c:v>4.6373183823986003E-3</c:v>
                </c:pt>
                <c:pt idx="424">
                  <c:v>4.7062628043892897E-3</c:v>
                </c:pt>
                <c:pt idx="425">
                  <c:v>4.72085665475521E-3</c:v>
                </c:pt>
                <c:pt idx="426">
                  <c:v>4.7359298229871904E-3</c:v>
                </c:pt>
                <c:pt idx="427">
                  <c:v>4.7509662583024997E-3</c:v>
                </c:pt>
                <c:pt idx="428">
                  <c:v>4.7659711060885797E-3</c:v>
                </c:pt>
                <c:pt idx="429">
                  <c:v>4.78094461912946E-3</c:v>
                </c:pt>
                <c:pt idx="430">
                  <c:v>4.7958870931260299E-3</c:v>
                </c:pt>
                <c:pt idx="431">
                  <c:v>4.8107988205324803E-3</c:v>
                </c:pt>
                <c:pt idx="432">
                  <c:v>4.8922561424909403E-3</c:v>
                </c:pt>
                <c:pt idx="433">
                  <c:v>4.9750982389226896E-3</c:v>
                </c:pt>
                <c:pt idx="434">
                  <c:v>5.0593486509937797E-3</c:v>
                </c:pt>
                <c:pt idx="435">
                  <c:v>5.1450313200700802E-3</c:v>
                </c:pt>
                <c:pt idx="436">
                  <c:v>5.2321705945206701E-3</c:v>
                </c:pt>
                <c:pt idx="437">
                  <c:v>5.3207912366369297E-3</c:v>
                </c:pt>
                <c:pt idx="438">
                  <c:v>5.4109184296691603E-3</c:v>
                </c:pt>
                <c:pt idx="439">
                  <c:v>5.5025777849829396E-3</c:v>
                </c:pt>
                <c:pt idx="440">
                  <c:v>5.5957953493370504E-3</c:v>
                </c:pt>
                <c:pt idx="441">
                  <c:v>5.6905976122851899E-3</c:v>
                </c:pt>
                <c:pt idx="442">
                  <c:v>5.7870115137034399E-3</c:v>
                </c:pt>
                <c:pt idx="443">
                  <c:v>5.8850644514457998E-3</c:v>
                </c:pt>
                <c:pt idx="444">
                  <c:v>5.9847842891297904E-3</c:v>
                </c:pt>
                <c:pt idx="445">
                  <c:v>6.0861993640543999E-3</c:v>
                </c:pt>
                <c:pt idx="446">
                  <c:v>6.1893384952527303E-3</c:v>
                </c:pt>
                <c:pt idx="447">
                  <c:v>6.2942309916814302E-3</c:v>
                </c:pt>
                <c:pt idx="448">
                  <c:v>6.3315216074927103E-3</c:v>
                </c:pt>
                <c:pt idx="449">
                  <c:v>6.3504096095686E-3</c:v>
                </c:pt>
                <c:pt idx="450">
                  <c:v>6.3694173355009999E-3</c:v>
                </c:pt>
                <c:pt idx="451">
                  <c:v>6.3883817692904996E-3</c:v>
                </c:pt>
                <c:pt idx="452">
                  <c:v>6.4073042478148797E-3</c:v>
                </c:pt>
                <c:pt idx="453">
                  <c:v>6.42436389894885E-3</c:v>
                </c:pt>
                <c:pt idx="454">
                  <c:v>6.4427087394252798E-3</c:v>
                </c:pt>
                <c:pt idx="455">
                  <c:v>6.4610001284882502E-3</c:v>
                </c:pt>
                <c:pt idx="456">
                  <c:v>6.57051087268195E-3</c:v>
                </c:pt>
                <c:pt idx="457">
                  <c:v>6.6818832995269497E-3</c:v>
                </c:pt>
                <c:pt idx="458">
                  <c:v>6.7951490576283096E-3</c:v>
                </c:pt>
                <c:pt idx="459">
                  <c:v>6.9103403336174003E-3</c:v>
                </c:pt>
                <c:pt idx="460">
                  <c:v>7.0274898612982997E-3</c:v>
                </c:pt>
                <c:pt idx="461">
                  <c:v>7.1466309309497801E-3</c:v>
                </c:pt>
                <c:pt idx="462">
                  <c:v>7.2677973987853297E-3</c:v>
                </c:pt>
                <c:pt idx="463">
                  <c:v>7.3910236965740797E-3</c:v>
                </c:pt>
                <c:pt idx="464">
                  <c:v>7.5163448414252501E-3</c:v>
                </c:pt>
                <c:pt idx="465">
                  <c:v>7.6437964457388803E-3</c:v>
                </c:pt>
                <c:pt idx="466">
                  <c:v>7.7734147273258404E-3</c:v>
                </c:pt>
                <c:pt idx="467">
                  <c:v>7.9052365196997897E-3</c:v>
                </c:pt>
                <c:pt idx="468">
                  <c:v>8.0392992825440903E-3</c:v>
                </c:pt>
                <c:pt idx="469">
                  <c:v>8.1756411123567393E-3</c:v>
                </c:pt>
                <c:pt idx="470">
                  <c:v>8.3143007532762193E-3</c:v>
                </c:pt>
                <c:pt idx="471">
                  <c:v>8.4553176080913103E-3</c:v>
                </c:pt>
                <c:pt idx="472">
                  <c:v>8.4986910989147992E-3</c:v>
                </c:pt>
                <c:pt idx="473">
                  <c:v>8.5242731939282092E-3</c:v>
                </c:pt>
                <c:pt idx="474">
                  <c:v>8.5499371163812506E-3</c:v>
                </c:pt>
                <c:pt idx="475">
                  <c:v>8.5755393728726807E-3</c:v>
                </c:pt>
                <c:pt idx="476">
                  <c:v>8.6010813403668996E-3</c:v>
                </c:pt>
                <c:pt idx="477">
                  <c:v>8.6265632544961293E-3</c:v>
                </c:pt>
                <c:pt idx="478">
                  <c:v>8.6519853608527705E-3</c:v>
                </c:pt>
                <c:pt idx="479">
                  <c:v>8.6773479057793094E-3</c:v>
                </c:pt>
                <c:pt idx="480">
                  <c:v>8.8245365621869593E-3</c:v>
                </c:pt>
                <c:pt idx="481">
                  <c:v>8.9742274257535396E-3</c:v>
                </c:pt>
                <c:pt idx="482">
                  <c:v>9.1264630340007601E-3</c:v>
                </c:pt>
                <c:pt idx="483">
                  <c:v>9.2812866475881703E-3</c:v>
                </c:pt>
                <c:pt idx="484">
                  <c:v>9.4387422626065701E-3</c:v>
                </c:pt>
                <c:pt idx="485">
                  <c:v>9.5988746230802908E-3</c:v>
                </c:pt>
                <c:pt idx="486">
                  <c:v>9.7617292336820601E-3</c:v>
                </c:pt>
                <c:pt idx="487">
                  <c:v>9.9273523726640597E-3</c:v>
                </c:pt>
                <c:pt idx="488">
                  <c:v>1.0095791105008699E-2</c:v>
                </c:pt>
                <c:pt idx="489">
                  <c:v>1.02670932958033E-2</c:v>
                </c:pt>
                <c:pt idx="490">
                  <c:v>1.04413076238413E-2</c:v>
                </c:pt>
                <c:pt idx="491">
                  <c:v>1.0618483595456E-2</c:v>
                </c:pt>
                <c:pt idx="492">
                  <c:v>1.0798671558588199E-2</c:v>
                </c:pt>
                <c:pt idx="493">
                  <c:v>1.09819227170936E-2</c:v>
                </c:pt>
                <c:pt idx="494">
                  <c:v>1.11682891452936E-2</c:v>
                </c:pt>
                <c:pt idx="495">
                  <c:v>1.1283250265442499E-2</c:v>
                </c:pt>
                <c:pt idx="496">
                  <c:v>1.13164636159351E-2</c:v>
                </c:pt>
                <c:pt idx="497">
                  <c:v>1.1350236796784499E-2</c:v>
                </c:pt>
                <c:pt idx="498">
                  <c:v>1.13839271635044E-2</c:v>
                </c:pt>
                <c:pt idx="499">
                  <c:v>1.1417539934920101E-2</c:v>
                </c:pt>
                <c:pt idx="500">
                  <c:v>1.14475153218195E-2</c:v>
                </c:pt>
                <c:pt idx="501">
                  <c:v>1.1480005703799199E-2</c:v>
                </c:pt>
                <c:pt idx="502">
                  <c:v>1.1512397556694099E-2</c:v>
                </c:pt>
                <c:pt idx="503">
                  <c:v>1.1544712080422201E-2</c:v>
                </c:pt>
                <c:pt idx="504">
                  <c:v>1.1740645927798801E-2</c:v>
                </c:pt>
                <c:pt idx="505">
                  <c:v>1.1939910650580801E-2</c:v>
                </c:pt>
                <c:pt idx="506">
                  <c:v>1.2142562873650099E-2</c:v>
                </c:pt>
                <c:pt idx="507">
                  <c:v>1.2348660184511501E-2</c:v>
                </c:pt>
                <c:pt idx="508">
                  <c:v>1.25582611496576E-2</c:v>
                </c:pt>
                <c:pt idx="509">
                  <c:v>1.27714253312112E-2</c:v>
                </c:pt>
                <c:pt idx="510">
                  <c:v>1.29882133038512E-2</c:v>
                </c:pt>
                <c:pt idx="511">
                  <c:v>1.32086866720261E-2</c:v>
                </c:pt>
                <c:pt idx="512">
                  <c:v>1.3432908087459901E-2</c:v>
                </c:pt>
                <c:pt idx="513">
                  <c:v>1.36609412669562E-2</c:v>
                </c:pt>
                <c:pt idx="514">
                  <c:v>1.38928510105038E-2</c:v>
                </c:pt>
                <c:pt idx="515">
                  <c:v>1.4128703219691801E-2</c:v>
                </c:pt>
                <c:pt idx="516">
                  <c:v>1.4368564916436E-2</c:v>
                </c:pt>
                <c:pt idx="517">
                  <c:v>1.46125042620248E-2</c:v>
                </c:pt>
                <c:pt idx="518">
                  <c:v>1.48605905764886E-2</c:v>
                </c:pt>
                <c:pt idx="519">
                  <c:v>1.4912651267518E-2</c:v>
                </c:pt>
                <c:pt idx="520">
                  <c:v>1.4953904921125199E-2</c:v>
                </c:pt>
                <c:pt idx="521">
                  <c:v>1.4995144715089399E-2</c:v>
                </c:pt>
                <c:pt idx="522">
                  <c:v>1.5036284479575999E-2</c:v>
                </c:pt>
                <c:pt idx="523">
                  <c:v>1.50773254486847E-2</c:v>
                </c:pt>
                <c:pt idx="524">
                  <c:v>1.5118268152987301E-2</c:v>
                </c:pt>
                <c:pt idx="525">
                  <c:v>1.51591131251901E-2</c:v>
                </c:pt>
                <c:pt idx="526">
                  <c:v>1.5199860894304499E-2</c:v>
                </c:pt>
                <c:pt idx="527">
                  <c:v>1.5240511985505901E-2</c:v>
                </c:pt>
                <c:pt idx="528">
                  <c:v>1.5499274431268899E-2</c:v>
                </c:pt>
                <c:pt idx="529">
                  <c:v>1.5762435838609899E-2</c:v>
                </c:pt>
                <c:pt idx="530">
                  <c:v>1.6030070989875699E-2</c:v>
                </c:pt>
                <c:pt idx="531">
                  <c:v>1.6302255938713001E-2</c:v>
                </c:pt>
                <c:pt idx="532">
                  <c:v>1.6579068031680501E-2</c:v>
                </c:pt>
                <c:pt idx="533">
                  <c:v>1.6860585930228499E-2</c:v>
                </c:pt>
                <c:pt idx="534">
                  <c:v>1.71468896330518E-2</c:v>
                </c:pt>
                <c:pt idx="535">
                  <c:v>1.7438060498823099E-2</c:v>
                </c:pt>
                <c:pt idx="536">
                  <c:v>1.7734181269312501E-2</c:v>
                </c:pt>
                <c:pt idx="537">
                  <c:v>1.80353360929002E-2</c:v>
                </c:pt>
                <c:pt idx="538">
                  <c:v>1.8341610548488901E-2</c:v>
                </c:pt>
                <c:pt idx="539">
                  <c:v>1.86530916698226E-2</c:v>
                </c:pt>
                <c:pt idx="540">
                  <c:v>1.8969867970219E-2</c:v>
                </c:pt>
                <c:pt idx="541">
                  <c:v>1.9292029467722099E-2</c:v>
                </c:pt>
                <c:pt idx="542">
                  <c:v>1.9551439147964301E-2</c:v>
                </c:pt>
                <c:pt idx="543">
                  <c:v>1.96047047345746E-2</c:v>
                </c:pt>
                <c:pt idx="544">
                  <c:v>1.9659376140937899E-2</c:v>
                </c:pt>
                <c:pt idx="545">
                  <c:v>1.9713906693379302E-2</c:v>
                </c:pt>
                <c:pt idx="546">
                  <c:v>1.9768308555109901E-2</c:v>
                </c:pt>
                <c:pt idx="547">
                  <c:v>1.98174512373285E-2</c:v>
                </c:pt>
                <c:pt idx="548">
                  <c:v>1.9870187850133201E-2</c:v>
                </c:pt>
                <c:pt idx="549">
                  <c:v>1.9922767759017801E-2</c:v>
                </c:pt>
                <c:pt idx="550">
                  <c:v>1.9975220657217799E-2</c:v>
                </c:pt>
                <c:pt idx="551">
                  <c:v>2.0027547046871801E-2</c:v>
                </c:pt>
                <c:pt idx="552">
                  <c:v>2.0367689088678101E-2</c:v>
                </c:pt>
                <c:pt idx="553">
                  <c:v>2.0713613545194999E-2</c:v>
                </c:pt>
                <c:pt idx="554">
                  <c:v>2.1065418717472702E-2</c:v>
                </c:pt>
                <c:pt idx="555">
                  <c:v>2.14232045776791E-2</c:v>
                </c:pt>
                <c:pt idx="556">
                  <c:v>2.1787072797509102E-2</c:v>
                </c:pt>
                <c:pt idx="557">
                  <c:v>2.2157126777076201E-2</c:v>
                </c:pt>
                <c:pt idx="558">
                  <c:v>2.25334716742959E-2</c:v>
                </c:pt>
                <c:pt idx="559">
                  <c:v>2.2916214434768298E-2</c:v>
                </c:pt>
                <c:pt idx="560">
                  <c:v>2.33054638221688E-2</c:v>
                </c:pt>
                <c:pt idx="561">
                  <c:v>2.3701330449155001E-2</c:v>
                </c:pt>
                <c:pt idx="562">
                  <c:v>2.4103926808800101E-2</c:v>
                </c:pt>
                <c:pt idx="563">
                  <c:v>2.4513367306559099E-2</c:v>
                </c:pt>
                <c:pt idx="564">
                  <c:v>2.492976829278E-2</c:v>
                </c:pt>
                <c:pt idx="565">
                  <c:v>2.5353248095766698E-2</c:v>
                </c:pt>
                <c:pt idx="566">
                  <c:v>2.5527162884588499E-2</c:v>
                </c:pt>
                <c:pt idx="567">
                  <c:v>2.55930508825177E-2</c:v>
                </c:pt>
                <c:pt idx="568">
                  <c:v>2.56595936536415E-2</c:v>
                </c:pt>
                <c:pt idx="569">
                  <c:v>2.5725968258794599E-2</c:v>
                </c:pt>
                <c:pt idx="570">
                  <c:v>2.5792181815326901E-2</c:v>
                </c:pt>
                <c:pt idx="571">
                  <c:v>2.58582351611721E-2</c:v>
                </c:pt>
                <c:pt idx="572">
                  <c:v>2.5924128567644499E-2</c:v>
                </c:pt>
                <c:pt idx="573">
                  <c:v>2.5989862337572299E-2</c:v>
                </c:pt>
                <c:pt idx="574">
                  <c:v>2.6055437062177399E-2</c:v>
                </c:pt>
                <c:pt idx="575">
                  <c:v>2.6120853324182E-2</c:v>
                </c:pt>
                <c:pt idx="576">
                  <c:v>2.65645815727025E-2</c:v>
                </c:pt>
                <c:pt idx="577">
                  <c:v>2.7015853201447899E-2</c:v>
                </c:pt>
                <c:pt idx="578">
                  <c:v>2.7474796447881901E-2</c:v>
                </c:pt>
                <c:pt idx="579">
                  <c:v>2.79415417295053E-2</c:v>
                </c:pt>
                <c:pt idx="580">
                  <c:v>2.8416221680916301E-2</c:v>
                </c:pt>
                <c:pt idx="581">
                  <c:v>2.88989711915013E-2</c:v>
                </c:pt>
                <c:pt idx="582">
                  <c:v>2.9389927443766201E-2</c:v>
                </c:pt>
                <c:pt idx="583">
                  <c:v>2.9889229952319601E-2</c:v>
                </c:pt>
                <c:pt idx="584">
                  <c:v>3.0397020603518499E-2</c:v>
                </c:pt>
                <c:pt idx="585">
                  <c:v>3.0913443695787701E-2</c:v>
                </c:pt>
                <c:pt idx="586">
                  <c:v>3.1438645980625499E-2</c:v>
                </c:pt>
                <c:pt idx="587">
                  <c:v>3.1972776704305497E-2</c:v>
                </c:pt>
                <c:pt idx="588">
                  <c:v>3.2515987650288097E-2</c:v>
                </c:pt>
                <c:pt idx="589">
                  <c:v>3.3027033440950801E-2</c:v>
                </c:pt>
                <c:pt idx="590">
                  <c:v>3.3110463514542603E-2</c:v>
                </c:pt>
                <c:pt idx="591">
                  <c:v>3.3196625357206397E-2</c:v>
                </c:pt>
                <c:pt idx="592">
                  <c:v>3.3282556992968199E-2</c:v>
                </c:pt>
                <c:pt idx="593">
                  <c:v>3.33682780405841E-2</c:v>
                </c:pt>
                <c:pt idx="594">
                  <c:v>3.3446566003790597E-2</c:v>
                </c:pt>
                <c:pt idx="595">
                  <c:v>3.35298427617544E-2</c:v>
                </c:pt>
                <c:pt idx="596">
                  <c:v>3.3612875376618903E-2</c:v>
                </c:pt>
                <c:pt idx="597">
                  <c:v>3.3695699487996403E-2</c:v>
                </c:pt>
                <c:pt idx="598">
                  <c:v>3.3778315793571503E-2</c:v>
                </c:pt>
                <c:pt idx="599">
                  <c:v>3.3860725219069798E-2</c:v>
                </c:pt>
                <c:pt idx="600">
                  <c:v>3.4436031289803402E-2</c:v>
                </c:pt>
                <c:pt idx="601">
                  <c:v>3.5021117563739497E-2</c:v>
                </c:pt>
                <c:pt idx="602">
                  <c:v>3.5616150304332399E-2</c:v>
                </c:pt>
                <c:pt idx="603">
                  <c:v>3.6221298601515503E-2</c:v>
                </c:pt>
                <c:pt idx="604">
                  <c:v>3.6836734419750702E-2</c:v>
                </c:pt>
                <c:pt idx="605">
                  <c:v>3.7462632646895797E-2</c:v>
                </c:pt>
                <c:pt idx="606">
                  <c:v>3.8099171143902502E-2</c:v>
                </c:pt>
                <c:pt idx="607">
                  <c:v>3.8746530795358197E-2</c:v>
                </c:pt>
                <c:pt idx="608">
                  <c:v>3.9404895560888699E-2</c:v>
                </c:pt>
                <c:pt idx="609">
                  <c:v>4.0074452527433198E-2</c:v>
                </c:pt>
                <c:pt idx="610">
                  <c:v>4.0755391962409002E-2</c:v>
                </c:pt>
                <c:pt idx="611">
                  <c:v>4.1447907367779403E-2</c:v>
                </c:pt>
                <c:pt idx="612">
                  <c:v>4.2152195535041001E-2</c:v>
                </c:pt>
                <c:pt idx="613">
                  <c:v>4.2502167089159999E-2</c:v>
                </c:pt>
                <c:pt idx="614">
                  <c:v>4.2603606140397897E-2</c:v>
                </c:pt>
                <c:pt idx="615">
                  <c:v>4.2706473494418598E-2</c:v>
                </c:pt>
                <c:pt idx="616">
                  <c:v>4.2809068088369102E-2</c:v>
                </c:pt>
                <c:pt idx="617">
                  <c:v>4.29114007154573E-2</c:v>
                </c:pt>
                <c:pt idx="618">
                  <c:v>4.3013472050321397E-2</c:v>
                </c:pt>
                <c:pt idx="619">
                  <c:v>4.3115282820355101E-2</c:v>
                </c:pt>
                <c:pt idx="620">
                  <c:v>4.32168337455337E-2</c:v>
                </c:pt>
                <c:pt idx="621">
                  <c:v>4.33181255385457E-2</c:v>
                </c:pt>
                <c:pt idx="622">
                  <c:v>4.3419158904583699E-2</c:v>
                </c:pt>
                <c:pt idx="623">
                  <c:v>4.35199345411501E-2</c:v>
                </c:pt>
                <c:pt idx="624">
                  <c:v>4.4259447170358998E-2</c:v>
                </c:pt>
                <c:pt idx="625">
                  <c:v>4.5011531514264499E-2</c:v>
                </c:pt>
                <c:pt idx="626">
                  <c:v>4.5776401292016503E-2</c:v>
                </c:pt>
                <c:pt idx="627">
                  <c:v>4.6554273855990098E-2</c:v>
                </c:pt>
                <c:pt idx="628">
                  <c:v>4.73453702535514E-2</c:v>
                </c:pt>
                <c:pt idx="629">
                  <c:v>4.8149915289871198E-2</c:v>
                </c:pt>
                <c:pt idx="630">
                  <c:v>4.8968137591808403E-2</c:v>
                </c:pt>
                <c:pt idx="631">
                  <c:v>4.9800269672878497E-2</c:v>
                </c:pt>
                <c:pt idx="632">
                  <c:v>5.0646547999326899E-2</c:v>
                </c:pt>
                <c:pt idx="633">
                  <c:v>5.1507213057324801E-2</c:v>
                </c:pt>
                <c:pt idx="634">
                  <c:v>5.2382509421308801E-2</c:v>
                </c:pt>
                <c:pt idx="635">
                  <c:v>5.3272685823480402E-2</c:v>
                </c:pt>
                <c:pt idx="636">
                  <c:v>5.4142063817395503E-2</c:v>
                </c:pt>
                <c:pt idx="637">
                  <c:v>5.4267287068548997E-2</c:v>
                </c:pt>
                <c:pt idx="638">
                  <c:v>5.4396752023130802E-2</c:v>
                </c:pt>
                <c:pt idx="639">
                  <c:v>5.45258557228437E-2</c:v>
                </c:pt>
                <c:pt idx="640">
                  <c:v>5.46546246099609E-2</c:v>
                </c:pt>
                <c:pt idx="641">
                  <c:v>5.4773150787825797E-2</c:v>
                </c:pt>
                <c:pt idx="642">
                  <c:v>5.48984023337213E-2</c:v>
                </c:pt>
                <c:pt idx="643">
                  <c:v>5.5023280826120097E-2</c:v>
                </c:pt>
                <c:pt idx="644">
                  <c:v>5.5147828631572103E-2</c:v>
                </c:pt>
                <c:pt idx="645">
                  <c:v>5.5272046971237603E-2</c:v>
                </c:pt>
                <c:pt idx="646">
                  <c:v>5.5395937301998301E-2</c:v>
                </c:pt>
                <c:pt idx="647">
                  <c:v>5.5519501076512399E-2</c:v>
                </c:pt>
                <c:pt idx="648">
                  <c:v>5.6463006336822497E-2</c:v>
                </c:pt>
                <c:pt idx="649">
                  <c:v>5.7422551186557903E-2</c:v>
                </c:pt>
                <c:pt idx="650">
                  <c:v>5.8398408298738803E-2</c:v>
                </c:pt>
                <c:pt idx="651">
                  <c:v>5.9390854981826703E-2</c:v>
                </c:pt>
                <c:pt idx="652">
                  <c:v>6.0400173258527201E-2</c:v>
                </c:pt>
                <c:pt idx="653">
                  <c:v>6.1426649945931597E-2</c:v>
                </c:pt>
                <c:pt idx="654">
                  <c:v>6.2470576737021798E-2</c:v>
                </c:pt>
                <c:pt idx="655">
                  <c:v>6.3532250283560604E-2</c:v>
                </c:pt>
                <c:pt idx="656">
                  <c:v>6.4611972280390506E-2</c:v>
                </c:pt>
                <c:pt idx="657">
                  <c:v>6.5710049551166605E-2</c:v>
                </c:pt>
                <c:pt idx="658">
                  <c:v>6.6826794135545806E-2</c:v>
                </c:pt>
                <c:pt idx="659">
                  <c:v>6.7962523377859504E-2</c:v>
                </c:pt>
                <c:pt idx="660">
                  <c:v>6.8523937616429803E-2</c:v>
                </c:pt>
                <c:pt idx="661">
                  <c:v>6.86724947298262E-2</c:v>
                </c:pt>
                <c:pt idx="662">
                  <c:v>6.8823111832484601E-2</c:v>
                </c:pt>
                <c:pt idx="663">
                  <c:v>6.8973315324666995E-2</c:v>
                </c:pt>
                <c:pt idx="664">
                  <c:v>6.9123119192911295E-2</c:v>
                </c:pt>
                <c:pt idx="665">
                  <c:v>6.92725246042801E-2</c:v>
                </c:pt>
                <c:pt idx="666">
                  <c:v>6.94215327820491E-2</c:v>
                </c:pt>
                <c:pt idx="667">
                  <c:v>6.9570144939184203E-2</c:v>
                </c:pt>
                <c:pt idx="668">
                  <c:v>6.9718362278338095E-2</c:v>
                </c:pt>
                <c:pt idx="669">
                  <c:v>6.9866185991528995E-2</c:v>
                </c:pt>
                <c:pt idx="670">
                  <c:v>7.0013617259841399E-2</c:v>
                </c:pt>
                <c:pt idx="671">
                  <c:v>7.0160657253147393E-2</c:v>
                </c:pt>
                <c:pt idx="672">
                  <c:v>7.1353062168460296E-2</c:v>
                </c:pt>
                <c:pt idx="673">
                  <c:v>7.2565737967333496E-2</c:v>
                </c:pt>
                <c:pt idx="674">
                  <c:v>7.3799029254787596E-2</c:v>
                </c:pt>
                <c:pt idx="675">
                  <c:v>7.5053286494128402E-2</c:v>
                </c:pt>
                <c:pt idx="676">
                  <c:v>7.6328866106537996E-2</c:v>
                </c:pt>
                <c:pt idx="677">
                  <c:v>7.7626130572358495E-2</c:v>
                </c:pt>
                <c:pt idx="678">
                  <c:v>7.8945448534098003E-2</c:v>
                </c:pt>
                <c:pt idx="679">
                  <c:v>8.0287194901187006E-2</c:v>
                </c:pt>
                <c:pt idx="680">
                  <c:v>8.1651750956516694E-2</c:v>
                </c:pt>
                <c:pt idx="681">
                  <c:v>8.3019676148212193E-2</c:v>
                </c:pt>
                <c:pt idx="682">
                  <c:v>8.4397262045485505E-2</c:v>
                </c:pt>
                <c:pt idx="683">
                  <c:v>8.57914300098402E-2</c:v>
                </c:pt>
                <c:pt idx="684">
                  <c:v>8.5969468562721904E-2</c:v>
                </c:pt>
                <c:pt idx="685">
                  <c:v>8.6153592959825095E-2</c:v>
                </c:pt>
                <c:pt idx="686">
                  <c:v>8.6337196125557195E-2</c:v>
                </c:pt>
                <c:pt idx="687">
                  <c:v>8.6520311673620801E-2</c:v>
                </c:pt>
                <c:pt idx="688">
                  <c:v>8.6689738470960898E-2</c:v>
                </c:pt>
                <c:pt idx="689">
                  <c:v>8.68679623843788E-2</c:v>
                </c:pt>
                <c:pt idx="690">
                  <c:v>8.7045660760578E-2</c:v>
                </c:pt>
                <c:pt idx="691">
                  <c:v>8.7222879808595902E-2</c:v>
                </c:pt>
                <c:pt idx="692">
                  <c:v>8.7399622926351894E-2</c:v>
                </c:pt>
                <c:pt idx="693">
                  <c:v>8.7575891031540995E-2</c:v>
                </c:pt>
                <c:pt idx="694">
                  <c:v>8.7751685925298306E-2</c:v>
                </c:pt>
                <c:pt idx="695">
                  <c:v>8.7927009637647602E-2</c:v>
                </c:pt>
                <c:pt idx="696">
                  <c:v>8.9358990156118895E-2</c:v>
                </c:pt>
                <c:pt idx="697">
                  <c:v>9.0800327373815007E-2</c:v>
                </c:pt>
                <c:pt idx="698">
                  <c:v>9.2257760266719099E-2</c:v>
                </c:pt>
                <c:pt idx="699">
                  <c:v>9.3731674843276699E-2</c:v>
                </c:pt>
                <c:pt idx="700">
                  <c:v>9.5222270485539898E-2</c:v>
                </c:pt>
                <c:pt idx="701">
                  <c:v>9.6729816581654499E-2</c:v>
                </c:pt>
                <c:pt idx="702">
                  <c:v>9.8254474705086595E-2</c:v>
                </c:pt>
                <c:pt idx="703">
                  <c:v>9.9796339522293095E-2</c:v>
                </c:pt>
                <c:pt idx="704">
                  <c:v>0.10135550467491</c:v>
                </c:pt>
                <c:pt idx="705">
                  <c:v>0.10293206240946701</c:v>
                </c:pt>
                <c:pt idx="706">
                  <c:v>0.104526103551825</c:v>
                </c:pt>
                <c:pt idx="707">
                  <c:v>0.10613771748043201</c:v>
                </c:pt>
                <c:pt idx="708">
                  <c:v>0.10634585724199599</c:v>
                </c:pt>
                <c:pt idx="709">
                  <c:v>0.10653809980538501</c:v>
                </c:pt>
                <c:pt idx="710">
                  <c:v>0.106745423687679</c:v>
                </c:pt>
                <c:pt idx="711">
                  <c:v>0.106952131912481</c:v>
                </c:pt>
                <c:pt idx="712">
                  <c:v>0.107158297313822</c:v>
                </c:pt>
                <c:pt idx="713">
                  <c:v>0.107363921805587</c:v>
                </c:pt>
                <c:pt idx="714">
                  <c:v>0.10756900759660599</c:v>
                </c:pt>
                <c:pt idx="715">
                  <c:v>0.10777355687088599</c:v>
                </c:pt>
                <c:pt idx="716">
                  <c:v>0.10797757178876299</c:v>
                </c:pt>
                <c:pt idx="717">
                  <c:v>0.108181054486647</c:v>
                </c:pt>
                <c:pt idx="718">
                  <c:v>0.10838400707680799</c:v>
                </c:pt>
                <c:pt idx="719">
                  <c:v>0.10858643164718799</c:v>
                </c:pt>
                <c:pt idx="720">
                  <c:v>0.110251263895576</c:v>
                </c:pt>
                <c:pt idx="721">
                  <c:v>0.111938758341862</c:v>
                </c:pt>
                <c:pt idx="722">
                  <c:v>0.113651307738244</c:v>
                </c:pt>
                <c:pt idx="723">
                  <c:v>0.115382494715961</c:v>
                </c:pt>
                <c:pt idx="724">
                  <c:v>0.117132733830089</c:v>
                </c:pt>
                <c:pt idx="725">
                  <c:v>0.11890217503528</c:v>
                </c:pt>
                <c:pt idx="726">
                  <c:v>0.120690941998694</c:v>
                </c:pt>
                <c:pt idx="727">
                  <c:v>0.122499157507702</c:v>
                </c:pt>
                <c:pt idx="728">
                  <c:v>0.124326943286564</c:v>
                </c:pt>
                <c:pt idx="729">
                  <c:v>0.126174419948403</c:v>
                </c:pt>
                <c:pt idx="730">
                  <c:v>0.12804170695111899</c:v>
                </c:pt>
                <c:pt idx="731">
                  <c:v>0.129928987872305</c:v>
                </c:pt>
                <c:pt idx="732">
                  <c:v>0.13016738241908901</c:v>
                </c:pt>
                <c:pt idx="733">
                  <c:v>0.13041325845601201</c:v>
                </c:pt>
                <c:pt idx="734">
                  <c:v>0.13065849052702799</c:v>
                </c:pt>
                <c:pt idx="735">
                  <c:v>0.130903113906326</c:v>
                </c:pt>
                <c:pt idx="736">
                  <c:v>0.13114713207607501</c:v>
                </c:pt>
                <c:pt idx="737">
                  <c:v>0.13139054859851701</c:v>
                </c:pt>
                <c:pt idx="738">
                  <c:v>0.13163336699136399</c:v>
                </c:pt>
                <c:pt idx="739">
                  <c:v>0.13187559137604499</c:v>
                </c:pt>
                <c:pt idx="740">
                  <c:v>0.13210625042924301</c:v>
                </c:pt>
                <c:pt idx="741">
                  <c:v>0.13234391114019201</c:v>
                </c:pt>
                <c:pt idx="742">
                  <c:v>0.13258096186409701</c:v>
                </c:pt>
                <c:pt idx="743">
                  <c:v>0.13281743876742499</c:v>
                </c:pt>
                <c:pt idx="744">
                  <c:v>0.13474046850438501</c:v>
                </c:pt>
                <c:pt idx="745">
                  <c:v>0.13667456391640501</c:v>
                </c:pt>
                <c:pt idx="746">
                  <c:v>0.13862778785108301</c:v>
                </c:pt>
                <c:pt idx="747">
                  <c:v>0.140600820324978</c:v>
                </c:pt>
                <c:pt idx="748">
                  <c:v>0.14259390249366999</c:v>
                </c:pt>
                <c:pt idx="749">
                  <c:v>0.144607187804834</c:v>
                </c:pt>
                <c:pt idx="750">
                  <c:v>0.14664101350499201</c:v>
                </c:pt>
                <c:pt idx="751">
                  <c:v>0.14869562128569699</c:v>
                </c:pt>
                <c:pt idx="752">
                  <c:v>0.15077113748144999</c:v>
                </c:pt>
                <c:pt idx="753">
                  <c:v>0.15286768784889601</c:v>
                </c:pt>
                <c:pt idx="754">
                  <c:v>0.154985396997601</c:v>
                </c:pt>
                <c:pt idx="755">
                  <c:v>0.15712438836183301</c:v>
                </c:pt>
                <c:pt idx="756">
                  <c:v>0.157399786559554</c:v>
                </c:pt>
                <c:pt idx="757">
                  <c:v>0.157683036920435</c:v>
                </c:pt>
                <c:pt idx="758">
                  <c:v>0.15796564983837599</c:v>
                </c:pt>
                <c:pt idx="759">
                  <c:v>0.15823831679519201</c:v>
                </c:pt>
                <c:pt idx="760">
                  <c:v>0.158516841564667</c:v>
                </c:pt>
                <c:pt idx="761">
                  <c:v>0.15879477161731401</c:v>
                </c:pt>
                <c:pt idx="762">
                  <c:v>0.159072140962739</c:v>
                </c:pt>
                <c:pt idx="763">
                  <c:v>0.15934895813820801</c:v>
                </c:pt>
                <c:pt idx="764">
                  <c:v>0.15962523167124901</c:v>
                </c:pt>
                <c:pt idx="765">
                  <c:v>0.15990096997234701</c:v>
                </c:pt>
                <c:pt idx="766">
                  <c:v>0.160176179042304</c:v>
                </c:pt>
                <c:pt idx="767">
                  <c:v>0.16045086565989999</c:v>
                </c:pt>
                <c:pt idx="768">
                  <c:v>0.16262948881292599</c:v>
                </c:pt>
                <c:pt idx="769">
                  <c:v>0.164819493650568</c:v>
                </c:pt>
                <c:pt idx="770">
                  <c:v>0.167054148385295</c:v>
                </c:pt>
                <c:pt idx="771">
                  <c:v>0.169324359251811</c:v>
                </c:pt>
                <c:pt idx="772">
                  <c:v>0.171616317780311</c:v>
                </c:pt>
                <c:pt idx="773">
                  <c:v>0.17393043056412</c:v>
                </c:pt>
                <c:pt idx="774">
                  <c:v>0.17626680306381401</c:v>
                </c:pt>
                <c:pt idx="775">
                  <c:v>0.178625527968923</c:v>
                </c:pt>
                <c:pt idx="776">
                  <c:v>0.18100669499052099</c:v>
                </c:pt>
                <c:pt idx="777">
                  <c:v>0.18341039760623901</c:v>
                </c:pt>
                <c:pt idx="778">
                  <c:v>0.18584586624694599</c:v>
                </c:pt>
                <c:pt idx="779">
                  <c:v>0.18830980208418199</c:v>
                </c:pt>
                <c:pt idx="780">
                  <c:v>0.18862198306157699</c:v>
                </c:pt>
                <c:pt idx="781">
                  <c:v>0.188942641263037</c:v>
                </c:pt>
                <c:pt idx="782">
                  <c:v>0.18926277271876699</c:v>
                </c:pt>
                <c:pt idx="783">
                  <c:v>0.18958241763410399</c:v>
                </c:pt>
                <c:pt idx="784">
                  <c:v>0.18990158558805001</c:v>
                </c:pt>
                <c:pt idx="785">
                  <c:v>0.190220286074405</c:v>
                </c:pt>
                <c:pt idx="786">
                  <c:v>0.1905385283962</c:v>
                </c:pt>
                <c:pt idx="787">
                  <c:v>0.19085632166420899</c:v>
                </c:pt>
                <c:pt idx="788">
                  <c:v>0.19117367479603001</c:v>
                </c:pt>
                <c:pt idx="789">
                  <c:v>0.19149059651590999</c:v>
                </c:pt>
                <c:pt idx="790">
                  <c:v>0.19180709535513901</c:v>
                </c:pt>
                <c:pt idx="791">
                  <c:v>0.19212317965292999</c:v>
                </c:pt>
                <c:pt idx="792">
                  <c:v>0.194621910348731</c:v>
                </c:pt>
                <c:pt idx="793">
                  <c:v>0.197132984398775</c:v>
                </c:pt>
                <c:pt idx="794">
                  <c:v>0.19966447426901299</c:v>
                </c:pt>
                <c:pt idx="795">
                  <c:v>0.20221740895986201</c:v>
                </c:pt>
                <c:pt idx="796">
                  <c:v>0.204792252982123</c:v>
                </c:pt>
                <c:pt idx="797">
                  <c:v>0.207397342419328</c:v>
                </c:pt>
                <c:pt idx="798">
                  <c:v>0.21003051453049401</c:v>
                </c:pt>
                <c:pt idx="799">
                  <c:v>0.21268805182307601</c:v>
                </c:pt>
                <c:pt idx="800">
                  <c:v>0.21537030757776199</c:v>
                </c:pt>
                <c:pt idx="801">
                  <c:v>0.21807750640107801</c:v>
                </c:pt>
                <c:pt idx="802">
                  <c:v>0.22080990093132599</c:v>
                </c:pt>
                <c:pt idx="803">
                  <c:v>0.22356765403244999</c:v>
                </c:pt>
                <c:pt idx="804">
                  <c:v>0.22392940177131701</c:v>
                </c:pt>
                <c:pt idx="805">
                  <c:v>0.22430005334827</c:v>
                </c:pt>
                <c:pt idx="806">
                  <c:v>0.22467030161704199</c:v>
                </c:pt>
                <c:pt idx="807">
                  <c:v>0.22504018199213</c:v>
                </c:pt>
                <c:pt idx="808">
                  <c:v>0.225409702728914</c:v>
                </c:pt>
                <c:pt idx="809">
                  <c:v>0.22577887192686399</c:v>
                </c:pt>
                <c:pt idx="810">
                  <c:v>0.226147697454985</c:v>
                </c:pt>
                <c:pt idx="811">
                  <c:v>0.22651618695550299</c:v>
                </c:pt>
                <c:pt idx="812">
                  <c:v>0.226884347847605</c:v>
                </c:pt>
                <c:pt idx="813">
                  <c:v>0.22725218733143601</c:v>
                </c:pt>
                <c:pt idx="814">
                  <c:v>0.227619712392262</c:v>
                </c:pt>
                <c:pt idx="815">
                  <c:v>0.22798693076628401</c:v>
                </c:pt>
                <c:pt idx="816">
                  <c:v>0.23080521625281999</c:v>
                </c:pt>
                <c:pt idx="817">
                  <c:v>0.233643072402093</c:v>
                </c:pt>
                <c:pt idx="818">
                  <c:v>0.23650385996815201</c:v>
                </c:pt>
                <c:pt idx="819">
                  <c:v>0.23938888460400001</c:v>
                </c:pt>
                <c:pt idx="820">
                  <c:v>0.242299616513591</c:v>
                </c:pt>
                <c:pt idx="821">
                  <c:v>0.24523676202304001</c:v>
                </c:pt>
                <c:pt idx="822">
                  <c:v>0.24820076672936101</c:v>
                </c:pt>
                <c:pt idx="823">
                  <c:v>0.25119199369877399</c:v>
                </c:pt>
                <c:pt idx="824">
                  <c:v>0.25423795316738801</c:v>
                </c:pt>
                <c:pt idx="825">
                  <c:v>0.25732837582687501</c:v>
                </c:pt>
                <c:pt idx="826">
                  <c:v>0.26044772117597598</c:v>
                </c:pt>
                <c:pt idx="827">
                  <c:v>0.26359619441431797</c:v>
                </c:pt>
                <c:pt idx="828">
                  <c:v>0.26400396800947401</c:v>
                </c:pt>
                <c:pt idx="829">
                  <c:v>0.26442170866639803</c:v>
                </c:pt>
                <c:pt idx="830">
                  <c:v>0.26483917074901803</c:v>
                </c:pt>
                <c:pt idx="831">
                  <c:v>0.265256393637818</c:v>
                </c:pt>
                <c:pt idx="832">
                  <c:v>0.26567338439389199</c:v>
                </c:pt>
                <c:pt idx="833">
                  <c:v>0.26609014994647201</c:v>
                </c:pt>
                <c:pt idx="834">
                  <c:v>0.266506695070519</c:v>
                </c:pt>
                <c:pt idx="835">
                  <c:v>0.26691561427156402</c:v>
                </c:pt>
                <c:pt idx="836">
                  <c:v>0.26732930143415401</c:v>
                </c:pt>
                <c:pt idx="837">
                  <c:v>0.26774277601690399</c:v>
                </c:pt>
                <c:pt idx="838">
                  <c:v>0.26815605940583398</c:v>
                </c:pt>
                <c:pt idx="839">
                  <c:v>0.26856915969035899</c:v>
                </c:pt>
                <c:pt idx="840">
                  <c:v>0.27180249271891999</c:v>
                </c:pt>
                <c:pt idx="841">
                  <c:v>0.27505259696803502</c:v>
                </c:pt>
                <c:pt idx="842">
                  <c:v>0.27832941453002902</c:v>
                </c:pt>
                <c:pt idx="843">
                  <c:v>0.28163391566129697</c:v>
                </c:pt>
                <c:pt idx="844">
                  <c:v>0.28496654410649702</c:v>
                </c:pt>
                <c:pt idx="845">
                  <c:v>0.28832787967830498</c:v>
                </c:pt>
                <c:pt idx="846">
                  <c:v>0.29171820151092298</c:v>
                </c:pt>
                <c:pt idx="847">
                  <c:v>0.29513761320730703</c:v>
                </c:pt>
                <c:pt idx="848">
                  <c:v>0.29858621492941601</c:v>
                </c:pt>
                <c:pt idx="849">
                  <c:v>0.30206410282068902</c:v>
                </c:pt>
                <c:pt idx="850">
                  <c:v>0.30557136902290999</c:v>
                </c:pt>
                <c:pt idx="851">
                  <c:v>0.30910810169418801</c:v>
                </c:pt>
                <c:pt idx="852">
                  <c:v>0.30958433682348702</c:v>
                </c:pt>
                <c:pt idx="853">
                  <c:v>0.31007038537424297</c:v>
                </c:pt>
                <c:pt idx="854">
                  <c:v>0.31054811712886798</c:v>
                </c:pt>
                <c:pt idx="855">
                  <c:v>0.31103126767899603</c:v>
                </c:pt>
                <c:pt idx="856">
                  <c:v>0.31151433842630499</c:v>
                </c:pt>
                <c:pt idx="857">
                  <c:v>0.31199735213554902</c:v>
                </c:pt>
                <c:pt idx="858">
                  <c:v>0.31248031733139098</c:v>
                </c:pt>
                <c:pt idx="859">
                  <c:v>0.31296324230586298</c:v>
                </c:pt>
                <c:pt idx="860">
                  <c:v>0.31344613508152602</c:v>
                </c:pt>
                <c:pt idx="861">
                  <c:v>0.31392900341284202</c:v>
                </c:pt>
                <c:pt idx="862">
                  <c:v>0.31441185478918099</c:v>
                </c:pt>
                <c:pt idx="863">
                  <c:v>0.31489469643900297</c:v>
                </c:pt>
                <c:pt idx="864">
                  <c:v>0.31852990772284301</c:v>
                </c:pt>
                <c:pt idx="865">
                  <c:v>0.32218220046649998</c:v>
                </c:pt>
                <c:pt idx="866">
                  <c:v>0.325860728947025</c:v>
                </c:pt>
                <c:pt idx="867">
                  <c:v>0.32956665865419099</c:v>
                </c:pt>
                <c:pt idx="868">
                  <c:v>0.333300727537714</c:v>
                </c:pt>
                <c:pt idx="869">
                  <c:v>0.33706321926142502</c:v>
                </c:pt>
                <c:pt idx="870">
                  <c:v>0.34085418356346903</c:v>
                </c:pt>
                <c:pt idx="871">
                  <c:v>0.34467366692816298</c:v>
                </c:pt>
                <c:pt idx="872">
                  <c:v>0.34852171953894401</c:v>
                </c:pt>
                <c:pt idx="873">
                  <c:v>0.35241122083302701</c:v>
                </c:pt>
                <c:pt idx="874">
                  <c:v>0.35633951905086297</c:v>
                </c:pt>
                <c:pt idx="875">
                  <c:v>0.360300745862564</c:v>
                </c:pt>
                <c:pt idx="876">
                  <c:v>0.36084535038759002</c:v>
                </c:pt>
                <c:pt idx="877">
                  <c:v>0.36140074089818203</c:v>
                </c:pt>
                <c:pt idx="878">
                  <c:v>0.36195614842423002</c:v>
                </c:pt>
                <c:pt idx="879">
                  <c:v>0.36251160429305501</c:v>
                </c:pt>
                <c:pt idx="880">
                  <c:v>0.363067114954431</c:v>
                </c:pt>
                <c:pt idx="881">
                  <c:v>0.36362268666300501</c:v>
                </c:pt>
                <c:pt idx="882">
                  <c:v>0.364178325426744</c:v>
                </c:pt>
                <c:pt idx="883">
                  <c:v>0.36473403701242602</c:v>
                </c:pt>
                <c:pt idx="884">
                  <c:v>0.36528982695152601</c:v>
                </c:pt>
                <c:pt idx="885">
                  <c:v>0.36584570054646998</c:v>
                </c:pt>
                <c:pt idx="886">
                  <c:v>0.366401662877129</c:v>
                </c:pt>
                <c:pt idx="887">
                  <c:v>0.36695771880745998</c:v>
                </c:pt>
                <c:pt idx="888">
                  <c:v>0.37102079304200097</c:v>
                </c:pt>
                <c:pt idx="889">
                  <c:v>0.37510313129180201</c:v>
                </c:pt>
                <c:pt idx="890">
                  <c:v>0.37921436979365702</c:v>
                </c:pt>
                <c:pt idx="891">
                  <c:v>0.38335592118091499</c:v>
                </c:pt>
                <c:pt idx="892">
                  <c:v>0.38756959070413599</c:v>
                </c:pt>
                <c:pt idx="893">
                  <c:v>0.39183970175049398</c:v>
                </c:pt>
                <c:pt idx="894">
                  <c:v>0.39614262199087602</c:v>
                </c:pt>
                <c:pt idx="895">
                  <c:v>0.40047894067533202</c:v>
                </c:pt>
                <c:pt idx="896">
                  <c:v>0.404848939761069</c:v>
                </c:pt>
                <c:pt idx="897">
                  <c:v>0.40925269498327099</c:v>
                </c:pt>
                <c:pt idx="898">
                  <c:v>0.413690278064269</c:v>
                </c:pt>
                <c:pt idx="899">
                  <c:v>0.41816175611314899</c:v>
                </c:pt>
                <c:pt idx="900">
                  <c:v>0.41878164164620002</c:v>
                </c:pt>
                <c:pt idx="901">
                  <c:v>0.41941244118054199</c:v>
                </c:pt>
                <c:pt idx="902">
                  <c:v>0.420043433480774</c:v>
                </c:pt>
                <c:pt idx="903">
                  <c:v>0.420674648347442</c:v>
                </c:pt>
                <c:pt idx="904">
                  <c:v>0.42130609148220699</c:v>
                </c:pt>
                <c:pt idx="905">
                  <c:v>0.42193776841818897</c:v>
                </c:pt>
                <c:pt idx="906">
                  <c:v>0.42256968447364102</c:v>
                </c:pt>
                <c:pt idx="907">
                  <c:v>0.42320184475874201</c:v>
                </c:pt>
                <c:pt idx="908">
                  <c:v>0.42383425418228998</c:v>
                </c:pt>
                <c:pt idx="909">
                  <c:v>0.42446691745839199</c:v>
                </c:pt>
                <c:pt idx="910">
                  <c:v>0.425099840099601</c:v>
                </c:pt>
                <c:pt idx="911">
                  <c:v>0.42572554094675502</c:v>
                </c:pt>
                <c:pt idx="912">
                  <c:v>0.43032074108108698</c:v>
                </c:pt>
                <c:pt idx="913">
                  <c:v>0.43493573398534302</c:v>
                </c:pt>
                <c:pt idx="914">
                  <c:v>0.43958317661618201</c:v>
                </c:pt>
                <c:pt idx="915">
                  <c:v>0.444265581694547</c:v>
                </c:pt>
                <c:pt idx="916">
                  <c:v>0.44898341866097102</c:v>
                </c:pt>
                <c:pt idx="917">
                  <c:v>0.45373745218035699</c:v>
                </c:pt>
                <c:pt idx="918">
                  <c:v>0.45852803975972301</c:v>
                </c:pt>
                <c:pt idx="919">
                  <c:v>0.463355268975644</c:v>
                </c:pt>
                <c:pt idx="920">
                  <c:v>0.468219223631473</c:v>
                </c:pt>
                <c:pt idx="921">
                  <c:v>0.47311998301978497</c:v>
                </c:pt>
                <c:pt idx="922">
                  <c:v>0.47805762194916201</c:v>
                </c:pt>
                <c:pt idx="923">
                  <c:v>0.48303221077342201</c:v>
                </c:pt>
                <c:pt idx="924">
                  <c:v>0.48374208207550601</c:v>
                </c:pt>
                <c:pt idx="925">
                  <c:v>0.48446371233266899</c:v>
                </c:pt>
                <c:pt idx="926">
                  <c:v>0.4851856399269</c:v>
                </c:pt>
                <c:pt idx="927">
                  <c:v>0.485907892202951</c:v>
                </c:pt>
                <c:pt idx="928">
                  <c:v>0.48663047308990998</c:v>
                </c:pt>
                <c:pt idx="929">
                  <c:v>0.48735338738956602</c:v>
                </c:pt>
                <c:pt idx="930">
                  <c:v>0.48806612848810199</c:v>
                </c:pt>
                <c:pt idx="931">
                  <c:v>0.48878621829588398</c:v>
                </c:pt>
                <c:pt idx="932">
                  <c:v>0.48950664407285599</c:v>
                </c:pt>
                <c:pt idx="933">
                  <c:v>0.49022742676998299</c:v>
                </c:pt>
                <c:pt idx="934">
                  <c:v>0.49094857301392197</c:v>
                </c:pt>
                <c:pt idx="935">
                  <c:v>0.491670089249575</c:v>
                </c:pt>
                <c:pt idx="936">
                  <c:v>0.49678857298658202</c:v>
                </c:pt>
                <c:pt idx="937">
                  <c:v>0.50192942124336204</c:v>
                </c:pt>
                <c:pt idx="938">
                  <c:v>0.50710285381310505</c:v>
                </c:pt>
                <c:pt idx="939">
                  <c:v>0.51231042035206098</c:v>
                </c:pt>
                <c:pt idx="940">
                  <c:v>0.51755295581409699</c:v>
                </c:pt>
                <c:pt idx="941">
                  <c:v>0.52283060082904598</c:v>
                </c:pt>
                <c:pt idx="942">
                  <c:v>0.52814338398891103</c:v>
                </c:pt>
                <c:pt idx="943">
                  <c:v>0.53349132995025805</c:v>
                </c:pt>
                <c:pt idx="944">
                  <c:v>0.53887445921919797</c:v>
                </c:pt>
                <c:pt idx="945">
                  <c:v>0.54429304023823499</c:v>
                </c:pt>
                <c:pt idx="946">
                  <c:v>0.54974737275163399</c:v>
                </c:pt>
                <c:pt idx="947">
                  <c:v>0.55523753778742302</c:v>
                </c:pt>
                <c:pt idx="948">
                  <c:v>0.55604816016585001</c:v>
                </c:pt>
                <c:pt idx="949">
                  <c:v>0.55685652447524003</c:v>
                </c:pt>
                <c:pt idx="950">
                  <c:v>0.55767418985219097</c:v>
                </c:pt>
                <c:pt idx="951">
                  <c:v>0.558492274352547</c:v>
                </c:pt>
                <c:pt idx="952">
                  <c:v>0.559310805153722</c:v>
                </c:pt>
                <c:pt idx="953">
                  <c:v>0.56012978961140802</c:v>
                </c:pt>
                <c:pt idx="954">
                  <c:v>0.56094923492036697</c:v>
                </c:pt>
                <c:pt idx="955">
                  <c:v>0.56176914806959399</c:v>
                </c:pt>
                <c:pt idx="956">
                  <c:v>0.56258953584323801</c:v>
                </c:pt>
                <c:pt idx="957">
                  <c:v>0.56341040482298599</c:v>
                </c:pt>
                <c:pt idx="958">
                  <c:v>0.56423176139148801</c:v>
                </c:pt>
                <c:pt idx="959">
                  <c:v>0.56505361173646196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CD-4ED8-80C0-2F48B00A8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44224"/>
        <c:axId val="99446144"/>
      </c:scatterChart>
      <c:valAx>
        <c:axId val="99444224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Days after sowing</a:t>
                </a:r>
              </a:p>
            </c:rich>
          </c:tx>
          <c:layout>
            <c:manualLayout>
              <c:xMode val="edge"/>
              <c:yMode val="edge"/>
              <c:x val="0.36546186581046347"/>
              <c:y val="0.858528420168532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9446144"/>
        <c:crosses val="autoZero"/>
        <c:crossBetween val="midCat"/>
      </c:valAx>
      <c:valAx>
        <c:axId val="99446144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9444224"/>
        <c:crosses val="autoZero"/>
        <c:crossBetween val="midCat"/>
        <c:majorUnit val="0.5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plus>
            <c:minus>
              <c:numRef>
                <c:f>'Starch_without clock'!$B$5:$D$5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minus>
          </c:errBars>
          <c:xVal>
            <c:numRef>
              <c:f>'Starch_without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clock'!$B$4:$D$4</c:f>
              <c:numCache>
                <c:formatCode>General</c:formatCode>
                <c:ptCount val="3"/>
                <c:pt idx="0">
                  <c:v>2.16</c:v>
                </c:pt>
                <c:pt idx="1">
                  <c:v>40.97</c:v>
                </c:pt>
                <c:pt idx="2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C-4698-BCC1-5737F4DEF648}"/>
            </c:ext>
          </c:extLst>
        </c:ser>
        <c:ser>
          <c:idx val="1"/>
          <c:order val="1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'Starch_without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clock'!$H$4:$H$28</c:f>
              <c:numCache>
                <c:formatCode>General</c:formatCode>
                <c:ptCount val="25"/>
                <c:pt idx="0">
                  <c:v>3.3151951174544698</c:v>
                </c:pt>
                <c:pt idx="1">
                  <c:v>6.8930658776982101</c:v>
                </c:pt>
                <c:pt idx="2">
                  <c:v>10.3986161101028</c:v>
                </c:pt>
                <c:pt idx="3">
                  <c:v>13.834675611444</c:v>
                </c:pt>
                <c:pt idx="4">
                  <c:v>17.2024298567157</c:v>
                </c:pt>
                <c:pt idx="5">
                  <c:v>20.503043867614899</c:v>
                </c:pt>
                <c:pt idx="6">
                  <c:v>23.737662596335198</c:v>
                </c:pt>
                <c:pt idx="7">
                  <c:v>26.907662097670201</c:v>
                </c:pt>
                <c:pt idx="8">
                  <c:v>30.014280711792001</c:v>
                </c:pt>
                <c:pt idx="9">
                  <c:v>33.063520502561303</c:v>
                </c:pt>
                <c:pt idx="10">
                  <c:v>36.059335021208</c:v>
                </c:pt>
                <c:pt idx="11">
                  <c:v>38.998684051607398</c:v>
                </c:pt>
                <c:pt idx="12">
                  <c:v>41.8829562216658</c:v>
                </c:pt>
                <c:pt idx="13">
                  <c:v>38.572265326883901</c:v>
                </c:pt>
                <c:pt idx="14">
                  <c:v>35.276261948077703</c:v>
                </c:pt>
                <c:pt idx="15">
                  <c:v>31.997843159932</c:v>
                </c:pt>
                <c:pt idx="16">
                  <c:v>28.7367832512898</c:v>
                </c:pt>
                <c:pt idx="17">
                  <c:v>25.4968175418249</c:v>
                </c:pt>
                <c:pt idx="18">
                  <c:v>22.270369965743999</c:v>
                </c:pt>
                <c:pt idx="19">
                  <c:v>19.060381483754298</c:v>
                </c:pt>
                <c:pt idx="20">
                  <c:v>15.8666432054632</c:v>
                </c:pt>
                <c:pt idx="21">
                  <c:v>12.688963463144599</c:v>
                </c:pt>
                <c:pt idx="22">
                  <c:v>9.5271536429795596</c:v>
                </c:pt>
                <c:pt idx="23">
                  <c:v>6.3810281870518901</c:v>
                </c:pt>
                <c:pt idx="24">
                  <c:v>3.2504045336906802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C-4698-BCC1-5737F4DE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68800"/>
        <c:axId val="101470976"/>
      </c:scatterChart>
      <c:valAx>
        <c:axId val="10146880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470976"/>
        <c:crosses val="autoZero"/>
        <c:crossBetween val="midCat"/>
        <c:majorUnit val="12"/>
      </c:valAx>
      <c:valAx>
        <c:axId val="101470976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468800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clock'!$B$9:$D$9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5.38</c:v>
                  </c:pt>
                  <c:pt idx="2">
                    <c:v>0.71</c:v>
                  </c:pt>
                </c:numCache>
              </c:numRef>
            </c:plus>
            <c:minus>
              <c:numRef>
                <c:f>'Starch_without clock'!$B$9:$D$9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5.38</c:v>
                  </c:pt>
                  <c:pt idx="2">
                    <c:v>0.71</c:v>
                  </c:pt>
                </c:numCache>
              </c:numRef>
            </c:minus>
          </c:errBars>
          <c:xVal>
            <c:numRef>
              <c:f>'Starch_without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clock'!$B$8:$D$8</c:f>
              <c:numCache>
                <c:formatCode>General</c:formatCode>
                <c:ptCount val="3"/>
                <c:pt idx="0">
                  <c:v>3.6</c:v>
                </c:pt>
                <c:pt idx="1">
                  <c:v>47.64</c:v>
                </c:pt>
                <c:pt idx="2">
                  <c:v>7.15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D-46D1-997A-AFFB8C71E6B2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'Starch_without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clock'!$J$4:$J$28</c:f>
              <c:numCache>
                <c:formatCode>General</c:formatCode>
                <c:ptCount val="25"/>
                <c:pt idx="0">
                  <c:v>5.6169372222377199</c:v>
                </c:pt>
                <c:pt idx="1">
                  <c:v>9.8835858750008505</c:v>
                </c:pt>
                <c:pt idx="2">
                  <c:v>14.063827215443199</c:v>
                </c:pt>
                <c:pt idx="3">
                  <c:v>18.161114100964301</c:v>
                </c:pt>
                <c:pt idx="4">
                  <c:v>22.176861928778301</c:v>
                </c:pt>
                <c:pt idx="5">
                  <c:v>26.112461671207701</c:v>
                </c:pt>
                <c:pt idx="6">
                  <c:v>29.969280334245099</c:v>
                </c:pt>
                <c:pt idx="7">
                  <c:v>33.748931248225901</c:v>
                </c:pt>
                <c:pt idx="8">
                  <c:v>37.452925319654398</c:v>
                </c:pt>
                <c:pt idx="9">
                  <c:v>41.088118119795901</c:v>
                </c:pt>
                <c:pt idx="10">
                  <c:v>44.6603407233507</c:v>
                </c:pt>
                <c:pt idx="11">
                  <c:v>48.165261611062697</c:v>
                </c:pt>
                <c:pt idx="12">
                  <c:v>51.604540379993303</c:v>
                </c:pt>
                <c:pt idx="13">
                  <c:v>47.655498264141102</c:v>
                </c:pt>
                <c:pt idx="14">
                  <c:v>43.7236208956719</c:v>
                </c:pt>
                <c:pt idx="15">
                  <c:v>39.812499236406701</c:v>
                </c:pt>
                <c:pt idx="16">
                  <c:v>35.921868156112097</c:v>
                </c:pt>
                <c:pt idx="17">
                  <c:v>32.056437642588001</c:v>
                </c:pt>
                <c:pt idx="18">
                  <c:v>28.206749674834501</c:v>
                </c:pt>
                <c:pt idx="19">
                  <c:v>24.376493315940699</c:v>
                </c:pt>
                <c:pt idx="20">
                  <c:v>20.5654227776845</c:v>
                </c:pt>
                <c:pt idx="21">
                  <c:v>16.7733136115375</c:v>
                </c:pt>
                <c:pt idx="22">
                  <c:v>12.999944912232399</c:v>
                </c:pt>
                <c:pt idx="23">
                  <c:v>9.24509932715182</c:v>
                </c:pt>
                <c:pt idx="24">
                  <c:v>5.5085629875693503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D-46D1-997A-AFFB8C71E6B2}"/>
            </c:ext>
          </c:extLst>
        </c:ser>
        <c:ser>
          <c:idx val="2"/>
          <c:order val="2"/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'Starch_without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clock'!$K$4:$K$28</c:f>
              <c:numCache>
                <c:formatCode>General</c:formatCode>
                <c:ptCount val="25"/>
                <c:pt idx="0">
                  <c:v>5.63365322642316</c:v>
                </c:pt>
                <c:pt idx="1">
                  <c:v>9.9059977675170803</c:v>
                </c:pt>
                <c:pt idx="2">
                  <c:v>14.0913637673246</c:v>
                </c:pt>
                <c:pt idx="3">
                  <c:v>18.193085305958199</c:v>
                </c:pt>
                <c:pt idx="4">
                  <c:v>22.2131267318548</c:v>
                </c:pt>
                <c:pt idx="5">
                  <c:v>26.152882194280998</c:v>
                </c:pt>
                <c:pt idx="6">
                  <c:v>30.0137218158339</c:v>
                </c:pt>
                <c:pt idx="7">
                  <c:v>33.796992142422702</c:v>
                </c:pt>
                <c:pt idx="8">
                  <c:v>37.5044563634941</c:v>
                </c:pt>
                <c:pt idx="9">
                  <c:v>41.137669082681398</c:v>
                </c:pt>
                <c:pt idx="10">
                  <c:v>44.712399924786602</c:v>
                </c:pt>
                <c:pt idx="11">
                  <c:v>48.219651669080399</c:v>
                </c:pt>
                <c:pt idx="12">
                  <c:v>51.661118485248899</c:v>
                </c:pt>
                <c:pt idx="13">
                  <c:v>47.721151762163601</c:v>
                </c:pt>
                <c:pt idx="14">
                  <c:v>43.795991803218499</c:v>
                </c:pt>
                <c:pt idx="15">
                  <c:v>39.889354433358498</c:v>
                </c:pt>
                <c:pt idx="16">
                  <c:v>36.0010185130064</c:v>
                </c:pt>
                <c:pt idx="17">
                  <c:v>32.135707032218903</c:v>
                </c:pt>
                <c:pt idx="18">
                  <c:v>28.284060734060599</c:v>
                </c:pt>
                <c:pt idx="19">
                  <c:v>24.449787128771298</c:v>
                </c:pt>
                <c:pt idx="20">
                  <c:v>20.632680930939099</c:v>
                </c:pt>
                <c:pt idx="21">
                  <c:v>16.832557232713999</c:v>
                </c:pt>
                <c:pt idx="22">
                  <c:v>13.049233820729301</c:v>
                </c:pt>
                <c:pt idx="23">
                  <c:v>9.2825312056387403</c:v>
                </c:pt>
                <c:pt idx="24">
                  <c:v>5.5322725734340201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0D-46D1-997A-AFFB8C71E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4896"/>
        <c:axId val="101519360"/>
      </c:scatterChart>
      <c:valAx>
        <c:axId val="10150489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519360"/>
        <c:crosses val="autoZero"/>
        <c:crossBetween val="midCat"/>
        <c:majorUnit val="12"/>
      </c:valAx>
      <c:valAx>
        <c:axId val="101519360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504896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clock'!$B$7:$D$7</c:f>
                <c:numCache>
                  <c:formatCode>General</c:formatCode>
                  <c:ptCount val="3"/>
                  <c:pt idx="0">
                    <c:v>1.19</c:v>
                  </c:pt>
                  <c:pt idx="1">
                    <c:v>1.28</c:v>
                  </c:pt>
                  <c:pt idx="2">
                    <c:v>4.18</c:v>
                  </c:pt>
                </c:numCache>
              </c:numRef>
            </c:plus>
            <c:minus>
              <c:numRef>
                <c:f>'Starch_without clock'!$B$7:$D$7</c:f>
                <c:numCache>
                  <c:formatCode>General</c:formatCode>
                  <c:ptCount val="3"/>
                  <c:pt idx="0">
                    <c:v>1.19</c:v>
                  </c:pt>
                  <c:pt idx="1">
                    <c:v>1.28</c:v>
                  </c:pt>
                  <c:pt idx="2">
                    <c:v>4.18</c:v>
                  </c:pt>
                </c:numCache>
              </c:numRef>
            </c:minus>
          </c:errBars>
          <c:xVal>
            <c:numRef>
              <c:f>'Starch_without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clock'!$B$6:$D$6</c:f>
              <c:numCache>
                <c:formatCode>General</c:formatCode>
                <c:ptCount val="3"/>
                <c:pt idx="0">
                  <c:v>29.7</c:v>
                </c:pt>
                <c:pt idx="1">
                  <c:v>58.44</c:v>
                </c:pt>
                <c:pt idx="2">
                  <c:v>36.090000000000003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4-4B92-B56B-D509261EA738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'Starch_without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clock'!$I$4:$I$28</c:f>
              <c:numCache>
                <c:formatCode>General</c:formatCode>
                <c:ptCount val="25"/>
                <c:pt idx="0">
                  <c:v>29.225744927976098</c:v>
                </c:pt>
                <c:pt idx="1">
                  <c:v>32.744424421932301</c:v>
                </c:pt>
                <c:pt idx="2">
                  <c:v>36.189336351648002</c:v>
                </c:pt>
                <c:pt idx="3">
                  <c:v>39.563690033112799</c:v>
                </c:pt>
                <c:pt idx="4">
                  <c:v>42.869567567403401</c:v>
                </c:pt>
                <c:pt idx="5">
                  <c:v>46.108140593874403</c:v>
                </c:pt>
                <c:pt idx="6">
                  <c:v>49.280560498447798</c:v>
                </c:pt>
                <c:pt idx="7">
                  <c:v>52.3879587965205</c:v>
                </c:pt>
                <c:pt idx="8">
                  <c:v>55.431657653683999</c:v>
                </c:pt>
                <c:pt idx="9">
                  <c:v>58.412939784834897</c:v>
                </c:pt>
                <c:pt idx="10">
                  <c:v>61.3474999248483</c:v>
                </c:pt>
                <c:pt idx="11">
                  <c:v>64.232346625066199</c:v>
                </c:pt>
                <c:pt idx="12">
                  <c:v>67.063626596116194</c:v>
                </c:pt>
                <c:pt idx="13">
                  <c:v>63.801586529327999</c:v>
                </c:pt>
                <c:pt idx="14">
                  <c:v>60.548752155646802</c:v>
                </c:pt>
                <c:pt idx="15">
                  <c:v>57.310137803239598</c:v>
                </c:pt>
                <c:pt idx="16">
                  <c:v>54.085573399359703</c:v>
                </c:pt>
                <c:pt idx="17">
                  <c:v>50.882662762845499</c:v>
                </c:pt>
                <c:pt idx="18">
                  <c:v>47.687417477864102</c:v>
                </c:pt>
                <c:pt idx="19">
                  <c:v>44.505525190841503</c:v>
                </c:pt>
                <c:pt idx="20">
                  <c:v>41.336824875577001</c:v>
                </c:pt>
                <c:pt idx="21">
                  <c:v>38.1811826655304</c:v>
                </c:pt>
                <c:pt idx="22">
                  <c:v>35.038467685158402</c:v>
                </c:pt>
                <c:pt idx="23">
                  <c:v>31.9085503422613</c:v>
                </c:pt>
                <c:pt idx="24">
                  <c:v>28.791302677713801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A4-4B92-B56B-D509261EA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52512"/>
        <c:axId val="101554432"/>
      </c:scatterChart>
      <c:valAx>
        <c:axId val="10155251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554432"/>
        <c:crosses val="autoZero"/>
        <c:crossBetween val="midCat"/>
        <c:majorUnit val="12"/>
      </c:valAx>
      <c:valAx>
        <c:axId val="10155443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Starch </a:t>
                </a:r>
              </a:p>
              <a:p>
                <a:pPr>
                  <a:defRPr b="0"/>
                </a:pPr>
                <a:r>
                  <a:rPr lang="en-US" b="0"/>
                  <a:t>(µmol C6 per g FW)</a:t>
                </a:r>
              </a:p>
            </c:rich>
          </c:tx>
          <c:layout>
            <c:manualLayout>
              <c:xMode val="edge"/>
              <c:yMode val="edge"/>
              <c:x val="0"/>
              <c:y val="7.5041907005634789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1552512"/>
        <c:crosses val="autoZero"/>
        <c:crossBetween val="midCat"/>
        <c:majorUnit val="5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726247962462917"/>
          <c:y val="4.5329752277834368E-2"/>
          <c:w val="0.54586256241110953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clock'!$N$5:$P$5</c:f>
                <c:numCache>
                  <c:formatCode>General</c:formatCode>
                  <c:ptCount val="3"/>
                  <c:pt idx="0">
                    <c:v>2.46</c:v>
                  </c:pt>
                  <c:pt idx="1">
                    <c:v>15.96</c:v>
                  </c:pt>
                  <c:pt idx="2">
                    <c:v>2.52</c:v>
                  </c:pt>
                </c:numCache>
              </c:numRef>
            </c:plus>
            <c:minus>
              <c:numRef>
                <c:f>'Starch_without clock'!$N$5:$P$5</c:f>
                <c:numCache>
                  <c:formatCode>General</c:formatCode>
                  <c:ptCount val="3"/>
                  <c:pt idx="0">
                    <c:v>2.46</c:v>
                  </c:pt>
                  <c:pt idx="1">
                    <c:v>15.96</c:v>
                  </c:pt>
                  <c:pt idx="2">
                    <c:v>2.52</c:v>
                  </c:pt>
                </c:numCache>
              </c:numRef>
            </c:minus>
          </c:errBars>
          <c:xVal>
            <c:numRef>
              <c:f>'Starch_without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clock'!$N$4:$P$4</c:f>
              <c:numCache>
                <c:formatCode>General</c:formatCode>
                <c:ptCount val="3"/>
                <c:pt idx="0">
                  <c:v>12.96</c:v>
                </c:pt>
                <c:pt idx="1">
                  <c:v>245.82</c:v>
                </c:pt>
                <c:pt idx="2">
                  <c:v>19.440000000000001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1-4DB2-8393-55AE483D499E}"/>
            </c:ext>
          </c:extLst>
        </c:ser>
        <c:ser>
          <c:idx val="1"/>
          <c:order val="1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'Starch_without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clock'!$T$4:$T$28</c:f>
              <c:numCache>
                <c:formatCode>General</c:formatCode>
                <c:ptCount val="25"/>
                <c:pt idx="0">
                  <c:v>19.891170704726818</c:v>
                </c:pt>
                <c:pt idx="1">
                  <c:v>41.358395266189262</c:v>
                </c:pt>
                <c:pt idx="2">
                  <c:v>62.391696660616802</c:v>
                </c:pt>
                <c:pt idx="3">
                  <c:v>83.008053668664004</c:v>
                </c:pt>
                <c:pt idx="4">
                  <c:v>103.21457914029421</c:v>
                </c:pt>
                <c:pt idx="5">
                  <c:v>123.01826320568939</c:v>
                </c:pt>
                <c:pt idx="6">
                  <c:v>142.42597557801119</c:v>
                </c:pt>
                <c:pt idx="7">
                  <c:v>161.44597258602121</c:v>
                </c:pt>
                <c:pt idx="8">
                  <c:v>180.08568427075201</c:v>
                </c:pt>
                <c:pt idx="9">
                  <c:v>198.38112301536782</c:v>
                </c:pt>
                <c:pt idx="10">
                  <c:v>216.356010127248</c:v>
                </c:pt>
                <c:pt idx="11">
                  <c:v>233.99210430964439</c:v>
                </c:pt>
                <c:pt idx="12">
                  <c:v>251.29773732999479</c:v>
                </c:pt>
                <c:pt idx="13">
                  <c:v>231.43359196130342</c:v>
                </c:pt>
                <c:pt idx="14">
                  <c:v>211.65757168846622</c:v>
                </c:pt>
                <c:pt idx="15">
                  <c:v>191.98705895959199</c:v>
                </c:pt>
                <c:pt idx="16">
                  <c:v>172.42069950773879</c:v>
                </c:pt>
                <c:pt idx="17">
                  <c:v>152.98090525094941</c:v>
                </c:pt>
                <c:pt idx="18">
                  <c:v>133.622219794464</c:v>
                </c:pt>
                <c:pt idx="19">
                  <c:v>114.36228890252579</c:v>
                </c:pt>
                <c:pt idx="20">
                  <c:v>95.199859232779204</c:v>
                </c:pt>
                <c:pt idx="21">
                  <c:v>76.133780778867589</c:v>
                </c:pt>
                <c:pt idx="22">
                  <c:v>57.162921857877357</c:v>
                </c:pt>
                <c:pt idx="23">
                  <c:v>38.286169122311343</c:v>
                </c:pt>
                <c:pt idx="24">
                  <c:v>19.50242720214408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1-4DB2-8393-55AE483D499E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clock'!$N$7:$P$7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plus>
            <c:minus>
              <c:numRef>
                <c:f>'Starch_without clock'!$N$7:$P$7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minus>
          </c:errBars>
          <c:xVal>
            <c:numRef>
              <c:f>'Starch_without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clock'!$N$6:$P$6</c:f>
              <c:numCache>
                <c:formatCode>General</c:formatCode>
                <c:ptCount val="3"/>
                <c:pt idx="0">
                  <c:v>178.2</c:v>
                </c:pt>
                <c:pt idx="1">
                  <c:v>350.64</c:v>
                </c:pt>
                <c:pt idx="2">
                  <c:v>216.54000000000002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1-4DB2-8393-55AE483D499E}"/>
            </c:ext>
          </c:extLst>
        </c:ser>
        <c:ser>
          <c:idx val="3"/>
          <c:order val="3"/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'Starch_without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clock'!$U$4:$U$28</c:f>
              <c:numCache>
                <c:formatCode>General</c:formatCode>
                <c:ptCount val="25"/>
                <c:pt idx="0">
                  <c:v>175.3544695678566</c:v>
                </c:pt>
                <c:pt idx="1">
                  <c:v>196.46654653159379</c:v>
                </c:pt>
                <c:pt idx="2">
                  <c:v>217.13601810988803</c:v>
                </c:pt>
                <c:pt idx="3">
                  <c:v>237.38214019867678</c:v>
                </c:pt>
                <c:pt idx="4">
                  <c:v>257.21740540442039</c:v>
                </c:pt>
                <c:pt idx="5">
                  <c:v>276.64884356324643</c:v>
                </c:pt>
                <c:pt idx="6">
                  <c:v>295.68336299068676</c:v>
                </c:pt>
                <c:pt idx="7">
                  <c:v>314.32775277912299</c:v>
                </c:pt>
                <c:pt idx="8">
                  <c:v>332.58994592210399</c:v>
                </c:pt>
                <c:pt idx="9">
                  <c:v>350.4776387090094</c:v>
                </c:pt>
                <c:pt idx="10">
                  <c:v>368.08499954908979</c:v>
                </c:pt>
                <c:pt idx="11">
                  <c:v>385.39407975039717</c:v>
                </c:pt>
                <c:pt idx="12">
                  <c:v>402.38175957669716</c:v>
                </c:pt>
                <c:pt idx="13">
                  <c:v>382.80951917596798</c:v>
                </c:pt>
                <c:pt idx="14">
                  <c:v>363.2925129338808</c:v>
                </c:pt>
                <c:pt idx="15">
                  <c:v>343.86082681943759</c:v>
                </c:pt>
                <c:pt idx="16">
                  <c:v>324.51344039615822</c:v>
                </c:pt>
                <c:pt idx="17">
                  <c:v>305.29597657707302</c:v>
                </c:pt>
                <c:pt idx="18">
                  <c:v>286.12450486718461</c:v>
                </c:pt>
                <c:pt idx="19">
                  <c:v>267.03315114504903</c:v>
                </c:pt>
                <c:pt idx="20">
                  <c:v>248.02094925346199</c:v>
                </c:pt>
                <c:pt idx="21">
                  <c:v>229.0870959931824</c:v>
                </c:pt>
                <c:pt idx="22">
                  <c:v>210.23080611095043</c:v>
                </c:pt>
                <c:pt idx="23">
                  <c:v>191.45130205356782</c:v>
                </c:pt>
                <c:pt idx="24">
                  <c:v>172.74781606628281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1-4DB2-8393-55AE483D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19712"/>
        <c:axId val="102969344"/>
      </c:scatterChart>
      <c:valAx>
        <c:axId val="10281971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5884694908801632"/>
              <c:y val="0.857789526883587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02969344"/>
        <c:crosses val="autoZero"/>
        <c:crossBetween val="midCat"/>
        <c:majorUnit val="12"/>
      </c:valAx>
      <c:valAx>
        <c:axId val="102969344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Starch </a:t>
                </a:r>
              </a:p>
              <a:p>
                <a:pPr>
                  <a:defRPr sz="1000"/>
                </a:pPr>
                <a:r>
                  <a:rPr lang="en-US" sz="1000"/>
                  <a:t>(µmol C per g FW)</a:t>
                </a:r>
              </a:p>
            </c:rich>
          </c:tx>
          <c:layout>
            <c:manualLayout>
              <c:xMode val="edge"/>
              <c:yMode val="edge"/>
              <c:x val="0"/>
              <c:y val="1.81246369343047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02819712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726268591426176"/>
          <c:y val="4.5329752277834368E-2"/>
          <c:w val="0.54586231408573926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clock'!$N$9:$P$9</c:f>
                <c:numCache>
                  <c:formatCode>General</c:formatCode>
                  <c:ptCount val="3"/>
                  <c:pt idx="0">
                    <c:v>2.52</c:v>
                  </c:pt>
                  <c:pt idx="1">
                    <c:v>32.28</c:v>
                  </c:pt>
                  <c:pt idx="2">
                    <c:v>4.26</c:v>
                  </c:pt>
                </c:numCache>
              </c:numRef>
            </c:plus>
            <c:minus>
              <c:numRef>
                <c:f>'Starch_without clock'!$N$9:$P$9</c:f>
                <c:numCache>
                  <c:formatCode>General</c:formatCode>
                  <c:ptCount val="3"/>
                  <c:pt idx="0">
                    <c:v>2.52</c:v>
                  </c:pt>
                  <c:pt idx="1">
                    <c:v>32.28</c:v>
                  </c:pt>
                  <c:pt idx="2">
                    <c:v>4.26</c:v>
                  </c:pt>
                </c:numCache>
              </c:numRef>
            </c:minus>
          </c:errBars>
          <c:xVal>
            <c:numRef>
              <c:f>'Starch_without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clock'!$N$8:$P$8</c:f>
              <c:numCache>
                <c:formatCode>General</c:formatCode>
                <c:ptCount val="3"/>
                <c:pt idx="0">
                  <c:v>21.6</c:v>
                </c:pt>
                <c:pt idx="1">
                  <c:v>285.84000000000003</c:v>
                </c:pt>
                <c:pt idx="2">
                  <c:v>42.900000000000006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C-451B-B155-8F9B19F28DA8}"/>
            </c:ext>
          </c:extLst>
        </c:ser>
        <c:ser>
          <c:idx val="2"/>
          <c:order val="1"/>
          <c:tx>
            <c:v>model starch + store defects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'Starch_without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clock'!$W$4:$W$28</c:f>
              <c:numCache>
                <c:formatCode>General</c:formatCode>
                <c:ptCount val="25"/>
                <c:pt idx="0">
                  <c:v>33.80191935853896</c:v>
                </c:pt>
                <c:pt idx="1">
                  <c:v>59.435986605102485</c:v>
                </c:pt>
                <c:pt idx="2">
                  <c:v>84.548182603947595</c:v>
                </c:pt>
                <c:pt idx="3">
                  <c:v>109.1585118357492</c:v>
                </c:pt>
                <c:pt idx="4">
                  <c:v>133.2787603911288</c:v>
                </c:pt>
                <c:pt idx="5">
                  <c:v>156.91729316568598</c:v>
                </c:pt>
                <c:pt idx="6">
                  <c:v>180.08233089500339</c:v>
                </c:pt>
                <c:pt idx="7">
                  <c:v>202.7819528545362</c:v>
                </c:pt>
                <c:pt idx="8">
                  <c:v>225.0267381809646</c:v>
                </c:pt>
                <c:pt idx="9">
                  <c:v>246.82601449608839</c:v>
                </c:pt>
                <c:pt idx="10">
                  <c:v>268.2743995487196</c:v>
                </c:pt>
                <c:pt idx="11">
                  <c:v>289.31791001448238</c:v>
                </c:pt>
                <c:pt idx="12">
                  <c:v>309.96671091149341</c:v>
                </c:pt>
                <c:pt idx="13">
                  <c:v>286.3269105729816</c:v>
                </c:pt>
                <c:pt idx="14">
                  <c:v>262.77595081931099</c:v>
                </c:pt>
                <c:pt idx="15">
                  <c:v>239.33612660015098</c:v>
                </c:pt>
                <c:pt idx="16">
                  <c:v>216.0061110780384</c:v>
                </c:pt>
                <c:pt idx="17">
                  <c:v>192.81424219331342</c:v>
                </c:pt>
                <c:pt idx="18">
                  <c:v>169.70436440436359</c:v>
                </c:pt>
                <c:pt idx="19">
                  <c:v>146.69872277262778</c:v>
                </c:pt>
                <c:pt idx="20">
                  <c:v>123.79608558563459</c:v>
                </c:pt>
                <c:pt idx="21">
                  <c:v>100.995343396284</c:v>
                </c:pt>
                <c:pt idx="22">
                  <c:v>78.295402924375807</c:v>
                </c:pt>
                <c:pt idx="23">
                  <c:v>55.695187233832442</c:v>
                </c:pt>
                <c:pt idx="24">
                  <c:v>33.193635440604119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5C-451B-B155-8F9B19F28DA8}"/>
            </c:ext>
          </c:extLst>
        </c:ser>
        <c:ser>
          <c:idx val="1"/>
          <c:order val="2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'Starch_without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clock'!$V$4:$V$28</c:f>
              <c:numCache>
                <c:formatCode>General</c:formatCode>
                <c:ptCount val="25"/>
                <c:pt idx="0">
                  <c:v>33.701623333426319</c:v>
                </c:pt>
                <c:pt idx="1">
                  <c:v>59.301515250005103</c:v>
                </c:pt>
                <c:pt idx="2">
                  <c:v>84.382963292659198</c:v>
                </c:pt>
                <c:pt idx="3">
                  <c:v>108.96668460578582</c:v>
                </c:pt>
                <c:pt idx="4">
                  <c:v>133.06117157266982</c:v>
                </c:pt>
                <c:pt idx="5">
                  <c:v>156.67477002724621</c:v>
                </c:pt>
                <c:pt idx="6">
                  <c:v>179.81568200547059</c:v>
                </c:pt>
                <c:pt idx="7">
                  <c:v>202.49358748935541</c:v>
                </c:pt>
                <c:pt idx="8">
                  <c:v>224.71755191792639</c:v>
                </c:pt>
                <c:pt idx="9">
                  <c:v>246.52870871877542</c:v>
                </c:pt>
                <c:pt idx="10">
                  <c:v>267.96204434010417</c:v>
                </c:pt>
                <c:pt idx="11">
                  <c:v>288.99156966637617</c:v>
                </c:pt>
                <c:pt idx="12">
                  <c:v>309.62724227995983</c:v>
                </c:pt>
                <c:pt idx="13">
                  <c:v>285.93298958484661</c:v>
                </c:pt>
                <c:pt idx="14">
                  <c:v>262.3417253740314</c:v>
                </c:pt>
                <c:pt idx="15">
                  <c:v>238.87499541844022</c:v>
                </c:pt>
                <c:pt idx="16">
                  <c:v>215.53120893667258</c:v>
                </c:pt>
                <c:pt idx="17">
                  <c:v>192.33862585552799</c:v>
                </c:pt>
                <c:pt idx="18">
                  <c:v>169.24049804900702</c:v>
                </c:pt>
                <c:pt idx="19">
                  <c:v>146.25895989564418</c:v>
                </c:pt>
                <c:pt idx="20">
                  <c:v>123.39253666610699</c:v>
                </c:pt>
                <c:pt idx="21">
                  <c:v>100.63988166922499</c:v>
                </c:pt>
                <c:pt idx="22">
                  <c:v>77.999669473394391</c:v>
                </c:pt>
                <c:pt idx="23">
                  <c:v>55.47059596291092</c:v>
                </c:pt>
                <c:pt idx="24">
                  <c:v>33.051377925416105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5C-451B-B155-8F9B19F28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11456"/>
        <c:axId val="103013376"/>
      </c:scatterChart>
      <c:valAx>
        <c:axId val="10301145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459021991183143"/>
              <c:y val="0.8573673117707689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013376"/>
        <c:crosses val="autoZero"/>
        <c:crossBetween val="midCat"/>
        <c:majorUnit val="12"/>
      </c:valAx>
      <c:valAx>
        <c:axId val="103013376"/>
        <c:scaling>
          <c:orientation val="minMax"/>
          <c:max val="6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011456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726247962462917"/>
          <c:y val="4.5329752277834368E-2"/>
          <c:w val="0.54586256241110953"/>
          <c:h val="0.62592982082634885"/>
        </c:manualLayout>
      </c:layout>
      <c:scatterChart>
        <c:scatterStyle val="lineMarker"/>
        <c:varyColors val="0"/>
        <c:ser>
          <c:idx val="2"/>
          <c:order val="0"/>
          <c:tx>
            <c:v>lsf1 data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'Starch_without clock'!$N$7:$P$7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plus>
            <c:minus>
              <c:numRef>
                <c:f>'Starch_without clock'!$N$7:$P$7</c:f>
                <c:numCache>
                  <c:formatCode>General</c:formatCode>
                  <c:ptCount val="3"/>
                  <c:pt idx="0">
                    <c:v>7.14</c:v>
                  </c:pt>
                  <c:pt idx="1">
                    <c:v>7.68</c:v>
                  </c:pt>
                  <c:pt idx="2">
                    <c:v>25.08</c:v>
                  </c:pt>
                </c:numCache>
              </c:numRef>
            </c:minus>
          </c:errBars>
          <c:xVal>
            <c:numRef>
              <c:f>'Starch_without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'Starch_without clock'!$N$6:$P$6</c:f>
              <c:numCache>
                <c:formatCode>General</c:formatCode>
                <c:ptCount val="3"/>
                <c:pt idx="0">
                  <c:v>178.2</c:v>
                </c:pt>
                <c:pt idx="1">
                  <c:v>350.64</c:v>
                </c:pt>
                <c:pt idx="2">
                  <c:v>216.54000000000002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6-4D67-B4C3-6DD985AF7C1F}"/>
            </c:ext>
          </c:extLst>
        </c:ser>
        <c:ser>
          <c:idx val="3"/>
          <c:order val="1"/>
          <c:tx>
            <c:v>lsf1 model</c:v>
          </c:tx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'Starch_without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'Starch_without clock'!$U$4:$U$28</c:f>
              <c:numCache>
                <c:formatCode>General</c:formatCode>
                <c:ptCount val="25"/>
                <c:pt idx="0">
                  <c:v>175.3544695678566</c:v>
                </c:pt>
                <c:pt idx="1">
                  <c:v>196.46654653159379</c:v>
                </c:pt>
                <c:pt idx="2">
                  <c:v>217.13601810988803</c:v>
                </c:pt>
                <c:pt idx="3">
                  <c:v>237.38214019867678</c:v>
                </c:pt>
                <c:pt idx="4">
                  <c:v>257.21740540442039</c:v>
                </c:pt>
                <c:pt idx="5">
                  <c:v>276.64884356324643</c:v>
                </c:pt>
                <c:pt idx="6">
                  <c:v>295.68336299068676</c:v>
                </c:pt>
                <c:pt idx="7">
                  <c:v>314.32775277912299</c:v>
                </c:pt>
                <c:pt idx="8">
                  <c:v>332.58994592210399</c:v>
                </c:pt>
                <c:pt idx="9">
                  <c:v>350.4776387090094</c:v>
                </c:pt>
                <c:pt idx="10">
                  <c:v>368.08499954908979</c:v>
                </c:pt>
                <c:pt idx="11">
                  <c:v>385.39407975039717</c:v>
                </c:pt>
                <c:pt idx="12">
                  <c:v>402.38175957669716</c:v>
                </c:pt>
                <c:pt idx="13">
                  <c:v>382.80951917596798</c:v>
                </c:pt>
                <c:pt idx="14">
                  <c:v>363.2925129338808</c:v>
                </c:pt>
                <c:pt idx="15">
                  <c:v>343.86082681943759</c:v>
                </c:pt>
                <c:pt idx="16">
                  <c:v>324.51344039615822</c:v>
                </c:pt>
                <c:pt idx="17">
                  <c:v>305.29597657707302</c:v>
                </c:pt>
                <c:pt idx="18">
                  <c:v>286.12450486718461</c:v>
                </c:pt>
                <c:pt idx="19">
                  <c:v>267.03315114504903</c:v>
                </c:pt>
                <c:pt idx="20">
                  <c:v>248.02094925346199</c:v>
                </c:pt>
                <c:pt idx="21">
                  <c:v>229.0870959931824</c:v>
                </c:pt>
                <c:pt idx="22">
                  <c:v>210.23080611095043</c:v>
                </c:pt>
                <c:pt idx="23">
                  <c:v>191.45130205356782</c:v>
                </c:pt>
                <c:pt idx="24">
                  <c:v>172.74781606628281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6-4D67-B4C3-6DD985AF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12672"/>
        <c:axId val="103056512"/>
      </c:scatterChart>
      <c:valAx>
        <c:axId val="10281267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5884694908801632"/>
              <c:y val="0.857789526883587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056512"/>
        <c:crosses val="autoZero"/>
        <c:crossBetween val="midCat"/>
        <c:majorUnit val="12"/>
      </c:valAx>
      <c:valAx>
        <c:axId val="103056512"/>
        <c:scaling>
          <c:orientation val="minMax"/>
          <c:max val="6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2812672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plus>
            <c:minus>
              <c:numRef>
                <c:f>Starch_not_used!$B$5:$D$5</c:f>
                <c:numCache>
                  <c:formatCode>General</c:formatCode>
                  <c:ptCount val="3"/>
                  <c:pt idx="0">
                    <c:v>0.41</c:v>
                  </c:pt>
                  <c:pt idx="1">
                    <c:v>2.66</c:v>
                  </c:pt>
                  <c:pt idx="2">
                    <c:v>0.42</c:v>
                  </c:pt>
                </c:numCache>
              </c:numRef>
            </c:minus>
          </c:errBars>
          <c:xVal>
            <c:numRef>
              <c:f>'M+F 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clock'!$B$4:$D$4</c:f>
              <c:numCache>
                <c:formatCode>General</c:formatCode>
                <c:ptCount val="3"/>
                <c:pt idx="0">
                  <c:v>6.37</c:v>
                </c:pt>
                <c:pt idx="1">
                  <c:v>16.89</c:v>
                </c:pt>
                <c:pt idx="2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2-43D5-BAAB-1E132AEC0C09}"/>
            </c:ext>
          </c:extLst>
        </c:ser>
        <c:ser>
          <c:idx val="1"/>
          <c:order val="1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 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clock'!$H$4:$H$28</c:f>
              <c:numCache>
                <c:formatCode>General</c:formatCode>
                <c:ptCount val="25"/>
                <c:pt idx="0">
                  <c:v>6.8368527881830801</c:v>
                </c:pt>
                <c:pt idx="1">
                  <c:v>7.8125757464992596</c:v>
                </c:pt>
                <c:pt idx="2">
                  <c:v>8.7682339706970307</c:v>
                </c:pt>
                <c:pt idx="3">
                  <c:v>9.70464915175301</c:v>
                </c:pt>
                <c:pt idx="4">
                  <c:v>10.622150138835799</c:v>
                </c:pt>
                <c:pt idx="5">
                  <c:v>11.521060092275</c:v>
                </c:pt>
                <c:pt idx="6">
                  <c:v>12.4016965912488</c:v>
                </c:pt>
                <c:pt idx="7">
                  <c:v>13.264446978088101</c:v>
                </c:pt>
                <c:pt idx="8">
                  <c:v>14.1096577059052</c:v>
                </c:pt>
                <c:pt idx="9">
                  <c:v>14.939855176262499</c:v>
                </c:pt>
                <c:pt idx="10">
                  <c:v>15.756444174833801</c:v>
                </c:pt>
                <c:pt idx="11">
                  <c:v>16.557790189703699</c:v>
                </c:pt>
                <c:pt idx="12">
                  <c:v>17.3442729480428</c:v>
                </c:pt>
                <c:pt idx="13">
                  <c:v>16.434595068992699</c:v>
                </c:pt>
                <c:pt idx="14">
                  <c:v>15.528566919241999</c:v>
                </c:pt>
                <c:pt idx="15">
                  <c:v>14.627418177837599</c:v>
                </c:pt>
                <c:pt idx="16">
                  <c:v>13.7310842107751</c:v>
                </c:pt>
                <c:pt idx="17">
                  <c:v>12.8414935327975</c:v>
                </c:pt>
                <c:pt idx="18">
                  <c:v>11.9550248601797</c:v>
                </c:pt>
                <c:pt idx="19">
                  <c:v>11.073124202779701</c:v>
                </c:pt>
                <c:pt idx="20">
                  <c:v>10.195730403188</c:v>
                </c:pt>
                <c:pt idx="21">
                  <c:v>9.3227902671357405</c:v>
                </c:pt>
                <c:pt idx="22">
                  <c:v>8.4542514310885704</c:v>
                </c:pt>
                <c:pt idx="23">
                  <c:v>7.5900623791911501</c:v>
                </c:pt>
                <c:pt idx="24">
                  <c:v>6.7301724268837599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F2-43D5-BAAB-1E132AEC0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6336"/>
        <c:axId val="103168256"/>
      </c:scatterChart>
      <c:valAx>
        <c:axId val="10316633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168256"/>
        <c:crosses val="autoZero"/>
        <c:crossBetween val="midCat"/>
        <c:majorUnit val="12"/>
      </c:valAx>
      <c:valAx>
        <c:axId val="103168256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166336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clock'!$B$9:$D$9</c:f>
                <c:numCache>
                  <c:formatCode>General</c:formatCode>
                  <c:ptCount val="3"/>
                  <c:pt idx="0">
                    <c:v>1.1499999999999999</c:v>
                  </c:pt>
                  <c:pt idx="1">
                    <c:v>4.59</c:v>
                  </c:pt>
                  <c:pt idx="2">
                    <c:v>2.2400000000000002</c:v>
                  </c:pt>
                </c:numCache>
              </c:numRef>
            </c:plus>
            <c:minus>
              <c:numRef>
                <c:f>'M+F _without clock'!$B$9:$D$9</c:f>
                <c:numCache>
                  <c:formatCode>General</c:formatCode>
                  <c:ptCount val="3"/>
                  <c:pt idx="0">
                    <c:v>1.1499999999999999</c:v>
                  </c:pt>
                  <c:pt idx="1">
                    <c:v>4.59</c:v>
                  </c:pt>
                  <c:pt idx="2">
                    <c:v>2.2400000000000002</c:v>
                  </c:pt>
                </c:numCache>
              </c:numRef>
            </c:minus>
          </c:errBars>
          <c:xVal>
            <c:numRef>
              <c:f>'M+F 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clock'!$B$8:$D$8</c:f>
              <c:numCache>
                <c:formatCode>General</c:formatCode>
                <c:ptCount val="3"/>
                <c:pt idx="0">
                  <c:v>14.64</c:v>
                </c:pt>
                <c:pt idx="1">
                  <c:v>34.49</c:v>
                </c:pt>
                <c:pt idx="2">
                  <c:v>16.11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EA3-8BB3-9DB4AD1CE718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'M+F 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clock'!$J$4:$J$28</c:f>
              <c:numCache>
                <c:formatCode>General</c:formatCode>
                <c:ptCount val="25"/>
                <c:pt idx="0">
                  <c:v>8.2096269344662804</c:v>
                </c:pt>
                <c:pt idx="1">
                  <c:v>9.3805816065189909</c:v>
                </c:pt>
                <c:pt idx="2">
                  <c:v>10.5274360061838</c:v>
                </c:pt>
                <c:pt idx="3">
                  <c:v>11.651195561325</c:v>
                </c:pt>
                <c:pt idx="4">
                  <c:v>12.7522549695558</c:v>
                </c:pt>
                <c:pt idx="5">
                  <c:v>13.831002100366</c:v>
                </c:pt>
                <c:pt idx="6">
                  <c:v>14.887818124371</c:v>
                </c:pt>
                <c:pt idx="7">
                  <c:v>15.923158592331999</c:v>
                </c:pt>
                <c:pt idx="8">
                  <c:v>16.937448802657698</c:v>
                </c:pt>
                <c:pt idx="9">
                  <c:v>17.9334807171272</c:v>
                </c:pt>
                <c:pt idx="10">
                  <c:v>18.913389597891801</c:v>
                </c:pt>
                <c:pt idx="11">
                  <c:v>19.875002900436598</c:v>
                </c:pt>
                <c:pt idx="12">
                  <c:v>20.818777666269401</c:v>
                </c:pt>
                <c:pt idx="13">
                  <c:v>19.727457659249101</c:v>
                </c:pt>
                <c:pt idx="14">
                  <c:v>18.640445715503201</c:v>
                </c:pt>
                <c:pt idx="15">
                  <c:v>17.559222509053701</c:v>
                </c:pt>
                <c:pt idx="16">
                  <c:v>16.483711840188199</c:v>
                </c:pt>
                <c:pt idx="17">
                  <c:v>15.4162281590483</c:v>
                </c:pt>
                <c:pt idx="18">
                  <c:v>14.3524292295252</c:v>
                </c:pt>
                <c:pt idx="19">
                  <c:v>13.294050759255001</c:v>
                </c:pt>
                <c:pt idx="20">
                  <c:v>12.241020614417099</c:v>
                </c:pt>
                <c:pt idx="21">
                  <c:v>11.193276185729101</c:v>
                </c:pt>
                <c:pt idx="22">
                  <c:v>10.1507558334216</c:v>
                </c:pt>
                <c:pt idx="23">
                  <c:v>9.1133989082454008</c:v>
                </c:pt>
                <c:pt idx="24">
                  <c:v>8.0811457324831402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5-4EA3-8BB3-9DB4AD1CE718}"/>
            </c:ext>
          </c:extLst>
        </c:ser>
        <c:ser>
          <c:idx val="2"/>
          <c:order val="2"/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'M+F 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clock'!$K$4:$K$28</c:f>
              <c:numCache>
                <c:formatCode>General</c:formatCode>
                <c:ptCount val="25"/>
                <c:pt idx="0">
                  <c:v>29.7140905332828</c:v>
                </c:pt>
                <c:pt idx="1">
                  <c:v>30.527461625025399</c:v>
                </c:pt>
                <c:pt idx="2">
                  <c:v>31.322564002481599</c:v>
                </c:pt>
                <c:pt idx="3">
                  <c:v>32.100267213962503</c:v>
                </c:pt>
                <c:pt idx="4">
                  <c:v>32.861032068550998</c:v>
                </c:pt>
                <c:pt idx="5">
                  <c:v>33.605150459542401</c:v>
                </c:pt>
                <c:pt idx="6">
                  <c:v>34.332909180487697</c:v>
                </c:pt>
                <c:pt idx="7">
                  <c:v>35.044590025072999</c:v>
                </c:pt>
                <c:pt idx="8">
                  <c:v>35.740601818655101</c:v>
                </c:pt>
                <c:pt idx="9">
                  <c:v>36.4214453808234</c:v>
                </c:pt>
                <c:pt idx="10">
                  <c:v>37.099397461201498</c:v>
                </c:pt>
                <c:pt idx="11">
                  <c:v>37.765250490132303</c:v>
                </c:pt>
                <c:pt idx="12">
                  <c:v>38.419350979595002</c:v>
                </c:pt>
                <c:pt idx="13">
                  <c:v>37.661436626062503</c:v>
                </c:pt>
                <c:pt idx="14">
                  <c:v>36.904408494893097</c:v>
                </c:pt>
                <c:pt idx="15">
                  <c:v>36.151144256275998</c:v>
                </c:pt>
                <c:pt idx="16">
                  <c:v>35.401588942847503</c:v>
                </c:pt>
                <c:pt idx="17">
                  <c:v>34.661012617988597</c:v>
                </c:pt>
                <c:pt idx="18">
                  <c:v>33.920170982085303</c:v>
                </c:pt>
                <c:pt idx="19">
                  <c:v>33.182863439803498</c:v>
                </c:pt>
                <c:pt idx="20">
                  <c:v>32.449032835650797</c:v>
                </c:pt>
                <c:pt idx="21">
                  <c:v>31.7186415573292</c:v>
                </c:pt>
                <c:pt idx="22">
                  <c:v>30.991652459803799</c:v>
                </c:pt>
                <c:pt idx="23">
                  <c:v>30.2680289504342</c:v>
                </c:pt>
                <c:pt idx="24">
                  <c:v>29.547734979775999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E5-4EA3-8BB3-9DB4AD1CE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2656"/>
        <c:axId val="103228928"/>
      </c:scatterChart>
      <c:valAx>
        <c:axId val="103222656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228928"/>
        <c:crosses val="autoZero"/>
        <c:crossBetween val="midCat"/>
        <c:majorUnit val="12"/>
      </c:valAx>
      <c:valAx>
        <c:axId val="103228928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222656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559601924759452"/>
          <c:y val="4.5329752277834368E-2"/>
          <c:w val="0.58752898075240445"/>
          <c:h val="0.625929820826348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clock'!$B$7:$D$7</c:f>
                <c:numCache>
                  <c:formatCode>General</c:formatCode>
                  <c:ptCount val="3"/>
                  <c:pt idx="0">
                    <c:v>1.44</c:v>
                  </c:pt>
                  <c:pt idx="1">
                    <c:v>0.44</c:v>
                  </c:pt>
                  <c:pt idx="2">
                    <c:v>0.35</c:v>
                  </c:pt>
                </c:numCache>
              </c:numRef>
            </c:plus>
            <c:minus>
              <c:numRef>
                <c:f>'M+F _without clock'!$B$7:$D$7</c:f>
                <c:numCache>
                  <c:formatCode>General</c:formatCode>
                  <c:ptCount val="3"/>
                  <c:pt idx="0">
                    <c:v>1.44</c:v>
                  </c:pt>
                  <c:pt idx="1">
                    <c:v>0.44</c:v>
                  </c:pt>
                  <c:pt idx="2">
                    <c:v>0.35</c:v>
                  </c:pt>
                </c:numCache>
              </c:numRef>
            </c:minus>
          </c:errBars>
          <c:xVal>
            <c:numRef>
              <c:f>'M+F _without clock'!$B$3:$D$3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clock'!$B$6:$D$6</c:f>
              <c:numCache>
                <c:formatCode>General</c:formatCode>
                <c:ptCount val="3"/>
                <c:pt idx="0">
                  <c:v>6.81</c:v>
                </c:pt>
                <c:pt idx="1">
                  <c:v>18.8</c:v>
                </c:pt>
                <c:pt idx="2">
                  <c:v>7.54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7-44F6-A1BA-B8C7D9E058AB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'M+F _without clock'!$G$4:$G$28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clock'!$I$4:$I$28</c:f>
              <c:numCache>
                <c:formatCode>General</c:formatCode>
                <c:ptCount val="25"/>
                <c:pt idx="0">
                  <c:v>7.5952361838610001</c:v>
                </c:pt>
                <c:pt idx="1">
                  <c:v>8.6704338598480195</c:v>
                </c:pt>
                <c:pt idx="2">
                  <c:v>9.7231739141675799</c:v>
                </c:pt>
                <c:pt idx="3">
                  <c:v>10.754424607793901</c:v>
                </c:pt>
                <c:pt idx="4">
                  <c:v>11.7648159460475</c:v>
                </c:pt>
                <c:pt idx="5">
                  <c:v>12.7547047060702</c:v>
                </c:pt>
                <c:pt idx="6">
                  <c:v>13.7244415008043</c:v>
                </c:pt>
                <c:pt idx="7">
                  <c:v>14.674370895333601</c:v>
                </c:pt>
                <c:pt idx="8">
                  <c:v>15.6048945645418</c:v>
                </c:pt>
                <c:pt idx="9">
                  <c:v>16.5164022642658</c:v>
                </c:pt>
                <c:pt idx="10">
                  <c:v>17.4133706700182</c:v>
                </c:pt>
                <c:pt idx="11">
                  <c:v>18.2949984436245</c:v>
                </c:pt>
                <c:pt idx="12">
                  <c:v>19.1602220501997</c:v>
                </c:pt>
                <c:pt idx="13">
                  <c:v>18.164515061573901</c:v>
                </c:pt>
                <c:pt idx="14">
                  <c:v>17.171710584180801</c:v>
                </c:pt>
                <c:pt idx="15">
                  <c:v>16.183238329999501</c:v>
                </c:pt>
                <c:pt idx="16">
                  <c:v>15.1990469492853</c:v>
                </c:pt>
                <c:pt idx="17">
                  <c:v>14.221257999959301</c:v>
                </c:pt>
                <c:pt idx="18">
                  <c:v>13.2459420333061</c:v>
                </c:pt>
                <c:pt idx="19">
                  <c:v>12.274694022762199</c:v>
                </c:pt>
                <c:pt idx="20">
                  <c:v>11.307465559035901</c:v>
                </c:pt>
                <c:pt idx="21">
                  <c:v>10.344215875025199</c:v>
                </c:pt>
                <c:pt idx="22">
                  <c:v>9.3849050785032393</c:v>
                </c:pt>
                <c:pt idx="23">
                  <c:v>8.4294936814822794</c:v>
                </c:pt>
                <c:pt idx="24">
                  <c:v>7.4779426970931198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7-44F6-A1BA-B8C7D9E05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49792"/>
        <c:axId val="103264256"/>
      </c:scatterChart>
      <c:valAx>
        <c:axId val="10324979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Time</a:t>
                </a:r>
                <a:r>
                  <a:rPr lang="en-US" b="0" baseline="0"/>
                  <a:t> (</a:t>
                </a:r>
                <a:r>
                  <a:rPr lang="en-US" b="0"/>
                  <a:t>Hour)</a:t>
                </a:r>
              </a:p>
            </c:rich>
          </c:tx>
          <c:layout>
            <c:manualLayout>
              <c:xMode val="edge"/>
              <c:yMode val="edge"/>
              <c:x val="0.43942968066491767"/>
              <c:y val="0.790491876533131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264256"/>
        <c:crosses val="autoZero"/>
        <c:crossBetween val="midCat"/>
        <c:majorUnit val="12"/>
      </c:valAx>
      <c:valAx>
        <c:axId val="103264256"/>
        <c:scaling>
          <c:orientation val="minMax"/>
          <c:max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Malate</a:t>
                </a:r>
                <a:r>
                  <a:rPr lang="en-US" b="0" baseline="0"/>
                  <a:t> + Fumarate</a:t>
                </a:r>
                <a:endParaRPr lang="en-US" b="0"/>
              </a:p>
              <a:p>
                <a:pPr>
                  <a:defRPr b="0"/>
                </a:pPr>
                <a:r>
                  <a:rPr lang="en-US" b="0"/>
                  <a:t>(µmol C4 per g FW)</a:t>
                </a:r>
              </a:p>
            </c:rich>
          </c:tx>
          <c:layout>
            <c:manualLayout>
              <c:xMode val="edge"/>
              <c:yMode val="edge"/>
              <c:x val="0"/>
              <c:y val="4.5329752277834368E-2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03249792"/>
        <c:crosses val="autoZero"/>
        <c:crossBetween val="midCat"/>
        <c:majorUnit val="2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20713035870518"/>
          <c:y val="4.5329752277834368E-2"/>
          <c:w val="0.53891786964129451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WT 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clock'!$N$5:$P$5</c:f>
                <c:numCache>
                  <c:formatCode>General</c:formatCode>
                  <c:ptCount val="3"/>
                  <c:pt idx="0">
                    <c:v>3.88</c:v>
                  </c:pt>
                  <c:pt idx="1">
                    <c:v>3.8</c:v>
                  </c:pt>
                  <c:pt idx="2">
                    <c:v>2.68</c:v>
                  </c:pt>
                </c:numCache>
              </c:numRef>
            </c:plus>
            <c:minus>
              <c:numRef>
                <c:f>'M+F _without clock'!$N$5:$P$5</c:f>
                <c:numCache>
                  <c:formatCode>General</c:formatCode>
                  <c:ptCount val="3"/>
                  <c:pt idx="0">
                    <c:v>3.88</c:v>
                  </c:pt>
                  <c:pt idx="1">
                    <c:v>3.8</c:v>
                  </c:pt>
                  <c:pt idx="2">
                    <c:v>2.68</c:v>
                  </c:pt>
                </c:numCache>
              </c:numRef>
            </c:minus>
          </c:errBars>
          <c:xVal>
            <c:numRef>
              <c:f>'M+F 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clock'!$N$4:$P$4</c:f>
              <c:numCache>
                <c:formatCode>General</c:formatCode>
                <c:ptCount val="3"/>
                <c:pt idx="0">
                  <c:v>25.48</c:v>
                </c:pt>
                <c:pt idx="1">
                  <c:v>67.56</c:v>
                </c:pt>
                <c:pt idx="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8-4975-B3EE-101F237BA1CD}"/>
            </c:ext>
          </c:extLst>
        </c:ser>
        <c:ser>
          <c:idx val="1"/>
          <c:order val="1"/>
          <c:tx>
            <c:v>WT model</c:v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'M+F 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clock'!$T$4:$T$28</c:f>
              <c:numCache>
                <c:formatCode>General</c:formatCode>
                <c:ptCount val="25"/>
                <c:pt idx="0">
                  <c:v>27.34741115273232</c:v>
                </c:pt>
                <c:pt idx="1">
                  <c:v>31.250302985997038</c:v>
                </c:pt>
                <c:pt idx="2">
                  <c:v>35.072935882788123</c:v>
                </c:pt>
                <c:pt idx="3">
                  <c:v>38.81859660701204</c:v>
                </c:pt>
                <c:pt idx="4">
                  <c:v>42.488600555343197</c:v>
                </c:pt>
                <c:pt idx="5">
                  <c:v>46.084240369100002</c:v>
                </c:pt>
                <c:pt idx="6">
                  <c:v>49.606786364995202</c:v>
                </c:pt>
                <c:pt idx="7">
                  <c:v>53.057787912352403</c:v>
                </c:pt>
                <c:pt idx="8">
                  <c:v>56.438630823620798</c:v>
                </c:pt>
                <c:pt idx="9">
                  <c:v>59.759420705049997</c:v>
                </c:pt>
                <c:pt idx="10">
                  <c:v>63.025776699335204</c:v>
                </c:pt>
                <c:pt idx="11">
                  <c:v>66.231160758814795</c:v>
                </c:pt>
                <c:pt idx="12">
                  <c:v>69.3770917921712</c:v>
                </c:pt>
                <c:pt idx="13">
                  <c:v>65.738380275970798</c:v>
                </c:pt>
                <c:pt idx="14">
                  <c:v>62.114267676967998</c:v>
                </c:pt>
                <c:pt idx="15">
                  <c:v>58.509672711350397</c:v>
                </c:pt>
                <c:pt idx="16">
                  <c:v>54.924336843100399</c:v>
                </c:pt>
                <c:pt idx="17">
                  <c:v>51.365974131190001</c:v>
                </c:pt>
                <c:pt idx="18">
                  <c:v>47.820099440718799</c:v>
                </c:pt>
                <c:pt idx="19">
                  <c:v>44.292496811118802</c:v>
                </c:pt>
                <c:pt idx="20">
                  <c:v>40.782921612751998</c:v>
                </c:pt>
                <c:pt idx="21">
                  <c:v>37.291161068542962</c:v>
                </c:pt>
                <c:pt idx="22">
                  <c:v>33.817005724354281</c:v>
                </c:pt>
                <c:pt idx="23">
                  <c:v>30.3602495167646</c:v>
                </c:pt>
                <c:pt idx="24">
                  <c:v>26.92068970753504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08-4975-B3EE-101F237BA1CD}"/>
            </c:ext>
          </c:extLst>
        </c:ser>
        <c:ser>
          <c:idx val="2"/>
          <c:order val="4"/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clock'!$N$7:$P$7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plus>
            <c:minus>
              <c:numRef>
                <c:f>'M+F _without clock'!$N$7:$P$7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minus>
          </c:errBars>
          <c:xVal>
            <c:numRef>
              <c:f>'M+F 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clock'!$N$6:$P$6</c:f>
              <c:numCache>
                <c:formatCode>General</c:formatCode>
                <c:ptCount val="3"/>
                <c:pt idx="0">
                  <c:v>27.24</c:v>
                </c:pt>
                <c:pt idx="1">
                  <c:v>75.2</c:v>
                </c:pt>
                <c:pt idx="2">
                  <c:v>30.16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08-4975-B3EE-101F237BA1CD}"/>
            </c:ext>
          </c:extLst>
        </c:ser>
        <c:ser>
          <c:idx val="3"/>
          <c:order val="5"/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'M+F 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clock'!$U$4:$U$28</c:f>
              <c:numCache>
                <c:formatCode>General</c:formatCode>
                <c:ptCount val="25"/>
                <c:pt idx="0">
                  <c:v>30.380944735444</c:v>
                </c:pt>
                <c:pt idx="1">
                  <c:v>34.681735439392078</c:v>
                </c:pt>
                <c:pt idx="2">
                  <c:v>38.89269565667032</c:v>
                </c:pt>
                <c:pt idx="3">
                  <c:v>43.017698431175603</c:v>
                </c:pt>
                <c:pt idx="4">
                  <c:v>47.059263784190001</c:v>
                </c:pt>
                <c:pt idx="5">
                  <c:v>51.0188188242808</c:v>
                </c:pt>
                <c:pt idx="6">
                  <c:v>54.8977660032172</c:v>
                </c:pt>
                <c:pt idx="7">
                  <c:v>58.697483581334403</c:v>
                </c:pt>
                <c:pt idx="8">
                  <c:v>62.419578258167199</c:v>
                </c:pt>
                <c:pt idx="9">
                  <c:v>66.065609057063199</c:v>
                </c:pt>
                <c:pt idx="10">
                  <c:v>69.653482680072798</c:v>
                </c:pt>
                <c:pt idx="11">
                  <c:v>73.179993774498001</c:v>
                </c:pt>
                <c:pt idx="12">
                  <c:v>76.640888200798798</c:v>
                </c:pt>
                <c:pt idx="13">
                  <c:v>72.658060246295605</c:v>
                </c:pt>
                <c:pt idx="14">
                  <c:v>68.686842336723203</c:v>
                </c:pt>
                <c:pt idx="15">
                  <c:v>64.732953319998003</c:v>
                </c:pt>
                <c:pt idx="16">
                  <c:v>60.796187797141201</c:v>
                </c:pt>
                <c:pt idx="17">
                  <c:v>56.885031999837203</c:v>
                </c:pt>
                <c:pt idx="18">
                  <c:v>52.983768133224402</c:v>
                </c:pt>
                <c:pt idx="19">
                  <c:v>49.098776091048798</c:v>
                </c:pt>
                <c:pt idx="20">
                  <c:v>45.229862236143603</c:v>
                </c:pt>
                <c:pt idx="21">
                  <c:v>41.376863500100797</c:v>
                </c:pt>
                <c:pt idx="22">
                  <c:v>37.539620314012957</c:v>
                </c:pt>
                <c:pt idx="23">
                  <c:v>33.717974725929118</c:v>
                </c:pt>
                <c:pt idx="24">
                  <c:v>29.911770788372479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08-4975-B3EE-101F237B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33248"/>
        <c:axId val="10333952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v>lsf1 data</c:v>
                </c:tx>
                <c:spPr>
                  <a:ln w="28575">
                    <a:noFill/>
                  </a:ln>
                </c:spPr>
                <c:marker>
                  <c:symbol val="triangle"/>
                  <c:size val="5"/>
                  <c:spPr>
                    <a:noFill/>
                    <a:ln>
                      <a:solidFill>
                        <a:schemeClr val="tx1"/>
                      </a:solidFill>
                    </a:ln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'M+F _without clock'!$N$7:$P$7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5.76</c:v>
                        </c:pt>
                        <c:pt idx="1">
                          <c:v>1.76</c:v>
                        </c:pt>
                        <c:pt idx="2">
                          <c:v>1.4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'M+F _without clock'!$N$7:$P$7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5.76</c:v>
                        </c:pt>
                        <c:pt idx="1">
                          <c:v>1.76</c:v>
                        </c:pt>
                        <c:pt idx="2">
                          <c:v>1.4</c:v>
                        </c:pt>
                      </c:numCache>
                    </c:numRef>
                  </c:minus>
                </c:errBars>
                <c:xVal>
                  <c:numRef>
                    <c:extLst>
                      <c:ext uri="{02D57815-91ED-43cb-92C2-25804820EDAC}">
                        <c15:formulaRef>
                          <c15:sqref>'M+F _without clock'!$N$3:$P$3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12</c:v>
                      </c:pt>
                      <c:pt idx="2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'M+F _without clock'!$N$6:$P$6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27.24</c:v>
                      </c:pt>
                      <c:pt idx="1">
                        <c:v>75.2</c:v>
                      </c:pt>
                      <c:pt idx="2">
                        <c:v>30.16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D08-4975-B3EE-101F237BA1CD}"/>
                  </c:ext>
                </c:extLst>
              </c15:ser>
            </c15:filteredScatterSeries>
            <c15:filteredScatterSeries>
              <c15:ser>
                <c:idx val="5"/>
                <c:order val="3"/>
                <c:tx>
                  <c:v>lsf1 model</c:v>
                </c:tx>
                <c:spPr>
                  <a:ln w="19050">
                    <a:solidFill>
                      <a:schemeClr val="accent6">
                        <a:lumMod val="75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'M+F _without clock'!$S$4:$S$28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'M+F _without clock'!$U$4:$U$28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30.380944735444</c:v>
                      </c:pt>
                      <c:pt idx="1">
                        <c:v>34.681735439392078</c:v>
                      </c:pt>
                      <c:pt idx="2">
                        <c:v>38.89269565667032</c:v>
                      </c:pt>
                      <c:pt idx="3">
                        <c:v>43.017698431175603</c:v>
                      </c:pt>
                      <c:pt idx="4">
                        <c:v>47.059263784190001</c:v>
                      </c:pt>
                      <c:pt idx="5">
                        <c:v>51.0188188242808</c:v>
                      </c:pt>
                      <c:pt idx="6">
                        <c:v>54.8977660032172</c:v>
                      </c:pt>
                      <c:pt idx="7">
                        <c:v>58.697483581334403</c:v>
                      </c:pt>
                      <c:pt idx="8">
                        <c:v>62.419578258167199</c:v>
                      </c:pt>
                      <c:pt idx="9">
                        <c:v>66.065609057063199</c:v>
                      </c:pt>
                      <c:pt idx="10">
                        <c:v>69.653482680072798</c:v>
                      </c:pt>
                      <c:pt idx="11">
                        <c:v>73.179993774498001</c:v>
                      </c:pt>
                      <c:pt idx="12">
                        <c:v>76.640888200798798</c:v>
                      </c:pt>
                      <c:pt idx="13">
                        <c:v>72.658060246295605</c:v>
                      </c:pt>
                      <c:pt idx="14">
                        <c:v>68.686842336723203</c:v>
                      </c:pt>
                      <c:pt idx="15">
                        <c:v>64.732953319998003</c:v>
                      </c:pt>
                      <c:pt idx="16">
                        <c:v>60.796187797141201</c:v>
                      </c:pt>
                      <c:pt idx="17">
                        <c:v>56.885031999837203</c:v>
                      </c:pt>
                      <c:pt idx="18">
                        <c:v>52.983768133224402</c:v>
                      </c:pt>
                      <c:pt idx="19">
                        <c:v>49.098776091048798</c:v>
                      </c:pt>
                      <c:pt idx="20">
                        <c:v>45.229862236143603</c:v>
                      </c:pt>
                      <c:pt idx="21">
                        <c:v>41.376863500100797</c:v>
                      </c:pt>
                      <c:pt idx="22">
                        <c:v>37.539620314012957</c:v>
                      </c:pt>
                      <c:pt idx="23">
                        <c:v>33.717974725929118</c:v>
                      </c:pt>
                      <c:pt idx="24">
                        <c:v>29.911770788372479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08-4975-B3EE-101F237BA1CD}"/>
                  </c:ext>
                </c:extLst>
              </c15:ser>
            </c15:filteredScatterSeries>
          </c:ext>
        </c:extLst>
      </c:scatterChart>
      <c:valAx>
        <c:axId val="103333248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7194981115165496"/>
              <c:y val="0.857158230211135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339520"/>
        <c:crosses val="autoZero"/>
        <c:crossBetween val="midCat"/>
        <c:majorUnit val="12"/>
      </c:valAx>
      <c:valAx>
        <c:axId val="103339520"/>
        <c:scaling>
          <c:orientation val="minMax"/>
          <c:max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Malate + Fumarate</a:t>
                </a:r>
              </a:p>
              <a:p>
                <a:pPr>
                  <a:defRPr sz="1000"/>
                </a:pPr>
                <a:r>
                  <a:rPr lang="en-US" sz="1000"/>
                  <a:t>(µmol C per g FW)</a:t>
                </a:r>
              </a:p>
            </c:rich>
          </c:tx>
          <c:layout>
            <c:manualLayout>
              <c:xMode val="edge"/>
              <c:yMode val="edge"/>
              <c:x val="0"/>
              <c:y val="1.19967112882471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333248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20713035870518"/>
          <c:y val="4.5329752277834368E-2"/>
          <c:w val="0.53891786964129451"/>
          <c:h val="0.62592982082634885"/>
        </c:manualLayout>
      </c:layout>
      <c:scatterChart>
        <c:scatterStyle val="lineMarker"/>
        <c:varyColors val="0"/>
        <c:ser>
          <c:idx val="0"/>
          <c:order val="0"/>
          <c:tx>
            <c:v>prr7prr9 data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clock'!$N$9:$P$9</c:f>
                <c:numCache>
                  <c:formatCode>General</c:formatCode>
                  <c:ptCount val="3"/>
                  <c:pt idx="0">
                    <c:v>4.5999999999999996</c:v>
                  </c:pt>
                  <c:pt idx="1">
                    <c:v>18.36</c:v>
                  </c:pt>
                  <c:pt idx="2">
                    <c:v>8.9600000000000009</c:v>
                  </c:pt>
                </c:numCache>
              </c:numRef>
            </c:plus>
            <c:minus>
              <c:numRef>
                <c:f>'M+F _without clock'!$N$9:$P$9</c:f>
                <c:numCache>
                  <c:formatCode>General</c:formatCode>
                  <c:ptCount val="3"/>
                  <c:pt idx="0">
                    <c:v>4.5999999999999996</c:v>
                  </c:pt>
                  <c:pt idx="1">
                    <c:v>18.36</c:v>
                  </c:pt>
                  <c:pt idx="2">
                    <c:v>8.9600000000000009</c:v>
                  </c:pt>
                </c:numCache>
              </c:numRef>
            </c:minus>
          </c:errBars>
          <c:xVal>
            <c:numRef>
              <c:f>'M+F 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clock'!$N$8:$P$8</c:f>
              <c:numCache>
                <c:formatCode>General</c:formatCode>
                <c:ptCount val="3"/>
                <c:pt idx="0">
                  <c:v>58.56</c:v>
                </c:pt>
                <c:pt idx="1">
                  <c:v>137.96</c:v>
                </c:pt>
                <c:pt idx="2">
                  <c:v>64.44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6-454D-B3D3-724222EDCCAC}"/>
            </c:ext>
          </c:extLst>
        </c:ser>
        <c:ser>
          <c:idx val="1"/>
          <c:order val="1"/>
          <c:tx>
            <c:v>model starch defect only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'M+F 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clock'!$V$4:$V$28</c:f>
              <c:numCache>
                <c:formatCode>General</c:formatCode>
                <c:ptCount val="25"/>
                <c:pt idx="0">
                  <c:v>32.838507737865122</c:v>
                </c:pt>
                <c:pt idx="1">
                  <c:v>37.522326426075963</c:v>
                </c:pt>
                <c:pt idx="2">
                  <c:v>42.1097440247352</c:v>
                </c:pt>
                <c:pt idx="3">
                  <c:v>46.604782245300001</c:v>
                </c:pt>
                <c:pt idx="4">
                  <c:v>51.009019878223199</c:v>
                </c:pt>
                <c:pt idx="5">
                  <c:v>55.324008401463999</c:v>
                </c:pt>
                <c:pt idx="6">
                  <c:v>59.551272497484</c:v>
                </c:pt>
                <c:pt idx="7">
                  <c:v>63.692634369327997</c:v>
                </c:pt>
                <c:pt idx="8">
                  <c:v>67.749795210630793</c:v>
                </c:pt>
                <c:pt idx="9">
                  <c:v>71.733922868508799</c:v>
                </c:pt>
                <c:pt idx="10">
                  <c:v>75.653558391567202</c:v>
                </c:pt>
                <c:pt idx="11">
                  <c:v>79.500011601746394</c:v>
                </c:pt>
                <c:pt idx="12">
                  <c:v>83.275110665077605</c:v>
                </c:pt>
                <c:pt idx="13">
                  <c:v>78.909830636996404</c:v>
                </c:pt>
                <c:pt idx="14">
                  <c:v>74.561782862012805</c:v>
                </c:pt>
                <c:pt idx="15">
                  <c:v>70.236890036214803</c:v>
                </c:pt>
                <c:pt idx="16">
                  <c:v>65.934847360752798</c:v>
                </c:pt>
                <c:pt idx="17">
                  <c:v>61.664912636193201</c:v>
                </c:pt>
                <c:pt idx="18">
                  <c:v>57.409716918100798</c:v>
                </c:pt>
                <c:pt idx="19">
                  <c:v>53.176203037020002</c:v>
                </c:pt>
                <c:pt idx="20">
                  <c:v>48.964082457668397</c:v>
                </c:pt>
                <c:pt idx="21">
                  <c:v>44.773104742916402</c:v>
                </c:pt>
                <c:pt idx="22">
                  <c:v>40.603023333686401</c:v>
                </c:pt>
                <c:pt idx="23">
                  <c:v>36.453595632981603</c:v>
                </c:pt>
                <c:pt idx="24">
                  <c:v>32.324582929932561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86-454D-B3D3-724222EDCCAC}"/>
            </c:ext>
          </c:extLst>
        </c:ser>
        <c:ser>
          <c:idx val="2"/>
          <c:order val="2"/>
          <c:tx>
            <c:v>model starch + store defects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'M+F 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clock'!$W$4:$W$28</c:f>
              <c:numCache>
                <c:formatCode>General</c:formatCode>
                <c:ptCount val="25"/>
                <c:pt idx="0">
                  <c:v>118.8563621331312</c:v>
                </c:pt>
                <c:pt idx="1">
                  <c:v>122.1098465001016</c:v>
                </c:pt>
                <c:pt idx="2">
                  <c:v>125.2902560099264</c:v>
                </c:pt>
                <c:pt idx="3">
                  <c:v>128.40106885585001</c:v>
                </c:pt>
                <c:pt idx="4">
                  <c:v>131.44412827420399</c:v>
                </c:pt>
                <c:pt idx="5">
                  <c:v>134.4206018381696</c:v>
                </c:pt>
                <c:pt idx="6">
                  <c:v>137.33163672195079</c:v>
                </c:pt>
                <c:pt idx="7">
                  <c:v>140.178360100292</c:v>
                </c:pt>
                <c:pt idx="8">
                  <c:v>142.9624072746204</c:v>
                </c:pt>
                <c:pt idx="9">
                  <c:v>145.6857815232936</c:v>
                </c:pt>
                <c:pt idx="10">
                  <c:v>148.39758984480599</c:v>
                </c:pt>
                <c:pt idx="11">
                  <c:v>151.06100196052921</c:v>
                </c:pt>
                <c:pt idx="12">
                  <c:v>153.67740391838001</c:v>
                </c:pt>
                <c:pt idx="13">
                  <c:v>150.64574650425001</c:v>
                </c:pt>
                <c:pt idx="14">
                  <c:v>147.61763397957239</c:v>
                </c:pt>
                <c:pt idx="15">
                  <c:v>144.60457702510399</c:v>
                </c:pt>
                <c:pt idx="16">
                  <c:v>141.60635577139001</c:v>
                </c:pt>
                <c:pt idx="17">
                  <c:v>138.64405047195439</c:v>
                </c:pt>
                <c:pt idx="18">
                  <c:v>135.68068392834121</c:v>
                </c:pt>
                <c:pt idx="19">
                  <c:v>132.73145375921399</c:v>
                </c:pt>
                <c:pt idx="20">
                  <c:v>129.79613134260319</c:v>
                </c:pt>
                <c:pt idx="21">
                  <c:v>126.8745662293168</c:v>
                </c:pt>
                <c:pt idx="22">
                  <c:v>123.9666098392152</c:v>
                </c:pt>
                <c:pt idx="23">
                  <c:v>121.0721158017368</c:v>
                </c:pt>
                <c:pt idx="24">
                  <c:v>118.190939919104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86-454D-B3D3-724222ED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73440"/>
        <c:axId val="103392000"/>
      </c:scatterChart>
      <c:valAx>
        <c:axId val="103373440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5913426728507195"/>
              <c:y val="0.858002591448220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392000"/>
        <c:crosses val="autoZero"/>
        <c:crossBetween val="midCat"/>
        <c:majorUnit val="12"/>
      </c:valAx>
      <c:valAx>
        <c:axId val="103392000"/>
        <c:scaling>
          <c:orientation val="minMax"/>
          <c:max val="6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373440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420713035870518"/>
          <c:y val="4.5329752277834368E-2"/>
          <c:w val="0.53891786964129451"/>
          <c:h val="0.62592982082634885"/>
        </c:manualLayout>
      </c:layout>
      <c:scatterChart>
        <c:scatterStyle val="lineMarker"/>
        <c:varyColors val="0"/>
        <c:ser>
          <c:idx val="2"/>
          <c:order val="2"/>
          <c:tx>
            <c:v>lsf1 data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'M+F _without clock'!$N$7:$P$7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plus>
            <c:minus>
              <c:numRef>
                <c:f>'M+F _without clock'!$N$7:$P$7</c:f>
                <c:numCache>
                  <c:formatCode>General</c:formatCode>
                  <c:ptCount val="3"/>
                  <c:pt idx="0">
                    <c:v>5.76</c:v>
                  </c:pt>
                  <c:pt idx="1">
                    <c:v>1.76</c:v>
                  </c:pt>
                  <c:pt idx="2">
                    <c:v>1.4</c:v>
                  </c:pt>
                </c:numCache>
              </c:numRef>
            </c:minus>
          </c:errBars>
          <c:xVal>
            <c:numRef>
              <c:f>'M+F _without clock'!$N$3:$P$3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'M+F _without clock'!$N$6:$P$6</c:f>
              <c:numCache>
                <c:formatCode>General</c:formatCode>
                <c:ptCount val="3"/>
                <c:pt idx="0">
                  <c:v>27.24</c:v>
                </c:pt>
                <c:pt idx="1">
                  <c:v>75.2</c:v>
                </c:pt>
                <c:pt idx="2">
                  <c:v>30.16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1-42A1-B3FA-409EBB8266AF}"/>
            </c:ext>
          </c:extLst>
        </c:ser>
        <c:ser>
          <c:idx val="3"/>
          <c:order val="3"/>
          <c:tx>
            <c:v>lsf1 model</c:v>
          </c:tx>
          <c:spPr>
            <a:ln w="127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'M+F _without clock'!$S$4:$S$28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'M+F _without clock'!$U$4:$U$28</c:f>
              <c:numCache>
                <c:formatCode>General</c:formatCode>
                <c:ptCount val="25"/>
                <c:pt idx="0">
                  <c:v>30.380944735444</c:v>
                </c:pt>
                <c:pt idx="1">
                  <c:v>34.681735439392078</c:v>
                </c:pt>
                <c:pt idx="2">
                  <c:v>38.89269565667032</c:v>
                </c:pt>
                <c:pt idx="3">
                  <c:v>43.017698431175603</c:v>
                </c:pt>
                <c:pt idx="4">
                  <c:v>47.059263784190001</c:v>
                </c:pt>
                <c:pt idx="5">
                  <c:v>51.0188188242808</c:v>
                </c:pt>
                <c:pt idx="6">
                  <c:v>54.8977660032172</c:v>
                </c:pt>
                <c:pt idx="7">
                  <c:v>58.697483581334403</c:v>
                </c:pt>
                <c:pt idx="8">
                  <c:v>62.419578258167199</c:v>
                </c:pt>
                <c:pt idx="9">
                  <c:v>66.065609057063199</c:v>
                </c:pt>
                <c:pt idx="10">
                  <c:v>69.653482680072798</c:v>
                </c:pt>
                <c:pt idx="11">
                  <c:v>73.179993774498001</c:v>
                </c:pt>
                <c:pt idx="12">
                  <c:v>76.640888200798798</c:v>
                </c:pt>
                <c:pt idx="13">
                  <c:v>72.658060246295605</c:v>
                </c:pt>
                <c:pt idx="14">
                  <c:v>68.686842336723203</c:v>
                </c:pt>
                <c:pt idx="15">
                  <c:v>64.732953319998003</c:v>
                </c:pt>
                <c:pt idx="16">
                  <c:v>60.796187797141201</c:v>
                </c:pt>
                <c:pt idx="17">
                  <c:v>56.885031999837203</c:v>
                </c:pt>
                <c:pt idx="18">
                  <c:v>52.983768133224402</c:v>
                </c:pt>
                <c:pt idx="19">
                  <c:v>49.098776091048798</c:v>
                </c:pt>
                <c:pt idx="20">
                  <c:v>45.229862236143603</c:v>
                </c:pt>
                <c:pt idx="21">
                  <c:v>41.376863500100797</c:v>
                </c:pt>
                <c:pt idx="22">
                  <c:v>37.539620314012957</c:v>
                </c:pt>
                <c:pt idx="23">
                  <c:v>33.717974725929118</c:v>
                </c:pt>
                <c:pt idx="24">
                  <c:v>29.911770788372479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1-42A1-B3FA-409EBB82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02592"/>
        <c:axId val="1035045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WT data</c:v>
                </c:tx>
                <c:spPr>
                  <a:ln w="28575">
                    <a:noFill/>
                  </a:ln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'M+F _without clock'!$N$5:$P$5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3.88</c:v>
                        </c:pt>
                        <c:pt idx="1">
                          <c:v>3.8</c:v>
                        </c:pt>
                        <c:pt idx="2">
                          <c:v>2.68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'M+F _without clock'!$N$5:$P$5</c15:sqref>
                          </c15:formulaRef>
                        </c:ext>
                      </c:extLst>
                      <c:numCache>
                        <c:formatCode>General</c:formatCode>
                        <c:ptCount val="3"/>
                        <c:pt idx="0">
                          <c:v>3.88</c:v>
                        </c:pt>
                        <c:pt idx="1">
                          <c:v>3.8</c:v>
                        </c:pt>
                        <c:pt idx="2">
                          <c:v>2.68</c:v>
                        </c:pt>
                      </c:numCache>
                    </c:numRef>
                  </c:minus>
                </c:errBars>
                <c:xVal>
                  <c:numRef>
                    <c:extLst>
                      <c:ext uri="{02D57815-91ED-43cb-92C2-25804820EDAC}">
                        <c15:formulaRef>
                          <c15:sqref>'M+F _without clock'!$N$3:$P$3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12</c:v>
                      </c:pt>
                      <c:pt idx="2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'M+F _without clock'!$N$4:$P$4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25.48</c:v>
                      </c:pt>
                      <c:pt idx="1">
                        <c:v>67.56</c:v>
                      </c:pt>
                      <c:pt idx="2">
                        <c:v>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DC1-42A1-B3FA-409EBB8266A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WT model</c:v>
                </c:tx>
                <c:spPr>
                  <a:ln w="19050">
                    <a:solidFill>
                      <a:srgbClr val="00B05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'M+F _without clock'!$S$4:$S$28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'M+F _without clock'!$T$4:$T$28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27.34741115273232</c:v>
                      </c:pt>
                      <c:pt idx="1">
                        <c:v>31.250302985997038</c:v>
                      </c:pt>
                      <c:pt idx="2">
                        <c:v>35.072935882788123</c:v>
                      </c:pt>
                      <c:pt idx="3">
                        <c:v>38.81859660701204</c:v>
                      </c:pt>
                      <c:pt idx="4">
                        <c:v>42.488600555343197</c:v>
                      </c:pt>
                      <c:pt idx="5">
                        <c:v>46.084240369100002</c:v>
                      </c:pt>
                      <c:pt idx="6">
                        <c:v>49.606786364995202</c:v>
                      </c:pt>
                      <c:pt idx="7">
                        <c:v>53.057787912352403</c:v>
                      </c:pt>
                      <c:pt idx="8">
                        <c:v>56.438630823620798</c:v>
                      </c:pt>
                      <c:pt idx="9">
                        <c:v>59.759420705049997</c:v>
                      </c:pt>
                      <c:pt idx="10">
                        <c:v>63.025776699335204</c:v>
                      </c:pt>
                      <c:pt idx="11">
                        <c:v>66.231160758814795</c:v>
                      </c:pt>
                      <c:pt idx="12">
                        <c:v>69.3770917921712</c:v>
                      </c:pt>
                      <c:pt idx="13">
                        <c:v>65.738380275970798</c:v>
                      </c:pt>
                      <c:pt idx="14">
                        <c:v>62.114267676967998</c:v>
                      </c:pt>
                      <c:pt idx="15">
                        <c:v>58.509672711350397</c:v>
                      </c:pt>
                      <c:pt idx="16">
                        <c:v>54.924336843100399</c:v>
                      </c:pt>
                      <c:pt idx="17">
                        <c:v>51.365974131190001</c:v>
                      </c:pt>
                      <c:pt idx="18">
                        <c:v>47.820099440718799</c:v>
                      </c:pt>
                      <c:pt idx="19">
                        <c:v>44.292496811118802</c:v>
                      </c:pt>
                      <c:pt idx="20">
                        <c:v>40.782921612751998</c:v>
                      </c:pt>
                      <c:pt idx="21">
                        <c:v>37.291161068542962</c:v>
                      </c:pt>
                      <c:pt idx="22">
                        <c:v>33.817005724354281</c:v>
                      </c:pt>
                      <c:pt idx="23">
                        <c:v>30.3602495167646</c:v>
                      </c:pt>
                      <c:pt idx="24">
                        <c:v>26.92068970753504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C1-42A1-B3FA-409EBB8266AF}"/>
                  </c:ext>
                </c:extLst>
              </c15:ser>
            </c15:filteredScatterSeries>
          </c:ext>
        </c:extLst>
      </c:scatterChart>
      <c:valAx>
        <c:axId val="103502592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Time (Hour)</a:t>
                </a:r>
              </a:p>
            </c:rich>
          </c:tx>
          <c:layout>
            <c:manualLayout>
              <c:xMode val="edge"/>
              <c:yMode val="edge"/>
              <c:x val="0.47194981115165496"/>
              <c:y val="0.857158230211135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504512"/>
        <c:crosses val="autoZero"/>
        <c:crossBetween val="midCat"/>
        <c:majorUnit val="12"/>
      </c:valAx>
      <c:valAx>
        <c:axId val="103504512"/>
        <c:scaling>
          <c:orientation val="minMax"/>
          <c:max val="6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103502592"/>
        <c:crosses val="autoZero"/>
        <c:crossBetween val="midCat"/>
        <c:majorUnit val="20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4762</xdr:rowOff>
    </xdr:from>
    <xdr:to>
      <xdr:col>4</xdr:col>
      <xdr:colOff>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4762</xdr:rowOff>
    </xdr:from>
    <xdr:to>
      <xdr:col>4</xdr:col>
      <xdr:colOff>0</xdr:colOff>
      <xdr:row>38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600076</xdr:colOff>
      <xdr:row>39</xdr:row>
      <xdr:rowOff>9526</xdr:rowOff>
    </xdr:from>
    <xdr:to>
      <xdr:col>3</xdr:col>
      <xdr:colOff>466726</xdr:colOff>
      <xdr:row>42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4762</xdr:rowOff>
    </xdr:from>
    <xdr:to>
      <xdr:col>4</xdr:col>
      <xdr:colOff>0</xdr:colOff>
      <xdr:row>28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19049</xdr:colOff>
      <xdr:row>9</xdr:row>
      <xdr:rowOff>4761</xdr:rowOff>
    </xdr:from>
    <xdr:to>
      <xdr:col>7</xdr:col>
      <xdr:colOff>390525</xdr:colOff>
      <xdr:row>17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28574</xdr:colOff>
      <xdr:row>18</xdr:row>
      <xdr:rowOff>61912</xdr:rowOff>
    </xdr:from>
    <xdr:to>
      <xdr:col>7</xdr:col>
      <xdr:colOff>419099</xdr:colOff>
      <xdr:row>27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4762</xdr:rowOff>
    </xdr:from>
    <xdr:to>
      <xdr:col>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29</xdr:row>
      <xdr:rowOff>4762</xdr:rowOff>
    </xdr:from>
    <xdr:to>
      <xdr:col>3</xdr:col>
      <xdr:colOff>600075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52387</xdr:rowOff>
    </xdr:from>
    <xdr:to>
      <xdr:col>4</xdr:col>
      <xdr:colOff>9525</xdr:colOff>
      <xdr:row>28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609599</xdr:colOff>
      <xdr:row>10</xdr:row>
      <xdr:rowOff>4762</xdr:rowOff>
    </xdr:from>
    <xdr:to>
      <xdr:col>19</xdr:col>
      <xdr:colOff>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9525</xdr:colOff>
      <xdr:row>20</xdr:row>
      <xdr:rowOff>14287</xdr:rowOff>
    </xdr:from>
    <xdr:to>
      <xdr:col>19</xdr:col>
      <xdr:colOff>9525</xdr:colOff>
      <xdr:row>29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9525</xdr:rowOff>
    </xdr:from>
    <xdr:to>
      <xdr:col>4</xdr:col>
      <xdr:colOff>0</xdr:colOff>
      <xdr:row>19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37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66675</xdr:rowOff>
    </xdr:from>
    <xdr:to>
      <xdr:col>4</xdr:col>
      <xdr:colOff>9525</xdr:colOff>
      <xdr:row>28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9</xdr:row>
      <xdr:rowOff>190499</xdr:rowOff>
    </xdr:from>
    <xdr:to>
      <xdr:col>19</xdr:col>
      <xdr:colOff>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0</xdr:colOff>
      <xdr:row>28</xdr:row>
      <xdr:rowOff>185738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4763</xdr:rowOff>
    </xdr:from>
    <xdr:to>
      <xdr:col>3</xdr:col>
      <xdr:colOff>561975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4762</xdr:rowOff>
    </xdr:from>
    <xdr:to>
      <xdr:col>3</xdr:col>
      <xdr:colOff>581025</xdr:colOff>
      <xdr:row>37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600076</xdr:colOff>
      <xdr:row>39</xdr:row>
      <xdr:rowOff>9526</xdr:rowOff>
    </xdr:from>
    <xdr:to>
      <xdr:col>3</xdr:col>
      <xdr:colOff>466726</xdr:colOff>
      <xdr:row>42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4762</xdr:rowOff>
    </xdr:from>
    <xdr:to>
      <xdr:col>3</xdr:col>
      <xdr:colOff>561975</xdr:colOff>
      <xdr:row>27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4762</xdr:rowOff>
    </xdr:from>
    <xdr:to>
      <xdr:col>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29</xdr:row>
      <xdr:rowOff>4762</xdr:rowOff>
    </xdr:from>
    <xdr:to>
      <xdr:col>3</xdr:col>
      <xdr:colOff>600075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52387</xdr:rowOff>
    </xdr:from>
    <xdr:to>
      <xdr:col>4</xdr:col>
      <xdr:colOff>9525</xdr:colOff>
      <xdr:row>28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19049</xdr:colOff>
      <xdr:row>9</xdr:row>
      <xdr:rowOff>1</xdr:rowOff>
    </xdr:from>
    <xdr:to>
      <xdr:col>15</xdr:col>
      <xdr:colOff>0</xdr:colOff>
      <xdr:row>18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9525</xdr:colOff>
      <xdr:row>28</xdr:row>
      <xdr:rowOff>4762</xdr:rowOff>
    </xdr:from>
    <xdr:to>
      <xdr:col>14</xdr:col>
      <xdr:colOff>600075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9524</xdr:colOff>
      <xdr:row>18</xdr:row>
      <xdr:rowOff>9525</xdr:rowOff>
    </xdr:from>
    <xdr:to>
      <xdr:col>14</xdr:col>
      <xdr:colOff>600075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9525</xdr:rowOff>
    </xdr:from>
    <xdr:to>
      <xdr:col>4</xdr:col>
      <xdr:colOff>0</xdr:colOff>
      <xdr:row>19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37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66675</xdr:rowOff>
    </xdr:from>
    <xdr:to>
      <xdr:col>4</xdr:col>
      <xdr:colOff>9525</xdr:colOff>
      <xdr:row>28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9</xdr:row>
      <xdr:rowOff>1</xdr:rowOff>
    </xdr:from>
    <xdr:to>
      <xdr:col>15</xdr:col>
      <xdr:colOff>600076</xdr:colOff>
      <xdr:row>18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28575</xdr:colOff>
      <xdr:row>28</xdr:row>
      <xdr:rowOff>9525</xdr:rowOff>
    </xdr:from>
    <xdr:to>
      <xdr:col>16</xdr:col>
      <xdr:colOff>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18</xdr:row>
      <xdr:rowOff>0</xdr:rowOff>
    </xdr:from>
    <xdr:to>
      <xdr:col>16</xdr:col>
      <xdr:colOff>1</xdr:colOff>
      <xdr:row>27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B41" sqref="B41"/>
    </sheetView>
  </sheetViews>
  <sheetFormatPr defaultRowHeight="14.4" x14ac:dyDescent="0.3"/>
  <cols>
    <col min="1" max="1" width="24.88671875" bestFit="1" customWidth="1"/>
    <col min="4" max="5" width="20.88671875" bestFit="1" customWidth="1"/>
    <col min="6" max="7" width="20.109375" bestFit="1" customWidth="1"/>
  </cols>
  <sheetData>
    <row r="1" spans="1:9" x14ac:dyDescent="0.3">
      <c r="A1" t="s">
        <v>19</v>
      </c>
      <c r="B1" t="s">
        <v>35</v>
      </c>
    </row>
    <row r="2" spans="1:9" x14ac:dyDescent="0.3">
      <c r="A2" s="6" t="s">
        <v>20</v>
      </c>
      <c r="B2" s="6">
        <v>18.5</v>
      </c>
      <c r="C2" t="s">
        <v>101</v>
      </c>
    </row>
    <row r="3" spans="1:9" x14ac:dyDescent="0.3">
      <c r="A3" t="s">
        <v>21</v>
      </c>
      <c r="B3">
        <v>145</v>
      </c>
    </row>
    <row r="4" spans="1:9" x14ac:dyDescent="0.3">
      <c r="A4" t="s">
        <v>22</v>
      </c>
      <c r="B4" s="2">
        <v>12</v>
      </c>
    </row>
    <row r="5" spans="1:9" x14ac:dyDescent="0.3">
      <c r="A5" t="s">
        <v>23</v>
      </c>
      <c r="B5" s="2">
        <v>42</v>
      </c>
    </row>
    <row r="6" spans="1:9" x14ac:dyDescent="0.3">
      <c r="A6" t="s">
        <v>28</v>
      </c>
      <c r="B6" s="2">
        <v>0.79</v>
      </c>
    </row>
    <row r="7" spans="1:9" x14ac:dyDescent="0.3">
      <c r="A7" t="s">
        <v>29</v>
      </c>
      <c r="B7" s="2">
        <v>0.9</v>
      </c>
      <c r="C7" t="s">
        <v>30</v>
      </c>
    </row>
    <row r="8" spans="1:9" x14ac:dyDescent="0.3">
      <c r="B8" s="2">
        <v>0.89249999999999996</v>
      </c>
      <c r="C8" t="s">
        <v>31</v>
      </c>
    </row>
    <row r="9" spans="1:9" x14ac:dyDescent="0.3">
      <c r="B9" s="2">
        <v>0.88039999999999996</v>
      </c>
      <c r="C9" t="s">
        <v>3</v>
      </c>
    </row>
    <row r="10" spans="1:9" x14ac:dyDescent="0.3">
      <c r="A10" t="s">
        <v>32</v>
      </c>
      <c r="B10" s="2" t="s">
        <v>33</v>
      </c>
    </row>
    <row r="11" spans="1:9" x14ac:dyDescent="0.3">
      <c r="B11" s="2"/>
    </row>
    <row r="12" spans="1:9" x14ac:dyDescent="0.3">
      <c r="A12" t="s">
        <v>24</v>
      </c>
      <c r="B12" t="s">
        <v>55</v>
      </c>
    </row>
    <row r="13" spans="1:9" x14ac:dyDescent="0.3">
      <c r="B13" s="5" t="s">
        <v>103</v>
      </c>
      <c r="C13" s="5"/>
      <c r="D13" s="5"/>
    </row>
    <row r="16" spans="1:9" x14ac:dyDescent="0.3">
      <c r="A16" s="7" t="s">
        <v>46</v>
      </c>
      <c r="B16" s="5" t="s">
        <v>77</v>
      </c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 t="s">
        <v>36</v>
      </c>
      <c r="E17" s="8" t="s">
        <v>36</v>
      </c>
      <c r="F17" s="8" t="s">
        <v>37</v>
      </c>
      <c r="G17" s="8" t="s">
        <v>37</v>
      </c>
      <c r="H17" s="8"/>
      <c r="I17" s="8" t="s">
        <v>49</v>
      </c>
    </row>
    <row r="18" spans="1:9" x14ac:dyDescent="0.3">
      <c r="A18" s="8"/>
      <c r="B18" s="8" t="s">
        <v>38</v>
      </c>
      <c r="C18" s="8" t="s">
        <v>39</v>
      </c>
      <c r="D18" s="8" t="s">
        <v>40</v>
      </c>
      <c r="E18" s="8" t="s">
        <v>41</v>
      </c>
      <c r="F18" s="8" t="s">
        <v>42</v>
      </c>
      <c r="G18" s="8" t="s">
        <v>43</v>
      </c>
      <c r="H18" s="8"/>
      <c r="I18" s="8" t="s">
        <v>34</v>
      </c>
    </row>
    <row r="19" spans="1:9" x14ac:dyDescent="0.3">
      <c r="A19" s="8" t="s">
        <v>1</v>
      </c>
      <c r="B19" s="8">
        <v>0.12820000000000001</v>
      </c>
      <c r="C19" s="8">
        <v>5.3699999999999998E-2</v>
      </c>
      <c r="D19" s="8">
        <v>57.471600000000002</v>
      </c>
      <c r="E19" s="8">
        <v>-10.251300000000001</v>
      </c>
      <c r="F19" s="8">
        <v>1.1876</v>
      </c>
      <c r="G19" s="8">
        <v>-0.2102</v>
      </c>
      <c r="H19" s="8"/>
      <c r="I19" s="8" t="s">
        <v>51</v>
      </c>
    </row>
    <row r="20" spans="1:9" x14ac:dyDescent="0.3">
      <c r="A20" s="8" t="s">
        <v>52</v>
      </c>
      <c r="B20" s="8">
        <v>0.20580000000000001</v>
      </c>
      <c r="C20" s="8">
        <v>8.5699999999999998E-2</v>
      </c>
      <c r="D20" s="8">
        <v>61.688200000000002</v>
      </c>
      <c r="E20" s="8">
        <v>-12.5139</v>
      </c>
      <c r="F20" s="8">
        <v>1.1879999999999999</v>
      </c>
      <c r="G20" s="8">
        <v>-0.23880000000000001</v>
      </c>
      <c r="H20" s="8"/>
      <c r="I20" s="8"/>
    </row>
    <row r="21" spans="1:9" x14ac:dyDescent="0.3">
      <c r="A21" s="8" t="s">
        <v>53</v>
      </c>
      <c r="B21" s="8">
        <v>0.1188</v>
      </c>
      <c r="C21" s="8">
        <v>4.9500000000000002E-2</v>
      </c>
      <c r="D21" s="8">
        <v>61.676699999999997</v>
      </c>
      <c r="E21" s="8">
        <v>-12.487399999999999</v>
      </c>
      <c r="F21" s="8">
        <v>1.1879</v>
      </c>
      <c r="G21" s="8">
        <v>-0.23830000000000001</v>
      </c>
      <c r="H21" s="8"/>
      <c r="I21" s="8" t="s">
        <v>50</v>
      </c>
    </row>
    <row r="22" spans="1:9" x14ac:dyDescent="0.3">
      <c r="A22" s="8" t="s">
        <v>44</v>
      </c>
      <c r="B22" s="8">
        <v>0.1895</v>
      </c>
      <c r="C22" s="8">
        <v>7.9100000000000004E-2</v>
      </c>
      <c r="D22" s="8">
        <v>68.664299999999997</v>
      </c>
      <c r="E22" s="8">
        <v>-12.4131</v>
      </c>
      <c r="F22" s="8">
        <v>1.1877</v>
      </c>
      <c r="G22" s="8">
        <v>-0.21290000000000001</v>
      </c>
      <c r="H22" s="8"/>
      <c r="I22" s="8" t="s">
        <v>34</v>
      </c>
    </row>
    <row r="23" spans="1:9" x14ac:dyDescent="0.3">
      <c r="A23" s="8" t="s">
        <v>45</v>
      </c>
      <c r="B23" s="8">
        <v>6.9099999999999995E-2</v>
      </c>
      <c r="C23" s="8">
        <v>2.8799999999999999E-2</v>
      </c>
      <c r="D23" s="8">
        <v>68.753900000000002</v>
      </c>
      <c r="E23" s="8">
        <v>-12.2638</v>
      </c>
      <c r="F23" s="8">
        <v>1.1879</v>
      </c>
      <c r="G23" s="8">
        <v>-0.21010000000000001</v>
      </c>
      <c r="H23" s="8"/>
      <c r="I23" s="8" t="s">
        <v>48</v>
      </c>
    </row>
    <row r="26" spans="1:9" x14ac:dyDescent="0.3">
      <c r="A26" t="s">
        <v>24</v>
      </c>
      <c r="B26" t="s">
        <v>54</v>
      </c>
    </row>
    <row r="27" spans="1:9" x14ac:dyDescent="0.3">
      <c r="B27" t="s">
        <v>78</v>
      </c>
    </row>
    <row r="28" spans="1:9" x14ac:dyDescent="0.3">
      <c r="A28" s="1" t="s">
        <v>47</v>
      </c>
    </row>
    <row r="29" spans="1:9" x14ac:dyDescent="0.3">
      <c r="B29" s="8" t="s">
        <v>84</v>
      </c>
      <c r="C29" s="8"/>
      <c r="D29" t="s">
        <v>36</v>
      </c>
      <c r="E29" t="s">
        <v>36</v>
      </c>
      <c r="F29" t="s">
        <v>37</v>
      </c>
      <c r="G29" t="s">
        <v>37</v>
      </c>
    </row>
    <row r="30" spans="1:9" x14ac:dyDescent="0.3">
      <c r="B30" s="10" t="s">
        <v>38</v>
      </c>
      <c r="C30" s="10" t="s">
        <v>39</v>
      </c>
      <c r="D30" t="s">
        <v>40</v>
      </c>
      <c r="E30" t="s">
        <v>41</v>
      </c>
      <c r="F30" t="s">
        <v>42</v>
      </c>
      <c r="G30" t="s">
        <v>43</v>
      </c>
    </row>
    <row r="31" spans="1:9" x14ac:dyDescent="0.3">
      <c r="A31" t="s">
        <v>1</v>
      </c>
      <c r="B31" s="10">
        <v>0.1583</v>
      </c>
      <c r="C31" s="10">
        <v>6.6299999999999998E-2</v>
      </c>
      <c r="D31" s="8">
        <v>57.454099999999997</v>
      </c>
      <c r="E31" s="8">
        <v>-10.7902</v>
      </c>
      <c r="F31" s="8">
        <v>1.1877</v>
      </c>
      <c r="G31" s="8">
        <v>-0.2213</v>
      </c>
    </row>
    <row r="32" spans="1:9" x14ac:dyDescent="0.3">
      <c r="A32" t="s">
        <v>31</v>
      </c>
      <c r="B32" s="10">
        <v>0.12559999999999999</v>
      </c>
      <c r="C32" s="10">
        <v>5.2299999999999999E-2</v>
      </c>
      <c r="D32" s="8">
        <v>61.741599999999998</v>
      </c>
      <c r="E32" s="8">
        <v>-11.398999999999999</v>
      </c>
      <c r="F32" s="8">
        <v>1.1879</v>
      </c>
      <c r="G32" s="8">
        <v>-0.21740000000000001</v>
      </c>
    </row>
    <row r="33" spans="1:7" x14ac:dyDescent="0.3">
      <c r="A33" t="s">
        <v>44</v>
      </c>
      <c r="B33" s="10">
        <v>0.45400000000000001</v>
      </c>
      <c r="C33" s="10">
        <v>0.18940000000000001</v>
      </c>
      <c r="D33" s="8">
        <v>68.645499999999998</v>
      </c>
      <c r="E33" s="8">
        <v>-12.880599999999999</v>
      </c>
      <c r="F33" s="8">
        <v>1.1877</v>
      </c>
      <c r="G33" s="8">
        <v>-0.22109999999999999</v>
      </c>
    </row>
    <row r="34" spans="1:7" x14ac:dyDescent="0.3">
      <c r="A34" t="s">
        <v>45</v>
      </c>
      <c r="B34" s="10">
        <v>0.2142</v>
      </c>
      <c r="C34" s="10">
        <v>8.9399999999999993E-2</v>
      </c>
      <c r="D34" s="8">
        <v>68.681600000000003</v>
      </c>
      <c r="E34" s="8">
        <v>-12.728999999999999</v>
      </c>
      <c r="F34" s="8">
        <v>1.1878</v>
      </c>
      <c r="G34" s="8">
        <v>-0.21820000000000001</v>
      </c>
    </row>
    <row r="36" spans="1:7" x14ac:dyDescent="0.3">
      <c r="A36" s="1" t="s">
        <v>85</v>
      </c>
      <c r="B36" s="1" t="s">
        <v>86</v>
      </c>
    </row>
    <row r="37" spans="1:7" x14ac:dyDescent="0.3">
      <c r="A37" t="s">
        <v>98</v>
      </c>
      <c r="B37" t="s">
        <v>99</v>
      </c>
    </row>
    <row r="38" spans="1:7" x14ac:dyDescent="0.3">
      <c r="A38" t="s">
        <v>100</v>
      </c>
      <c r="B38" t="s">
        <v>102</v>
      </c>
    </row>
    <row r="39" spans="1:7" x14ac:dyDescent="0.3">
      <c r="A39" t="s">
        <v>96</v>
      </c>
      <c r="B39" t="s">
        <v>104</v>
      </c>
    </row>
    <row r="40" spans="1:7" x14ac:dyDescent="0.3">
      <c r="A40" t="s">
        <v>97</v>
      </c>
      <c r="B40" t="s">
        <v>105</v>
      </c>
    </row>
    <row r="41" spans="1:7" x14ac:dyDescent="0.3">
      <c r="A41" t="s">
        <v>95</v>
      </c>
      <c r="B41" t="s">
        <v>87</v>
      </c>
    </row>
    <row r="43" spans="1:7" x14ac:dyDescent="0.3">
      <c r="A43" s="1" t="s">
        <v>88</v>
      </c>
    </row>
    <row r="44" spans="1:7" x14ac:dyDescent="0.3">
      <c r="A44" t="s">
        <v>89</v>
      </c>
      <c r="B44" t="s">
        <v>90</v>
      </c>
    </row>
    <row r="45" spans="1:7" x14ac:dyDescent="0.3">
      <c r="A45" t="s">
        <v>91</v>
      </c>
      <c r="B45" t="s">
        <v>92</v>
      </c>
    </row>
    <row r="46" spans="1:7" x14ac:dyDescent="0.3">
      <c r="A46" t="s">
        <v>93</v>
      </c>
      <c r="B46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62"/>
  <sheetViews>
    <sheetView topLeftCell="A19" workbookViewId="0">
      <selection activeCell="B46" sqref="B46"/>
    </sheetView>
  </sheetViews>
  <sheetFormatPr defaultRowHeight="14.4" x14ac:dyDescent="0.3"/>
  <cols>
    <col min="12" max="12" width="22.6640625" bestFit="1" customWidth="1"/>
    <col min="13" max="13" width="22.109375" bestFit="1" customWidth="1"/>
    <col min="14" max="15" width="22.109375" customWidth="1"/>
  </cols>
  <sheetData>
    <row r="1" spans="1:13" x14ac:dyDescent="0.3">
      <c r="B1" t="s">
        <v>5</v>
      </c>
      <c r="H1" t="s">
        <v>6</v>
      </c>
    </row>
    <row r="2" spans="1:13" x14ac:dyDescent="0.3">
      <c r="A2" t="s">
        <v>0</v>
      </c>
      <c r="B2">
        <v>21</v>
      </c>
      <c r="C2">
        <v>30</v>
      </c>
      <c r="D2">
        <v>39</v>
      </c>
      <c r="H2" t="s">
        <v>0</v>
      </c>
      <c r="I2" t="s">
        <v>1</v>
      </c>
      <c r="J2" t="s">
        <v>49</v>
      </c>
      <c r="K2" t="s">
        <v>50</v>
      </c>
      <c r="L2" t="s">
        <v>7</v>
      </c>
      <c r="M2" t="s">
        <v>8</v>
      </c>
    </row>
    <row r="3" spans="1:13" x14ac:dyDescent="0.3">
      <c r="A3" t="s">
        <v>1</v>
      </c>
      <c r="B3">
        <v>2.0369999999999999E-2</v>
      </c>
      <c r="C3">
        <v>0.11558</v>
      </c>
      <c r="D3">
        <v>0.65736000000000006</v>
      </c>
      <c r="H3">
        <f>1/24</f>
        <v>4.1666666666666664E-2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t="s">
        <v>2</v>
      </c>
      <c r="B4">
        <v>5.3470000000000002E-3</v>
      </c>
      <c r="C4">
        <v>1.2648E-2</v>
      </c>
      <c r="D4">
        <v>0.126642</v>
      </c>
      <c r="H4">
        <f>H3+1/24</f>
        <v>8.3333333333333329E-2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t="s">
        <v>4</v>
      </c>
      <c r="B5">
        <v>1.5140000000000001E-2</v>
      </c>
      <c r="C5">
        <v>0.10316</v>
      </c>
      <c r="D5">
        <v>0.55083599999999999</v>
      </c>
      <c r="H5">
        <f t="shared" ref="H5:H68" si="0">H4+1/24</f>
        <v>0.125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2</v>
      </c>
      <c r="B6">
        <v>3.5850000000000001E-3</v>
      </c>
      <c r="C6">
        <v>1.2487E-2</v>
      </c>
      <c r="D6">
        <v>0.16403799999999999</v>
      </c>
      <c r="H6">
        <f t="shared" si="0"/>
        <v>0.16666666666666666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t="s">
        <v>3</v>
      </c>
      <c r="B7">
        <v>1.486E-2</v>
      </c>
      <c r="C7">
        <v>8.09E-2</v>
      </c>
      <c r="D7">
        <v>0.45444299999999999</v>
      </c>
      <c r="H7">
        <f t="shared" si="0"/>
        <v>0.20833333333333331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t="s">
        <v>2</v>
      </c>
      <c r="B8">
        <v>1.797E-3</v>
      </c>
      <c r="C8">
        <v>1.3998E-2</v>
      </c>
      <c r="D8">
        <v>5.5392999999999998E-2</v>
      </c>
      <c r="H8">
        <f t="shared" si="0"/>
        <v>0.24999999999999997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H9">
        <f>H8+1/24</f>
        <v>0.29166666666666663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H10">
        <f t="shared" si="0"/>
        <v>0.33333333333333331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H11">
        <f t="shared" si="0"/>
        <v>0.375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H12">
        <f t="shared" si="0"/>
        <v>0.41666666666666669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H13">
        <f t="shared" si="0"/>
        <v>0.45833333333333337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H14">
        <f t="shared" si="0"/>
        <v>0.5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H15">
        <f t="shared" si="0"/>
        <v>0.54166666666666663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H16">
        <f t="shared" si="0"/>
        <v>0.58333333333333326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8:23" x14ac:dyDescent="0.3">
      <c r="H17">
        <f t="shared" si="0"/>
        <v>0.62499999999999989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8:23" x14ac:dyDescent="0.3">
      <c r="H18">
        <f t="shared" si="0"/>
        <v>0.66666666666666652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8:23" x14ac:dyDescent="0.3">
      <c r="H19">
        <f t="shared" si="0"/>
        <v>0.70833333333333315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8:23" x14ac:dyDescent="0.3">
      <c r="H20">
        <f t="shared" si="0"/>
        <v>0.74999999999999978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8:23" x14ac:dyDescent="0.3">
      <c r="H21">
        <f t="shared" si="0"/>
        <v>0.79166666666666641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8:23" x14ac:dyDescent="0.3">
      <c r="H22">
        <f t="shared" si="0"/>
        <v>0.83333333333333304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8:23" x14ac:dyDescent="0.3">
      <c r="H23">
        <f t="shared" si="0"/>
        <v>0.87499999999999967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8:23" x14ac:dyDescent="0.3">
      <c r="H24">
        <f t="shared" si="0"/>
        <v>0.9166666666666663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8:23" x14ac:dyDescent="0.3">
      <c r="H25">
        <f t="shared" si="0"/>
        <v>0.95833333333333293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8:23" x14ac:dyDescent="0.3">
      <c r="H26">
        <f t="shared" si="0"/>
        <v>0.99999999999999956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8:23" x14ac:dyDescent="0.3">
      <c r="H27">
        <f t="shared" si="0"/>
        <v>1.0416666666666663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8:23" x14ac:dyDescent="0.3">
      <c r="H28">
        <f t="shared" si="0"/>
        <v>1.083333333333333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8:23" x14ac:dyDescent="0.3">
      <c r="H29">
        <f t="shared" si="0"/>
        <v>1.1249999999999998</v>
      </c>
      <c r="I29">
        <v>0</v>
      </c>
      <c r="J29">
        <v>0</v>
      </c>
      <c r="K29">
        <v>0</v>
      </c>
      <c r="L29">
        <v>0</v>
      </c>
      <c r="M29">
        <v>0</v>
      </c>
      <c r="U29" s="3"/>
      <c r="V29" s="3"/>
      <c r="W29" s="3"/>
    </row>
    <row r="30" spans="8:23" x14ac:dyDescent="0.3">
      <c r="H30">
        <f t="shared" si="0"/>
        <v>1.1666666666666665</v>
      </c>
      <c r="I30">
        <v>0</v>
      </c>
      <c r="J30">
        <v>0</v>
      </c>
      <c r="K30">
        <v>0</v>
      </c>
      <c r="L30">
        <v>0</v>
      </c>
      <c r="M30">
        <v>0</v>
      </c>
      <c r="U30" s="3"/>
      <c r="V30" s="3"/>
      <c r="W30" s="3"/>
    </row>
    <row r="31" spans="8:23" x14ac:dyDescent="0.3">
      <c r="H31">
        <f t="shared" si="0"/>
        <v>1.2083333333333333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8:23" x14ac:dyDescent="0.3">
      <c r="H32">
        <f t="shared" si="0"/>
        <v>1.25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2:13" x14ac:dyDescent="0.3">
      <c r="H33">
        <f t="shared" si="0"/>
        <v>1.2916666666666667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3">
      <c r="H34">
        <f t="shared" si="0"/>
        <v>1.3333333333333335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2:13" x14ac:dyDescent="0.3">
      <c r="H35">
        <f t="shared" si="0"/>
        <v>1.3750000000000002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H36">
        <f t="shared" si="0"/>
        <v>1.416666666666667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H37">
        <f t="shared" si="0"/>
        <v>1.4583333333333337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H38">
        <f t="shared" si="0"/>
        <v>1.5000000000000004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H39">
        <f t="shared" si="0"/>
        <v>1.5416666666666672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H40">
        <f t="shared" si="0"/>
        <v>1.5833333333333339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H41">
        <f t="shared" si="0"/>
        <v>1.6250000000000007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H42">
        <f t="shared" si="0"/>
        <v>1.6666666666666674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H43">
        <f t="shared" si="0"/>
        <v>1.7083333333333341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2:13" x14ac:dyDescent="0.3">
      <c r="H44">
        <f t="shared" si="0"/>
        <v>1.7500000000000009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t="s">
        <v>79</v>
      </c>
      <c r="H45">
        <f t="shared" si="0"/>
        <v>1.7916666666666676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2:13" x14ac:dyDescent="0.3">
      <c r="H46">
        <f t="shared" si="0"/>
        <v>1.8333333333333344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2:13" x14ac:dyDescent="0.3">
      <c r="H47">
        <f t="shared" si="0"/>
        <v>1.8750000000000011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H48">
        <f t="shared" si="0"/>
        <v>1.9166666666666679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8:13" x14ac:dyDescent="0.3">
      <c r="H49">
        <f t="shared" si="0"/>
        <v>1.9583333333333346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8:13" x14ac:dyDescent="0.3">
      <c r="H50">
        <f t="shared" si="0"/>
        <v>2.0000000000000013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8:13" x14ac:dyDescent="0.3">
      <c r="H51">
        <f t="shared" si="0"/>
        <v>2.0416666666666679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8:13" x14ac:dyDescent="0.3">
      <c r="H52">
        <f t="shared" si="0"/>
        <v>2.0833333333333344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8:13" x14ac:dyDescent="0.3">
      <c r="H53">
        <f t="shared" si="0"/>
        <v>2.1250000000000009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8:13" x14ac:dyDescent="0.3">
      <c r="H54">
        <f t="shared" si="0"/>
        <v>2.1666666666666674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8:13" x14ac:dyDescent="0.3">
      <c r="H55">
        <f t="shared" si="0"/>
        <v>2.2083333333333339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8:13" x14ac:dyDescent="0.3">
      <c r="H56">
        <f t="shared" si="0"/>
        <v>2.2500000000000004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8:13" x14ac:dyDescent="0.3">
      <c r="H57">
        <f t="shared" si="0"/>
        <v>2.291666666666667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8:13" x14ac:dyDescent="0.3">
      <c r="H58">
        <f t="shared" si="0"/>
        <v>2.3333333333333335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8:13" x14ac:dyDescent="0.3">
      <c r="H59">
        <f t="shared" si="0"/>
        <v>2.375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8:13" x14ac:dyDescent="0.3">
      <c r="H60">
        <f t="shared" si="0"/>
        <v>2.4166666666666665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8:13" x14ac:dyDescent="0.3">
      <c r="H61">
        <f t="shared" si="0"/>
        <v>2.458333333333333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8:13" x14ac:dyDescent="0.3">
      <c r="H62">
        <f t="shared" si="0"/>
        <v>2.4999999999999996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8:13" x14ac:dyDescent="0.3">
      <c r="H63">
        <f t="shared" si="0"/>
        <v>2.5416666666666661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8:13" x14ac:dyDescent="0.3">
      <c r="H64">
        <f t="shared" si="0"/>
        <v>2.5833333333333326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8:13" x14ac:dyDescent="0.3">
      <c r="H65">
        <f t="shared" si="0"/>
        <v>2.6249999999999991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8:13" x14ac:dyDescent="0.3">
      <c r="H66">
        <f t="shared" si="0"/>
        <v>2.6666666666666656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8:13" x14ac:dyDescent="0.3">
      <c r="H67">
        <f t="shared" si="0"/>
        <v>2.7083333333333321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8:13" x14ac:dyDescent="0.3">
      <c r="H68">
        <f t="shared" si="0"/>
        <v>2.7499999999999987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8:13" x14ac:dyDescent="0.3">
      <c r="H69">
        <f t="shared" ref="H69:H132" si="1">H68+1/24</f>
        <v>2.7916666666666652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8:13" x14ac:dyDescent="0.3">
      <c r="H70">
        <f t="shared" si="1"/>
        <v>2.8333333333333317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8:13" x14ac:dyDescent="0.3">
      <c r="H71">
        <f t="shared" si="1"/>
        <v>2.8749999999999982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8:13" x14ac:dyDescent="0.3">
      <c r="H72">
        <f t="shared" si="1"/>
        <v>2.9166666666666647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8:13" x14ac:dyDescent="0.3">
      <c r="H73">
        <f t="shared" si="1"/>
        <v>2.9583333333333313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8:13" x14ac:dyDescent="0.3">
      <c r="H74">
        <f t="shared" si="1"/>
        <v>2.9999999999999978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8:13" x14ac:dyDescent="0.3">
      <c r="H75">
        <f t="shared" si="1"/>
        <v>3.0416666666666643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8:13" x14ac:dyDescent="0.3">
      <c r="H76">
        <f t="shared" si="1"/>
        <v>3.0833333333333308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8:13" x14ac:dyDescent="0.3">
      <c r="H77">
        <f t="shared" si="1"/>
        <v>3.1249999999999973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8:13" x14ac:dyDescent="0.3">
      <c r="H78">
        <f t="shared" si="1"/>
        <v>3.1666666666666639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8:13" x14ac:dyDescent="0.3">
      <c r="H79">
        <f t="shared" si="1"/>
        <v>3.2083333333333304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8:13" x14ac:dyDescent="0.3">
      <c r="H80">
        <f t="shared" si="1"/>
        <v>3.2499999999999969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8:13" x14ac:dyDescent="0.3">
      <c r="H81">
        <f t="shared" si="1"/>
        <v>3.2916666666666634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8:13" x14ac:dyDescent="0.3">
      <c r="H82">
        <f t="shared" si="1"/>
        <v>3.3333333333333299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8:13" x14ac:dyDescent="0.3">
      <c r="H83">
        <f t="shared" si="1"/>
        <v>3.3749999999999964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8:13" x14ac:dyDescent="0.3">
      <c r="H84">
        <f t="shared" si="1"/>
        <v>3.416666666666663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8:13" x14ac:dyDescent="0.3">
      <c r="H85">
        <f t="shared" si="1"/>
        <v>3.4583333333333295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8:13" x14ac:dyDescent="0.3">
      <c r="H86">
        <f t="shared" si="1"/>
        <v>3.499999999999996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8:13" x14ac:dyDescent="0.3">
      <c r="H87">
        <f t="shared" si="1"/>
        <v>3.5416666666666625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8:13" x14ac:dyDescent="0.3">
      <c r="H88">
        <f t="shared" si="1"/>
        <v>3.583333333333329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8:13" x14ac:dyDescent="0.3">
      <c r="H89">
        <f t="shared" si="1"/>
        <v>3.6249999999999956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8:13" x14ac:dyDescent="0.3">
      <c r="H90">
        <f t="shared" si="1"/>
        <v>3.6666666666666621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8:13" x14ac:dyDescent="0.3">
      <c r="H91">
        <f t="shared" si="1"/>
        <v>3.7083333333333286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8:13" x14ac:dyDescent="0.3">
      <c r="H92">
        <f t="shared" si="1"/>
        <v>3.7499999999999951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8:13" x14ac:dyDescent="0.3">
      <c r="H93">
        <f t="shared" si="1"/>
        <v>3.7916666666666616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8:13" x14ac:dyDescent="0.3">
      <c r="H94">
        <f t="shared" si="1"/>
        <v>3.8333333333333282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8:13" x14ac:dyDescent="0.3">
      <c r="H95">
        <f t="shared" si="1"/>
        <v>3.8749999999999947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8:13" x14ac:dyDescent="0.3">
      <c r="H96">
        <f t="shared" si="1"/>
        <v>3.9166666666666612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8:13" x14ac:dyDescent="0.3">
      <c r="H97">
        <f t="shared" si="1"/>
        <v>3.9583333333333277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8:13" x14ac:dyDescent="0.3">
      <c r="H98">
        <f t="shared" si="1"/>
        <v>3.9999999999999942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8:13" x14ac:dyDescent="0.3">
      <c r="H99">
        <f t="shared" si="1"/>
        <v>4.0416666666666607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8:13" x14ac:dyDescent="0.3">
      <c r="H100">
        <f t="shared" si="1"/>
        <v>4.0833333333333277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8:13" x14ac:dyDescent="0.3">
      <c r="H101">
        <f t="shared" si="1"/>
        <v>4.1249999999999947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8:13" x14ac:dyDescent="0.3">
      <c r="H102">
        <f t="shared" si="1"/>
        <v>4.1666666666666616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8:13" x14ac:dyDescent="0.3">
      <c r="H103">
        <f t="shared" si="1"/>
        <v>4.2083333333333286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8:13" x14ac:dyDescent="0.3">
      <c r="H104">
        <f t="shared" si="1"/>
        <v>4.2499999999999956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8:13" x14ac:dyDescent="0.3">
      <c r="H105">
        <f t="shared" si="1"/>
        <v>4.2916666666666625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8:13" x14ac:dyDescent="0.3">
      <c r="H106">
        <f t="shared" si="1"/>
        <v>4.3333333333333295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8:13" x14ac:dyDescent="0.3">
      <c r="H107">
        <f t="shared" si="1"/>
        <v>4.3749999999999964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8:13" x14ac:dyDescent="0.3">
      <c r="H108">
        <f t="shared" si="1"/>
        <v>4.4166666666666634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8:13" x14ac:dyDescent="0.3">
      <c r="H109">
        <f t="shared" si="1"/>
        <v>4.4583333333333304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8:13" x14ac:dyDescent="0.3">
      <c r="H110">
        <f t="shared" si="1"/>
        <v>4.4999999999999973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8:13" x14ac:dyDescent="0.3">
      <c r="H111">
        <f t="shared" si="1"/>
        <v>4.5416666666666643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8:13" x14ac:dyDescent="0.3">
      <c r="H112">
        <f t="shared" si="1"/>
        <v>4.5833333333333313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8:13" x14ac:dyDescent="0.3">
      <c r="H113">
        <f t="shared" si="1"/>
        <v>4.6249999999999982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8:13" x14ac:dyDescent="0.3">
      <c r="H114">
        <f t="shared" si="1"/>
        <v>4.6666666666666652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8:13" x14ac:dyDescent="0.3">
      <c r="H115">
        <f t="shared" si="1"/>
        <v>4.7083333333333321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8:13" x14ac:dyDescent="0.3">
      <c r="H116">
        <f t="shared" si="1"/>
        <v>4.7499999999999991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8:13" x14ac:dyDescent="0.3">
      <c r="H117">
        <f t="shared" si="1"/>
        <v>4.7916666666666661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8:13" x14ac:dyDescent="0.3">
      <c r="H118">
        <f t="shared" si="1"/>
        <v>4.833333333333333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8:13" x14ac:dyDescent="0.3">
      <c r="H119">
        <f t="shared" si="1"/>
        <v>4.875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8:13" x14ac:dyDescent="0.3">
      <c r="H120">
        <f t="shared" si="1"/>
        <v>4.916666666666667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8:13" x14ac:dyDescent="0.3">
      <c r="H121">
        <f t="shared" si="1"/>
        <v>4.9583333333333339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8:13" x14ac:dyDescent="0.3">
      <c r="H122">
        <f t="shared" si="1"/>
        <v>5.0000000000000009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8:13" x14ac:dyDescent="0.3">
      <c r="H123">
        <f t="shared" si="1"/>
        <v>5.0416666666666679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8:13" x14ac:dyDescent="0.3">
      <c r="H124">
        <f t="shared" si="1"/>
        <v>5.0833333333333348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8:13" x14ac:dyDescent="0.3">
      <c r="H125">
        <f t="shared" si="1"/>
        <v>5.1250000000000018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8:13" x14ac:dyDescent="0.3">
      <c r="H126">
        <f t="shared" si="1"/>
        <v>5.1666666666666687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8:13" x14ac:dyDescent="0.3">
      <c r="H127">
        <f t="shared" si="1"/>
        <v>5.2083333333333357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8:13" x14ac:dyDescent="0.3">
      <c r="H128">
        <f t="shared" si="1"/>
        <v>5.2500000000000027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8:13" x14ac:dyDescent="0.3">
      <c r="H129">
        <f t="shared" si="1"/>
        <v>5.2916666666666696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8:13" x14ac:dyDescent="0.3">
      <c r="H130">
        <f t="shared" si="1"/>
        <v>5.3333333333333366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8:13" x14ac:dyDescent="0.3">
      <c r="H131">
        <f t="shared" si="1"/>
        <v>5.3750000000000036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8:13" x14ac:dyDescent="0.3">
      <c r="H132">
        <f t="shared" si="1"/>
        <v>5.4166666666666705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8:13" x14ac:dyDescent="0.3">
      <c r="H133">
        <f t="shared" ref="H133:H196" si="2">H132+1/24</f>
        <v>5.4583333333333375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8:13" x14ac:dyDescent="0.3">
      <c r="H134">
        <f t="shared" si="2"/>
        <v>5.5000000000000044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8:13" x14ac:dyDescent="0.3">
      <c r="H135">
        <f t="shared" si="2"/>
        <v>5.5416666666666714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8:13" x14ac:dyDescent="0.3">
      <c r="H136">
        <f t="shared" si="2"/>
        <v>5.5833333333333384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8:13" x14ac:dyDescent="0.3">
      <c r="H137">
        <f t="shared" si="2"/>
        <v>5.6250000000000053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8:13" x14ac:dyDescent="0.3">
      <c r="H138">
        <f t="shared" si="2"/>
        <v>5.6666666666666723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8:13" x14ac:dyDescent="0.3">
      <c r="H139">
        <f t="shared" si="2"/>
        <v>5.7083333333333393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8:13" x14ac:dyDescent="0.3">
      <c r="H140">
        <f t="shared" si="2"/>
        <v>5.7500000000000062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8:13" x14ac:dyDescent="0.3">
      <c r="H141">
        <f t="shared" si="2"/>
        <v>5.7916666666666732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8:13" x14ac:dyDescent="0.3">
      <c r="H142">
        <f t="shared" si="2"/>
        <v>5.8333333333333401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8:13" x14ac:dyDescent="0.3">
      <c r="H143">
        <f t="shared" si="2"/>
        <v>5.8750000000000071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8:13" x14ac:dyDescent="0.3">
      <c r="H144">
        <f t="shared" si="2"/>
        <v>5.9166666666666741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8:13" x14ac:dyDescent="0.3">
      <c r="H145">
        <f t="shared" si="2"/>
        <v>5.958333333333341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8:13" x14ac:dyDescent="0.3">
      <c r="H146">
        <f t="shared" si="2"/>
        <v>6.000000000000008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8:13" x14ac:dyDescent="0.3">
      <c r="H147">
        <f t="shared" si="2"/>
        <v>6.041666666666675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8:13" x14ac:dyDescent="0.3">
      <c r="H148">
        <f t="shared" si="2"/>
        <v>6.0833333333333419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8:13" x14ac:dyDescent="0.3">
      <c r="H149">
        <f t="shared" si="2"/>
        <v>6.1250000000000089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8:13" x14ac:dyDescent="0.3">
      <c r="H150">
        <f t="shared" si="2"/>
        <v>6.1666666666666758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8:13" x14ac:dyDescent="0.3">
      <c r="H151">
        <f t="shared" si="2"/>
        <v>6.2083333333333428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8:13" x14ac:dyDescent="0.3">
      <c r="H152">
        <f t="shared" si="2"/>
        <v>6.2500000000000098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8:13" x14ac:dyDescent="0.3">
      <c r="H153">
        <f t="shared" si="2"/>
        <v>6.2916666666666767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8:13" x14ac:dyDescent="0.3">
      <c r="H154">
        <f t="shared" si="2"/>
        <v>6.3333333333333437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8:13" x14ac:dyDescent="0.3">
      <c r="H155">
        <f t="shared" si="2"/>
        <v>6.3750000000000107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8:13" x14ac:dyDescent="0.3">
      <c r="H156">
        <f t="shared" si="2"/>
        <v>6.4166666666666776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8:13" x14ac:dyDescent="0.3">
      <c r="H157">
        <f t="shared" si="2"/>
        <v>6.4583333333333446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8:13" x14ac:dyDescent="0.3">
      <c r="H158">
        <f t="shared" si="2"/>
        <v>6.5000000000000115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8:13" x14ac:dyDescent="0.3">
      <c r="H159">
        <f t="shared" si="2"/>
        <v>6.5416666666666785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8:13" x14ac:dyDescent="0.3">
      <c r="H160">
        <f t="shared" si="2"/>
        <v>6.5833333333333455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8:13" x14ac:dyDescent="0.3">
      <c r="H161">
        <f t="shared" si="2"/>
        <v>6.6250000000000124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8:13" x14ac:dyDescent="0.3">
      <c r="H162">
        <f t="shared" si="2"/>
        <v>6.6666666666666794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8:13" x14ac:dyDescent="0.3">
      <c r="H163">
        <f t="shared" si="2"/>
        <v>6.7083333333333464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8:13" x14ac:dyDescent="0.3">
      <c r="H164">
        <f t="shared" si="2"/>
        <v>6.7500000000000133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8:13" x14ac:dyDescent="0.3">
      <c r="H165">
        <f t="shared" si="2"/>
        <v>6.7916666666666803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8:13" x14ac:dyDescent="0.3">
      <c r="H166">
        <f t="shared" si="2"/>
        <v>6.8333333333333472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8:13" x14ac:dyDescent="0.3">
      <c r="H167">
        <f t="shared" si="2"/>
        <v>6.8750000000000142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8:13" x14ac:dyDescent="0.3">
      <c r="H168">
        <f t="shared" si="2"/>
        <v>6.9166666666666812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8:13" x14ac:dyDescent="0.3">
      <c r="H169">
        <f t="shared" si="2"/>
        <v>6.9583333333333481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8:13" x14ac:dyDescent="0.3">
      <c r="H170">
        <f t="shared" si="2"/>
        <v>7.0000000000000151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8:13" x14ac:dyDescent="0.3">
      <c r="H171">
        <f t="shared" si="2"/>
        <v>7.0416666666666821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8:13" x14ac:dyDescent="0.3">
      <c r="H172">
        <f t="shared" si="2"/>
        <v>7.083333333333349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8:13" x14ac:dyDescent="0.3">
      <c r="H173">
        <f t="shared" si="2"/>
        <v>7.125000000000016</v>
      </c>
      <c r="I173">
        <v>2.0000000000000001E-4</v>
      </c>
      <c r="J173">
        <v>1E-4</v>
      </c>
      <c r="K173">
        <v>1E-4</v>
      </c>
      <c r="L173">
        <v>1E-4</v>
      </c>
      <c r="M173">
        <v>1E-4</v>
      </c>
    </row>
    <row r="174" spans="8:13" x14ac:dyDescent="0.3">
      <c r="H174">
        <f t="shared" si="2"/>
        <v>7.1666666666666829</v>
      </c>
      <c r="I174">
        <v>2.0000000000000001E-4</v>
      </c>
      <c r="J174">
        <v>2.0000000000000001E-4</v>
      </c>
      <c r="K174">
        <v>2.0000000000000001E-4</v>
      </c>
      <c r="L174">
        <v>1E-4</v>
      </c>
      <c r="M174">
        <v>1E-4</v>
      </c>
    </row>
    <row r="175" spans="8:13" x14ac:dyDescent="0.3">
      <c r="H175">
        <f t="shared" si="2"/>
        <v>7.2083333333333499</v>
      </c>
      <c r="I175">
        <v>2.0000000000000001E-4</v>
      </c>
      <c r="J175">
        <v>2.0000000000000001E-4</v>
      </c>
      <c r="K175">
        <v>2.0000000000000001E-4</v>
      </c>
      <c r="L175">
        <v>1E-4</v>
      </c>
      <c r="M175">
        <v>1E-4</v>
      </c>
    </row>
    <row r="176" spans="8:13" x14ac:dyDescent="0.3">
      <c r="H176">
        <f t="shared" si="2"/>
        <v>7.2500000000000169</v>
      </c>
      <c r="I176">
        <v>2.0000000000000001E-4</v>
      </c>
      <c r="J176">
        <v>2.0000000000000001E-4</v>
      </c>
      <c r="K176">
        <v>2.0000000000000001E-4</v>
      </c>
      <c r="L176">
        <v>1E-4</v>
      </c>
      <c r="M176">
        <v>1E-4</v>
      </c>
    </row>
    <row r="177" spans="8:13" x14ac:dyDescent="0.3">
      <c r="H177">
        <f t="shared" si="2"/>
        <v>7.2916666666666838</v>
      </c>
      <c r="I177">
        <v>2.0000000000000001E-4</v>
      </c>
      <c r="J177">
        <v>2.0000000000000001E-4</v>
      </c>
      <c r="K177">
        <v>2.0000000000000001E-4</v>
      </c>
      <c r="L177">
        <v>1E-4</v>
      </c>
      <c r="M177">
        <v>1E-4</v>
      </c>
    </row>
    <row r="178" spans="8:13" x14ac:dyDescent="0.3">
      <c r="H178">
        <f t="shared" si="2"/>
        <v>7.3333333333333508</v>
      </c>
      <c r="I178">
        <v>2.0000000000000001E-4</v>
      </c>
      <c r="J178">
        <v>2.0000000000000001E-4</v>
      </c>
      <c r="K178">
        <v>2.0000000000000001E-4</v>
      </c>
      <c r="L178">
        <v>1E-4</v>
      </c>
      <c r="M178">
        <v>1E-4</v>
      </c>
    </row>
    <row r="179" spans="8:13" x14ac:dyDescent="0.3">
      <c r="H179">
        <f t="shared" si="2"/>
        <v>7.3750000000000178</v>
      </c>
      <c r="I179">
        <v>2.0000000000000001E-4</v>
      </c>
      <c r="J179">
        <v>2.0000000000000001E-4</v>
      </c>
      <c r="K179">
        <v>2.0000000000000001E-4</v>
      </c>
      <c r="L179">
        <v>1E-4</v>
      </c>
      <c r="M179">
        <v>1E-4</v>
      </c>
    </row>
    <row r="180" spans="8:13" x14ac:dyDescent="0.3">
      <c r="H180">
        <f t="shared" si="2"/>
        <v>7.4166666666666847</v>
      </c>
      <c r="I180">
        <v>2.0000000000000001E-4</v>
      </c>
      <c r="J180">
        <v>2.0000000000000001E-4</v>
      </c>
      <c r="K180">
        <v>2.0000000000000001E-4</v>
      </c>
      <c r="L180">
        <v>1E-4</v>
      </c>
      <c r="M180">
        <v>1E-4</v>
      </c>
    </row>
    <row r="181" spans="8:13" x14ac:dyDescent="0.3">
      <c r="H181">
        <f t="shared" si="2"/>
        <v>7.4583333333333517</v>
      </c>
      <c r="I181">
        <v>2.0000000000000001E-4</v>
      </c>
      <c r="J181">
        <v>2.0000000000000001E-4</v>
      </c>
      <c r="K181">
        <v>2.0000000000000001E-4</v>
      </c>
      <c r="L181">
        <v>2.0000000000000001E-4</v>
      </c>
      <c r="M181">
        <v>2.0000000000000001E-4</v>
      </c>
    </row>
    <row r="182" spans="8:13" x14ac:dyDescent="0.3">
      <c r="H182">
        <f t="shared" si="2"/>
        <v>7.5000000000000187</v>
      </c>
      <c r="I182">
        <v>2.0000000000000001E-4</v>
      </c>
      <c r="J182">
        <v>2.0000000000000001E-4</v>
      </c>
      <c r="K182">
        <v>2.0000000000000001E-4</v>
      </c>
      <c r="L182">
        <v>2.0000000000000001E-4</v>
      </c>
      <c r="M182">
        <v>2.0000000000000001E-4</v>
      </c>
    </row>
    <row r="183" spans="8:13" x14ac:dyDescent="0.3">
      <c r="H183">
        <f t="shared" si="2"/>
        <v>7.5416666666666856</v>
      </c>
      <c r="I183">
        <v>2.0000000000000001E-4</v>
      </c>
      <c r="J183">
        <v>2.0000000000000001E-4</v>
      </c>
      <c r="K183">
        <v>2.0000000000000001E-4</v>
      </c>
      <c r="L183">
        <v>2.0000000000000001E-4</v>
      </c>
      <c r="M183">
        <v>2.0000000000000001E-4</v>
      </c>
    </row>
    <row r="184" spans="8:13" x14ac:dyDescent="0.3">
      <c r="H184">
        <f t="shared" si="2"/>
        <v>7.5833333333333526</v>
      </c>
      <c r="I184">
        <v>2.0000000000000001E-4</v>
      </c>
      <c r="J184">
        <v>2.0000000000000001E-4</v>
      </c>
      <c r="K184">
        <v>2.0000000000000001E-4</v>
      </c>
      <c r="L184">
        <v>2.0000000000000001E-4</v>
      </c>
      <c r="M184">
        <v>2.0000000000000001E-4</v>
      </c>
    </row>
    <row r="185" spans="8:13" x14ac:dyDescent="0.3">
      <c r="H185">
        <f t="shared" si="2"/>
        <v>7.6250000000000195</v>
      </c>
      <c r="I185">
        <v>2.0000000000000001E-4</v>
      </c>
      <c r="J185">
        <v>2.0000000000000001E-4</v>
      </c>
      <c r="K185">
        <v>2.0000000000000001E-4</v>
      </c>
      <c r="L185">
        <v>2.0000000000000001E-4</v>
      </c>
      <c r="M185">
        <v>2.0000000000000001E-4</v>
      </c>
    </row>
    <row r="186" spans="8:13" x14ac:dyDescent="0.3">
      <c r="H186">
        <f t="shared" si="2"/>
        <v>7.6666666666666865</v>
      </c>
      <c r="I186">
        <v>2.0000000000000001E-4</v>
      </c>
      <c r="J186">
        <v>2.0000000000000001E-4</v>
      </c>
      <c r="K186">
        <v>2.0000000000000001E-4</v>
      </c>
      <c r="L186">
        <v>2.0000000000000001E-4</v>
      </c>
      <c r="M186">
        <v>2.0000000000000001E-4</v>
      </c>
    </row>
    <row r="187" spans="8:13" x14ac:dyDescent="0.3">
      <c r="H187">
        <f t="shared" si="2"/>
        <v>7.7083333333333535</v>
      </c>
      <c r="I187">
        <v>2.0000000000000001E-4</v>
      </c>
      <c r="J187">
        <v>2.0000000000000001E-4</v>
      </c>
      <c r="K187">
        <v>2.0000000000000001E-4</v>
      </c>
      <c r="L187">
        <v>2.0000000000000001E-4</v>
      </c>
      <c r="M187">
        <v>2.0000000000000001E-4</v>
      </c>
    </row>
    <row r="188" spans="8:13" x14ac:dyDescent="0.3">
      <c r="H188">
        <f t="shared" si="2"/>
        <v>7.7500000000000204</v>
      </c>
      <c r="I188">
        <v>2.0000000000000001E-4</v>
      </c>
      <c r="J188">
        <v>2.0000000000000001E-4</v>
      </c>
      <c r="K188">
        <v>2.0000000000000001E-4</v>
      </c>
      <c r="L188">
        <v>2.0000000000000001E-4</v>
      </c>
      <c r="M188">
        <v>2.0000000000000001E-4</v>
      </c>
    </row>
    <row r="189" spans="8:13" x14ac:dyDescent="0.3">
      <c r="H189">
        <f t="shared" si="2"/>
        <v>7.7916666666666874</v>
      </c>
      <c r="I189">
        <v>2.0000000000000001E-4</v>
      </c>
      <c r="J189">
        <v>2.0000000000000001E-4</v>
      </c>
      <c r="K189">
        <v>2.0000000000000001E-4</v>
      </c>
      <c r="L189">
        <v>2.0000000000000001E-4</v>
      </c>
      <c r="M189">
        <v>2.0000000000000001E-4</v>
      </c>
    </row>
    <row r="190" spans="8:13" x14ac:dyDescent="0.3">
      <c r="H190">
        <f t="shared" si="2"/>
        <v>7.8333333333333544</v>
      </c>
      <c r="I190">
        <v>2.0000000000000001E-4</v>
      </c>
      <c r="J190">
        <v>2.0000000000000001E-4</v>
      </c>
      <c r="K190">
        <v>2.0000000000000001E-4</v>
      </c>
      <c r="L190">
        <v>2.0000000000000001E-4</v>
      </c>
      <c r="M190">
        <v>2.0000000000000001E-4</v>
      </c>
    </row>
    <row r="191" spans="8:13" x14ac:dyDescent="0.3">
      <c r="H191">
        <f t="shared" si="2"/>
        <v>7.8750000000000213</v>
      </c>
      <c r="I191">
        <v>2.0000000000000001E-4</v>
      </c>
      <c r="J191">
        <v>2.0000000000000001E-4</v>
      </c>
      <c r="K191">
        <v>2.0000000000000001E-4</v>
      </c>
      <c r="L191">
        <v>2.0000000000000001E-4</v>
      </c>
      <c r="M191">
        <v>2.0000000000000001E-4</v>
      </c>
    </row>
    <row r="192" spans="8:13" x14ac:dyDescent="0.3">
      <c r="H192">
        <f t="shared" si="2"/>
        <v>7.9166666666666883</v>
      </c>
      <c r="I192">
        <v>2.0000000000000001E-4</v>
      </c>
      <c r="J192">
        <v>2.0000000000000001E-4</v>
      </c>
      <c r="K192">
        <v>2.0000000000000001E-4</v>
      </c>
      <c r="L192">
        <v>2.0000000000000001E-4</v>
      </c>
      <c r="M192">
        <v>2.0000000000000001E-4</v>
      </c>
    </row>
    <row r="193" spans="8:13" x14ac:dyDescent="0.3">
      <c r="H193">
        <f t="shared" si="2"/>
        <v>7.9583333333333552</v>
      </c>
      <c r="I193">
        <v>2.0000000000000001E-4</v>
      </c>
      <c r="J193">
        <v>2.0000000000000001E-4</v>
      </c>
      <c r="K193">
        <v>2.0000000000000001E-4</v>
      </c>
      <c r="L193">
        <v>2.0000000000000001E-4</v>
      </c>
      <c r="M193">
        <v>2.0000000000000001E-4</v>
      </c>
    </row>
    <row r="194" spans="8:13" x14ac:dyDescent="0.3">
      <c r="H194">
        <f t="shared" si="2"/>
        <v>8.0000000000000213</v>
      </c>
      <c r="I194">
        <v>2.0000000000000001E-4</v>
      </c>
      <c r="J194">
        <v>2.0000000000000001E-4</v>
      </c>
      <c r="K194">
        <v>2.0000000000000001E-4</v>
      </c>
      <c r="L194">
        <v>2.0000000000000001E-4</v>
      </c>
      <c r="M194">
        <v>2.0000000000000001E-4</v>
      </c>
    </row>
    <row r="195" spans="8:13" x14ac:dyDescent="0.3">
      <c r="H195">
        <f t="shared" si="2"/>
        <v>8.0416666666666874</v>
      </c>
      <c r="I195">
        <v>2.0000000000000001E-4</v>
      </c>
      <c r="J195">
        <v>2.0000000000000001E-4</v>
      </c>
      <c r="K195">
        <v>2.0000000000000001E-4</v>
      </c>
      <c r="L195">
        <v>2.0000000000000001E-4</v>
      </c>
      <c r="M195">
        <v>2.0000000000000001E-4</v>
      </c>
    </row>
    <row r="196" spans="8:13" x14ac:dyDescent="0.3">
      <c r="H196">
        <f t="shared" si="2"/>
        <v>8.0833333333333535</v>
      </c>
      <c r="I196">
        <v>2.0000000000000001E-4</v>
      </c>
      <c r="J196">
        <v>2.0000000000000001E-4</v>
      </c>
      <c r="K196">
        <v>2.0000000000000001E-4</v>
      </c>
      <c r="L196">
        <v>2.0000000000000001E-4</v>
      </c>
      <c r="M196">
        <v>2.0000000000000001E-4</v>
      </c>
    </row>
    <row r="197" spans="8:13" x14ac:dyDescent="0.3">
      <c r="H197">
        <f t="shared" ref="H197:H260" si="3">H196+1/24</f>
        <v>8.1250000000000195</v>
      </c>
      <c r="I197">
        <v>2.0000000000000001E-4</v>
      </c>
      <c r="J197">
        <v>2.0000000000000001E-4</v>
      </c>
      <c r="K197">
        <v>2.0000000000000001E-4</v>
      </c>
      <c r="L197">
        <v>2.0000000000000001E-4</v>
      </c>
      <c r="M197">
        <v>2.0000000000000001E-4</v>
      </c>
    </row>
    <row r="198" spans="8:13" x14ac:dyDescent="0.3">
      <c r="H198">
        <f t="shared" si="3"/>
        <v>8.1666666666666856</v>
      </c>
      <c r="I198">
        <v>2.0000000000000001E-4</v>
      </c>
      <c r="J198">
        <v>2.0000000000000001E-4</v>
      </c>
      <c r="K198">
        <v>2.0000000000000001E-4</v>
      </c>
      <c r="L198">
        <v>2.0000000000000001E-4</v>
      </c>
      <c r="M198">
        <v>2.0000000000000001E-4</v>
      </c>
    </row>
    <row r="199" spans="8:13" x14ac:dyDescent="0.3">
      <c r="H199">
        <f t="shared" si="3"/>
        <v>8.2083333333333517</v>
      </c>
      <c r="I199">
        <v>2.0000000000000001E-4</v>
      </c>
      <c r="J199">
        <v>2.0000000000000001E-4</v>
      </c>
      <c r="K199">
        <v>2.0000000000000001E-4</v>
      </c>
      <c r="L199">
        <v>2.0000000000000001E-4</v>
      </c>
      <c r="M199">
        <v>2.0000000000000001E-4</v>
      </c>
    </row>
    <row r="200" spans="8:13" x14ac:dyDescent="0.3">
      <c r="H200">
        <f t="shared" si="3"/>
        <v>8.2500000000000178</v>
      </c>
      <c r="I200">
        <v>2.0000000000000001E-4</v>
      </c>
      <c r="J200">
        <v>2.0000000000000001E-4</v>
      </c>
      <c r="K200">
        <v>2.0000000000000001E-4</v>
      </c>
      <c r="L200">
        <v>2.0000000000000001E-4</v>
      </c>
      <c r="M200">
        <v>2.0000000000000001E-4</v>
      </c>
    </row>
    <row r="201" spans="8:13" x14ac:dyDescent="0.3">
      <c r="H201">
        <f t="shared" si="3"/>
        <v>8.2916666666666838</v>
      </c>
      <c r="I201">
        <v>2.0000000000000001E-4</v>
      </c>
      <c r="J201">
        <v>2.0000000000000001E-4</v>
      </c>
      <c r="K201">
        <v>2.0000000000000001E-4</v>
      </c>
      <c r="L201">
        <v>2.0000000000000001E-4</v>
      </c>
      <c r="M201">
        <v>2.0000000000000001E-4</v>
      </c>
    </row>
    <row r="202" spans="8:13" x14ac:dyDescent="0.3">
      <c r="H202">
        <f t="shared" si="3"/>
        <v>8.3333333333333499</v>
      </c>
      <c r="I202">
        <v>2.0000000000000001E-4</v>
      </c>
      <c r="J202">
        <v>2.0000000000000001E-4</v>
      </c>
      <c r="K202">
        <v>2.0000000000000001E-4</v>
      </c>
      <c r="L202">
        <v>2.0000000000000001E-4</v>
      </c>
      <c r="M202">
        <v>2.0000000000000001E-4</v>
      </c>
    </row>
    <row r="203" spans="8:13" x14ac:dyDescent="0.3">
      <c r="H203">
        <f t="shared" si="3"/>
        <v>8.375000000000016</v>
      </c>
      <c r="I203">
        <v>2.0000000000000001E-4</v>
      </c>
      <c r="J203">
        <v>2.0000000000000001E-4</v>
      </c>
      <c r="K203">
        <v>2.0000000000000001E-4</v>
      </c>
      <c r="L203">
        <v>2.0000000000000001E-4</v>
      </c>
      <c r="M203">
        <v>2.0000000000000001E-4</v>
      </c>
    </row>
    <row r="204" spans="8:13" x14ac:dyDescent="0.3">
      <c r="H204">
        <f t="shared" si="3"/>
        <v>8.4166666666666821</v>
      </c>
      <c r="I204">
        <v>2.0000000000000001E-4</v>
      </c>
      <c r="J204">
        <v>2.0000000000000001E-4</v>
      </c>
      <c r="K204">
        <v>2.0000000000000001E-4</v>
      </c>
      <c r="L204">
        <v>2.0000000000000001E-4</v>
      </c>
      <c r="M204">
        <v>2.0000000000000001E-4</v>
      </c>
    </row>
    <row r="205" spans="8:13" x14ac:dyDescent="0.3">
      <c r="H205">
        <f t="shared" si="3"/>
        <v>8.4583333333333481</v>
      </c>
      <c r="I205">
        <v>2.9999999999999997E-4</v>
      </c>
      <c r="J205">
        <v>2.0000000000000001E-4</v>
      </c>
      <c r="K205">
        <v>2.0000000000000001E-4</v>
      </c>
      <c r="L205">
        <v>2.0000000000000001E-4</v>
      </c>
      <c r="M205">
        <v>2.0000000000000001E-4</v>
      </c>
    </row>
    <row r="206" spans="8:13" x14ac:dyDescent="0.3">
      <c r="H206">
        <f t="shared" si="3"/>
        <v>8.5000000000000142</v>
      </c>
      <c r="I206">
        <v>2.9999999999999997E-4</v>
      </c>
      <c r="J206">
        <v>2.0000000000000001E-4</v>
      </c>
      <c r="K206">
        <v>2.0000000000000001E-4</v>
      </c>
      <c r="L206">
        <v>2.0000000000000001E-4</v>
      </c>
      <c r="M206">
        <v>2.0000000000000001E-4</v>
      </c>
    </row>
    <row r="207" spans="8:13" x14ac:dyDescent="0.3">
      <c r="H207">
        <f t="shared" si="3"/>
        <v>8.5416666666666803</v>
      </c>
      <c r="I207">
        <v>2.9999999999999997E-4</v>
      </c>
      <c r="J207">
        <v>2.0000000000000001E-4</v>
      </c>
      <c r="K207">
        <v>2.0000000000000001E-4</v>
      </c>
      <c r="L207">
        <v>2.0000000000000001E-4</v>
      </c>
      <c r="M207">
        <v>2.0000000000000001E-4</v>
      </c>
    </row>
    <row r="208" spans="8:13" x14ac:dyDescent="0.3">
      <c r="H208">
        <f t="shared" si="3"/>
        <v>8.5833333333333464</v>
      </c>
      <c r="I208">
        <v>2.9999999999999997E-4</v>
      </c>
      <c r="J208">
        <v>2.0000000000000001E-4</v>
      </c>
      <c r="K208">
        <v>2.0000000000000001E-4</v>
      </c>
      <c r="L208">
        <v>2.0000000000000001E-4</v>
      </c>
      <c r="M208">
        <v>2.0000000000000001E-4</v>
      </c>
    </row>
    <row r="209" spans="8:13" x14ac:dyDescent="0.3">
      <c r="H209">
        <f t="shared" si="3"/>
        <v>8.6250000000000124</v>
      </c>
      <c r="I209">
        <v>2.9999999999999997E-4</v>
      </c>
      <c r="J209">
        <v>2.0000000000000001E-4</v>
      </c>
      <c r="K209">
        <v>2.0000000000000001E-4</v>
      </c>
      <c r="L209">
        <v>2.0000000000000001E-4</v>
      </c>
      <c r="M209">
        <v>2.0000000000000001E-4</v>
      </c>
    </row>
    <row r="210" spans="8:13" x14ac:dyDescent="0.3">
      <c r="H210">
        <f t="shared" si="3"/>
        <v>8.6666666666666785</v>
      </c>
      <c r="I210">
        <v>2.9999999999999997E-4</v>
      </c>
      <c r="J210">
        <v>2.0000000000000001E-4</v>
      </c>
      <c r="K210">
        <v>2.0000000000000001E-4</v>
      </c>
      <c r="L210">
        <v>2.0000000000000001E-4</v>
      </c>
      <c r="M210">
        <v>2.0000000000000001E-4</v>
      </c>
    </row>
    <row r="211" spans="8:13" x14ac:dyDescent="0.3">
      <c r="H211">
        <f t="shared" si="3"/>
        <v>8.7083333333333446</v>
      </c>
      <c r="I211">
        <v>2.9999999999999997E-4</v>
      </c>
      <c r="J211">
        <v>2.0000000000000001E-4</v>
      </c>
      <c r="K211">
        <v>2.0000000000000001E-4</v>
      </c>
      <c r="L211">
        <v>2.0000000000000001E-4</v>
      </c>
      <c r="M211">
        <v>2.0000000000000001E-4</v>
      </c>
    </row>
    <row r="212" spans="8:13" x14ac:dyDescent="0.3">
      <c r="H212">
        <f t="shared" si="3"/>
        <v>8.7500000000000107</v>
      </c>
      <c r="I212">
        <v>2.9999999999999997E-4</v>
      </c>
      <c r="J212">
        <v>2.9999999999999997E-4</v>
      </c>
      <c r="K212">
        <v>2.9999999999999997E-4</v>
      </c>
      <c r="L212">
        <v>2.0000000000000001E-4</v>
      </c>
      <c r="M212">
        <v>2.0000000000000001E-4</v>
      </c>
    </row>
    <row r="213" spans="8:13" x14ac:dyDescent="0.3">
      <c r="H213">
        <f t="shared" si="3"/>
        <v>8.7916666666666767</v>
      </c>
      <c r="I213">
        <v>2.9999999999999997E-4</v>
      </c>
      <c r="J213">
        <v>2.9999999999999997E-4</v>
      </c>
      <c r="K213">
        <v>2.9999999999999997E-4</v>
      </c>
      <c r="L213">
        <v>2.0000000000000001E-4</v>
      </c>
      <c r="M213">
        <v>2.0000000000000001E-4</v>
      </c>
    </row>
    <row r="214" spans="8:13" x14ac:dyDescent="0.3">
      <c r="H214">
        <f t="shared" si="3"/>
        <v>8.8333333333333428</v>
      </c>
      <c r="I214">
        <v>2.9999999999999997E-4</v>
      </c>
      <c r="J214">
        <v>2.9999999999999997E-4</v>
      </c>
      <c r="K214">
        <v>2.9999999999999997E-4</v>
      </c>
      <c r="L214">
        <v>2.0000000000000001E-4</v>
      </c>
      <c r="M214">
        <v>2.0000000000000001E-4</v>
      </c>
    </row>
    <row r="215" spans="8:13" x14ac:dyDescent="0.3">
      <c r="H215">
        <f t="shared" si="3"/>
        <v>8.8750000000000089</v>
      </c>
      <c r="I215">
        <v>2.9999999999999997E-4</v>
      </c>
      <c r="J215">
        <v>2.9999999999999997E-4</v>
      </c>
      <c r="K215">
        <v>2.9999999999999997E-4</v>
      </c>
      <c r="L215">
        <v>2.0000000000000001E-4</v>
      </c>
      <c r="M215">
        <v>2.0000000000000001E-4</v>
      </c>
    </row>
    <row r="216" spans="8:13" x14ac:dyDescent="0.3">
      <c r="H216">
        <f t="shared" si="3"/>
        <v>8.916666666666675</v>
      </c>
      <c r="I216">
        <v>2.9999999999999997E-4</v>
      </c>
      <c r="J216">
        <v>2.9999999999999997E-4</v>
      </c>
      <c r="K216">
        <v>2.9999999999999997E-4</v>
      </c>
      <c r="L216">
        <v>2.0000000000000001E-4</v>
      </c>
      <c r="M216">
        <v>2.0000000000000001E-4</v>
      </c>
    </row>
    <row r="217" spans="8:13" x14ac:dyDescent="0.3">
      <c r="H217">
        <f t="shared" si="3"/>
        <v>8.958333333333341</v>
      </c>
      <c r="I217">
        <v>2.9999999999999997E-4</v>
      </c>
      <c r="J217">
        <v>2.9999999999999997E-4</v>
      </c>
      <c r="K217">
        <v>2.9999999999999997E-4</v>
      </c>
      <c r="L217">
        <v>2.0000000000000001E-4</v>
      </c>
      <c r="M217">
        <v>2.0000000000000001E-4</v>
      </c>
    </row>
    <row r="218" spans="8:13" x14ac:dyDescent="0.3">
      <c r="H218">
        <f t="shared" si="3"/>
        <v>9.0000000000000071</v>
      </c>
      <c r="I218">
        <v>2.9999999999999997E-4</v>
      </c>
      <c r="J218">
        <v>2.9999999999999997E-4</v>
      </c>
      <c r="K218">
        <v>2.9999999999999997E-4</v>
      </c>
      <c r="L218">
        <v>2.0000000000000001E-4</v>
      </c>
      <c r="M218">
        <v>2.0000000000000001E-4</v>
      </c>
    </row>
    <row r="219" spans="8:13" x14ac:dyDescent="0.3">
      <c r="H219">
        <f t="shared" si="3"/>
        <v>9.0416666666666732</v>
      </c>
      <c r="I219">
        <v>2.9999999999999997E-4</v>
      </c>
      <c r="J219">
        <v>2.9999999999999997E-4</v>
      </c>
      <c r="K219">
        <v>2.9999999999999997E-4</v>
      </c>
      <c r="L219">
        <v>2.0000000000000001E-4</v>
      </c>
      <c r="M219">
        <v>2.0000000000000001E-4</v>
      </c>
    </row>
    <row r="220" spans="8:13" x14ac:dyDescent="0.3">
      <c r="H220">
        <f t="shared" si="3"/>
        <v>9.0833333333333393</v>
      </c>
      <c r="I220">
        <v>2.9999999999999997E-4</v>
      </c>
      <c r="J220">
        <v>2.9999999999999997E-4</v>
      </c>
      <c r="K220">
        <v>2.9999999999999997E-4</v>
      </c>
      <c r="L220">
        <v>2.9999999999999997E-4</v>
      </c>
      <c r="M220">
        <v>2.0000000000000001E-4</v>
      </c>
    </row>
    <row r="221" spans="8:13" x14ac:dyDescent="0.3">
      <c r="H221">
        <f t="shared" si="3"/>
        <v>9.1250000000000053</v>
      </c>
      <c r="I221">
        <v>2.9999999999999997E-4</v>
      </c>
      <c r="J221">
        <v>2.9999999999999997E-4</v>
      </c>
      <c r="K221">
        <v>2.9999999999999997E-4</v>
      </c>
      <c r="L221">
        <v>2.9999999999999997E-4</v>
      </c>
      <c r="M221">
        <v>2.9999999999999997E-4</v>
      </c>
    </row>
    <row r="222" spans="8:13" x14ac:dyDescent="0.3">
      <c r="H222">
        <f t="shared" si="3"/>
        <v>9.1666666666666714</v>
      </c>
      <c r="I222">
        <v>2.9999999999999997E-4</v>
      </c>
      <c r="J222">
        <v>2.9999999999999997E-4</v>
      </c>
      <c r="K222">
        <v>2.9999999999999997E-4</v>
      </c>
      <c r="L222">
        <v>2.9999999999999997E-4</v>
      </c>
      <c r="M222">
        <v>2.9999999999999997E-4</v>
      </c>
    </row>
    <row r="223" spans="8:13" x14ac:dyDescent="0.3">
      <c r="H223">
        <f t="shared" si="3"/>
        <v>9.2083333333333375</v>
      </c>
      <c r="I223">
        <v>2.9999999999999997E-4</v>
      </c>
      <c r="J223">
        <v>2.9999999999999997E-4</v>
      </c>
      <c r="K223">
        <v>2.9999999999999997E-4</v>
      </c>
      <c r="L223">
        <v>2.9999999999999997E-4</v>
      </c>
      <c r="M223">
        <v>2.9999999999999997E-4</v>
      </c>
    </row>
    <row r="224" spans="8:13" x14ac:dyDescent="0.3">
      <c r="H224">
        <f t="shared" si="3"/>
        <v>9.2500000000000036</v>
      </c>
      <c r="I224">
        <v>2.9999999999999997E-4</v>
      </c>
      <c r="J224">
        <v>2.9999999999999997E-4</v>
      </c>
      <c r="K224">
        <v>2.9999999999999997E-4</v>
      </c>
      <c r="L224">
        <v>2.9999999999999997E-4</v>
      </c>
      <c r="M224">
        <v>2.9999999999999997E-4</v>
      </c>
    </row>
    <row r="225" spans="8:13" x14ac:dyDescent="0.3">
      <c r="H225">
        <f t="shared" si="3"/>
        <v>9.2916666666666696</v>
      </c>
      <c r="I225">
        <v>2.9999999999999997E-4</v>
      </c>
      <c r="J225">
        <v>2.9999999999999997E-4</v>
      </c>
      <c r="K225">
        <v>2.9999999999999997E-4</v>
      </c>
      <c r="L225">
        <v>2.9999999999999997E-4</v>
      </c>
      <c r="M225">
        <v>2.9999999999999997E-4</v>
      </c>
    </row>
    <row r="226" spans="8:13" x14ac:dyDescent="0.3">
      <c r="H226">
        <f t="shared" si="3"/>
        <v>9.3333333333333357</v>
      </c>
      <c r="I226">
        <v>2.9999999999999997E-4</v>
      </c>
      <c r="J226">
        <v>2.9999999999999997E-4</v>
      </c>
      <c r="K226">
        <v>2.9999999999999997E-4</v>
      </c>
      <c r="L226">
        <v>2.9999999999999997E-4</v>
      </c>
      <c r="M226">
        <v>2.9999999999999997E-4</v>
      </c>
    </row>
    <row r="227" spans="8:13" x14ac:dyDescent="0.3">
      <c r="H227">
        <f t="shared" si="3"/>
        <v>9.3750000000000018</v>
      </c>
      <c r="I227">
        <v>2.9999999999999997E-4</v>
      </c>
      <c r="J227">
        <v>2.9999999999999997E-4</v>
      </c>
      <c r="K227">
        <v>2.9999999999999997E-4</v>
      </c>
      <c r="L227">
        <v>2.9999999999999997E-4</v>
      </c>
      <c r="M227">
        <v>2.9999999999999997E-4</v>
      </c>
    </row>
    <row r="228" spans="8:13" x14ac:dyDescent="0.3">
      <c r="H228">
        <f t="shared" si="3"/>
        <v>9.4166666666666679</v>
      </c>
      <c r="I228">
        <v>4.0000000000000002E-4</v>
      </c>
      <c r="J228">
        <v>2.9999999999999997E-4</v>
      </c>
      <c r="K228">
        <v>2.9999999999999997E-4</v>
      </c>
      <c r="L228">
        <v>2.9999999999999997E-4</v>
      </c>
      <c r="M228">
        <v>2.9999999999999997E-4</v>
      </c>
    </row>
    <row r="229" spans="8:13" x14ac:dyDescent="0.3">
      <c r="H229">
        <f t="shared" si="3"/>
        <v>9.4583333333333339</v>
      </c>
      <c r="I229">
        <v>4.0000000000000002E-4</v>
      </c>
      <c r="J229">
        <v>2.9999999999999997E-4</v>
      </c>
      <c r="K229">
        <v>2.9999999999999997E-4</v>
      </c>
      <c r="L229">
        <v>2.9999999999999997E-4</v>
      </c>
      <c r="M229">
        <v>2.9999999999999997E-4</v>
      </c>
    </row>
    <row r="230" spans="8:13" x14ac:dyDescent="0.3">
      <c r="H230">
        <f t="shared" si="3"/>
        <v>9.5</v>
      </c>
      <c r="I230">
        <v>4.0000000000000002E-4</v>
      </c>
      <c r="J230">
        <v>2.9999999999999997E-4</v>
      </c>
      <c r="K230">
        <v>2.9999999999999997E-4</v>
      </c>
      <c r="L230">
        <v>2.9999999999999997E-4</v>
      </c>
      <c r="M230">
        <v>2.9999999999999997E-4</v>
      </c>
    </row>
    <row r="231" spans="8:13" x14ac:dyDescent="0.3">
      <c r="H231">
        <f t="shared" si="3"/>
        <v>9.5416666666666661</v>
      </c>
      <c r="I231">
        <v>4.0000000000000002E-4</v>
      </c>
      <c r="J231">
        <v>2.9999999999999997E-4</v>
      </c>
      <c r="K231">
        <v>2.9999999999999997E-4</v>
      </c>
      <c r="L231">
        <v>2.9999999999999997E-4</v>
      </c>
      <c r="M231">
        <v>2.9999999999999997E-4</v>
      </c>
    </row>
    <row r="232" spans="8:13" x14ac:dyDescent="0.3">
      <c r="H232">
        <f t="shared" si="3"/>
        <v>9.5833333333333321</v>
      </c>
      <c r="I232">
        <v>4.0000000000000002E-4</v>
      </c>
      <c r="J232">
        <v>2.9999999999999997E-4</v>
      </c>
      <c r="K232">
        <v>2.9999999999999997E-4</v>
      </c>
      <c r="L232">
        <v>2.9999999999999997E-4</v>
      </c>
      <c r="M232">
        <v>2.9999999999999997E-4</v>
      </c>
    </row>
    <row r="233" spans="8:13" x14ac:dyDescent="0.3">
      <c r="H233">
        <f t="shared" si="3"/>
        <v>9.6249999999999982</v>
      </c>
      <c r="I233">
        <v>4.0000000000000002E-4</v>
      </c>
      <c r="J233">
        <v>2.9999999999999997E-4</v>
      </c>
      <c r="K233">
        <v>2.9999999999999997E-4</v>
      </c>
      <c r="L233">
        <v>2.9999999999999997E-4</v>
      </c>
      <c r="M233">
        <v>2.9999999999999997E-4</v>
      </c>
    </row>
    <row r="234" spans="8:13" x14ac:dyDescent="0.3">
      <c r="H234">
        <f t="shared" si="3"/>
        <v>9.6666666666666643</v>
      </c>
      <c r="I234">
        <v>4.0000000000000002E-4</v>
      </c>
      <c r="J234">
        <v>2.9999999999999997E-4</v>
      </c>
      <c r="K234">
        <v>2.9999999999999997E-4</v>
      </c>
      <c r="L234">
        <v>2.9999999999999997E-4</v>
      </c>
      <c r="M234">
        <v>2.9999999999999997E-4</v>
      </c>
    </row>
    <row r="235" spans="8:13" x14ac:dyDescent="0.3">
      <c r="H235">
        <f t="shared" si="3"/>
        <v>9.7083333333333304</v>
      </c>
      <c r="I235">
        <v>4.0000000000000002E-4</v>
      </c>
      <c r="J235">
        <v>2.9999999999999997E-4</v>
      </c>
      <c r="K235">
        <v>2.9999999999999997E-4</v>
      </c>
      <c r="L235">
        <v>2.9999999999999997E-4</v>
      </c>
      <c r="M235">
        <v>2.9999999999999997E-4</v>
      </c>
    </row>
    <row r="236" spans="8:13" x14ac:dyDescent="0.3">
      <c r="H236">
        <f t="shared" si="3"/>
        <v>9.7499999999999964</v>
      </c>
      <c r="I236">
        <v>4.0000000000000002E-4</v>
      </c>
      <c r="J236">
        <v>2.9999999999999997E-4</v>
      </c>
      <c r="K236">
        <v>4.0000000000000002E-4</v>
      </c>
      <c r="L236">
        <v>2.9999999999999997E-4</v>
      </c>
      <c r="M236">
        <v>2.9999999999999997E-4</v>
      </c>
    </row>
    <row r="237" spans="8:13" x14ac:dyDescent="0.3">
      <c r="H237">
        <f t="shared" si="3"/>
        <v>9.7916666666666625</v>
      </c>
      <c r="I237">
        <v>4.0000000000000002E-4</v>
      </c>
      <c r="J237">
        <v>4.0000000000000002E-4</v>
      </c>
      <c r="K237">
        <v>4.0000000000000002E-4</v>
      </c>
      <c r="L237">
        <v>2.9999999999999997E-4</v>
      </c>
      <c r="M237">
        <v>2.9999999999999997E-4</v>
      </c>
    </row>
    <row r="238" spans="8:13" x14ac:dyDescent="0.3">
      <c r="H238">
        <f t="shared" si="3"/>
        <v>9.8333333333333286</v>
      </c>
      <c r="I238">
        <v>4.0000000000000002E-4</v>
      </c>
      <c r="J238">
        <v>4.0000000000000002E-4</v>
      </c>
      <c r="K238">
        <v>4.0000000000000002E-4</v>
      </c>
      <c r="L238">
        <v>2.9999999999999997E-4</v>
      </c>
      <c r="M238">
        <v>2.9999999999999997E-4</v>
      </c>
    </row>
    <row r="239" spans="8:13" x14ac:dyDescent="0.3">
      <c r="H239">
        <f t="shared" si="3"/>
        <v>9.8749999999999947</v>
      </c>
      <c r="I239">
        <v>4.0000000000000002E-4</v>
      </c>
      <c r="J239">
        <v>4.0000000000000002E-4</v>
      </c>
      <c r="K239">
        <v>4.0000000000000002E-4</v>
      </c>
      <c r="L239">
        <v>2.9999999999999997E-4</v>
      </c>
      <c r="M239">
        <v>2.9999999999999997E-4</v>
      </c>
    </row>
    <row r="240" spans="8:13" x14ac:dyDescent="0.3">
      <c r="H240">
        <f t="shared" si="3"/>
        <v>9.9166666666666607</v>
      </c>
      <c r="I240">
        <v>4.0000000000000002E-4</v>
      </c>
      <c r="J240">
        <v>4.0000000000000002E-4</v>
      </c>
      <c r="K240">
        <v>4.0000000000000002E-4</v>
      </c>
      <c r="L240">
        <v>2.9999999999999997E-4</v>
      </c>
      <c r="M240">
        <v>2.9999999999999997E-4</v>
      </c>
    </row>
    <row r="241" spans="8:13" x14ac:dyDescent="0.3">
      <c r="H241">
        <f t="shared" si="3"/>
        <v>9.9583333333333268</v>
      </c>
      <c r="I241">
        <v>4.0000000000000002E-4</v>
      </c>
      <c r="J241">
        <v>4.0000000000000002E-4</v>
      </c>
      <c r="K241">
        <v>4.0000000000000002E-4</v>
      </c>
      <c r="L241">
        <v>2.9999999999999997E-4</v>
      </c>
      <c r="M241">
        <v>2.9999999999999997E-4</v>
      </c>
    </row>
    <row r="242" spans="8:13" x14ac:dyDescent="0.3">
      <c r="H242">
        <f t="shared" si="3"/>
        <v>9.9999999999999929</v>
      </c>
      <c r="I242">
        <v>4.0000000000000002E-4</v>
      </c>
      <c r="J242">
        <v>4.0000000000000002E-4</v>
      </c>
      <c r="K242">
        <v>4.0000000000000002E-4</v>
      </c>
      <c r="L242">
        <v>2.9999999999999997E-4</v>
      </c>
      <c r="M242">
        <v>2.9999999999999997E-4</v>
      </c>
    </row>
    <row r="243" spans="8:13" x14ac:dyDescent="0.3">
      <c r="H243">
        <f t="shared" si="3"/>
        <v>10.041666666666659</v>
      </c>
      <c r="I243">
        <v>4.0000000000000002E-4</v>
      </c>
      <c r="J243">
        <v>4.0000000000000002E-4</v>
      </c>
      <c r="K243">
        <v>4.0000000000000002E-4</v>
      </c>
      <c r="L243">
        <v>2.9999999999999997E-4</v>
      </c>
      <c r="M243">
        <v>2.9999999999999997E-4</v>
      </c>
    </row>
    <row r="244" spans="8:13" x14ac:dyDescent="0.3">
      <c r="H244">
        <f t="shared" si="3"/>
        <v>10.083333333333325</v>
      </c>
      <c r="I244">
        <v>4.0000000000000002E-4</v>
      </c>
      <c r="J244">
        <v>4.0000000000000002E-4</v>
      </c>
      <c r="K244">
        <v>4.0000000000000002E-4</v>
      </c>
      <c r="L244">
        <v>4.0000000000000002E-4</v>
      </c>
      <c r="M244">
        <v>2.9999999999999997E-4</v>
      </c>
    </row>
    <row r="245" spans="8:13" x14ac:dyDescent="0.3">
      <c r="H245">
        <f t="shared" si="3"/>
        <v>10.124999999999991</v>
      </c>
      <c r="I245">
        <v>4.0000000000000002E-4</v>
      </c>
      <c r="J245">
        <v>4.0000000000000002E-4</v>
      </c>
      <c r="K245">
        <v>4.0000000000000002E-4</v>
      </c>
      <c r="L245">
        <v>4.0000000000000002E-4</v>
      </c>
      <c r="M245">
        <v>4.0000000000000002E-4</v>
      </c>
    </row>
    <row r="246" spans="8:13" x14ac:dyDescent="0.3">
      <c r="H246">
        <f t="shared" si="3"/>
        <v>10.166666666666657</v>
      </c>
      <c r="I246">
        <v>5.0000000000000001E-4</v>
      </c>
      <c r="J246">
        <v>4.0000000000000002E-4</v>
      </c>
      <c r="K246">
        <v>4.0000000000000002E-4</v>
      </c>
      <c r="L246">
        <v>4.0000000000000002E-4</v>
      </c>
      <c r="M246">
        <v>4.0000000000000002E-4</v>
      </c>
    </row>
    <row r="247" spans="8:13" x14ac:dyDescent="0.3">
      <c r="H247">
        <f t="shared" si="3"/>
        <v>10.208333333333323</v>
      </c>
      <c r="I247">
        <v>5.0000000000000001E-4</v>
      </c>
      <c r="J247">
        <v>4.0000000000000002E-4</v>
      </c>
      <c r="K247">
        <v>4.0000000000000002E-4</v>
      </c>
      <c r="L247">
        <v>4.0000000000000002E-4</v>
      </c>
      <c r="M247">
        <v>4.0000000000000002E-4</v>
      </c>
    </row>
    <row r="248" spans="8:13" x14ac:dyDescent="0.3">
      <c r="H248">
        <f t="shared" si="3"/>
        <v>10.249999999999989</v>
      </c>
      <c r="I248">
        <v>5.0000000000000001E-4</v>
      </c>
      <c r="J248">
        <v>4.0000000000000002E-4</v>
      </c>
      <c r="K248">
        <v>4.0000000000000002E-4</v>
      </c>
      <c r="L248">
        <v>4.0000000000000002E-4</v>
      </c>
      <c r="M248">
        <v>4.0000000000000002E-4</v>
      </c>
    </row>
    <row r="249" spans="8:13" x14ac:dyDescent="0.3">
      <c r="H249">
        <f t="shared" si="3"/>
        <v>10.291666666666655</v>
      </c>
      <c r="I249">
        <v>5.0000000000000001E-4</v>
      </c>
      <c r="J249">
        <v>4.0000000000000002E-4</v>
      </c>
      <c r="K249">
        <v>4.0000000000000002E-4</v>
      </c>
      <c r="L249">
        <v>4.0000000000000002E-4</v>
      </c>
      <c r="M249">
        <v>4.0000000000000002E-4</v>
      </c>
    </row>
    <row r="250" spans="8:13" x14ac:dyDescent="0.3">
      <c r="H250">
        <f t="shared" si="3"/>
        <v>10.333333333333321</v>
      </c>
      <c r="I250">
        <v>5.0000000000000001E-4</v>
      </c>
      <c r="J250">
        <v>4.0000000000000002E-4</v>
      </c>
      <c r="K250">
        <v>4.0000000000000002E-4</v>
      </c>
      <c r="L250">
        <v>4.0000000000000002E-4</v>
      </c>
      <c r="M250">
        <v>4.0000000000000002E-4</v>
      </c>
    </row>
    <row r="251" spans="8:13" x14ac:dyDescent="0.3">
      <c r="H251">
        <f t="shared" si="3"/>
        <v>10.374999999999988</v>
      </c>
      <c r="I251">
        <v>5.0000000000000001E-4</v>
      </c>
      <c r="J251">
        <v>4.0000000000000002E-4</v>
      </c>
      <c r="K251">
        <v>4.0000000000000002E-4</v>
      </c>
      <c r="L251">
        <v>4.0000000000000002E-4</v>
      </c>
      <c r="M251">
        <v>4.0000000000000002E-4</v>
      </c>
    </row>
    <row r="252" spans="8:13" x14ac:dyDescent="0.3">
      <c r="H252">
        <f t="shared" si="3"/>
        <v>10.416666666666654</v>
      </c>
      <c r="I252">
        <v>5.0000000000000001E-4</v>
      </c>
      <c r="J252">
        <v>4.0000000000000002E-4</v>
      </c>
      <c r="K252">
        <v>4.0000000000000002E-4</v>
      </c>
      <c r="L252">
        <v>4.0000000000000002E-4</v>
      </c>
      <c r="M252">
        <v>4.0000000000000002E-4</v>
      </c>
    </row>
    <row r="253" spans="8:13" x14ac:dyDescent="0.3">
      <c r="H253">
        <f t="shared" si="3"/>
        <v>10.45833333333332</v>
      </c>
      <c r="I253">
        <v>5.0000000000000001E-4</v>
      </c>
      <c r="J253">
        <v>4.0000000000000002E-4</v>
      </c>
      <c r="K253">
        <v>4.0000000000000002E-4</v>
      </c>
      <c r="L253">
        <v>4.0000000000000002E-4</v>
      </c>
      <c r="M253">
        <v>4.0000000000000002E-4</v>
      </c>
    </row>
    <row r="254" spans="8:13" x14ac:dyDescent="0.3">
      <c r="H254">
        <f t="shared" si="3"/>
        <v>10.499999999999986</v>
      </c>
      <c r="I254">
        <v>5.0000000000000001E-4</v>
      </c>
      <c r="J254">
        <v>4.0000000000000002E-4</v>
      </c>
      <c r="K254">
        <v>4.0000000000000002E-4</v>
      </c>
      <c r="L254">
        <v>4.0000000000000002E-4</v>
      </c>
      <c r="M254">
        <v>4.0000000000000002E-4</v>
      </c>
    </row>
    <row r="255" spans="8:13" x14ac:dyDescent="0.3">
      <c r="H255">
        <f t="shared" si="3"/>
        <v>10.541666666666652</v>
      </c>
      <c r="I255">
        <v>5.0000000000000001E-4</v>
      </c>
      <c r="J255">
        <v>4.0000000000000002E-4</v>
      </c>
      <c r="K255">
        <v>5.0000000000000001E-4</v>
      </c>
      <c r="L255">
        <v>4.0000000000000002E-4</v>
      </c>
      <c r="M255">
        <v>4.0000000000000002E-4</v>
      </c>
    </row>
    <row r="256" spans="8:13" x14ac:dyDescent="0.3">
      <c r="H256">
        <f t="shared" si="3"/>
        <v>10.583333333333318</v>
      </c>
      <c r="I256">
        <v>5.0000000000000001E-4</v>
      </c>
      <c r="J256">
        <v>5.0000000000000001E-4</v>
      </c>
      <c r="K256">
        <v>5.0000000000000001E-4</v>
      </c>
      <c r="L256">
        <v>4.0000000000000002E-4</v>
      </c>
      <c r="M256">
        <v>4.0000000000000002E-4</v>
      </c>
    </row>
    <row r="257" spans="8:13" x14ac:dyDescent="0.3">
      <c r="H257">
        <f t="shared" si="3"/>
        <v>10.624999999999984</v>
      </c>
      <c r="I257">
        <v>5.0000000000000001E-4</v>
      </c>
      <c r="J257">
        <v>5.0000000000000001E-4</v>
      </c>
      <c r="K257">
        <v>5.0000000000000001E-4</v>
      </c>
      <c r="L257">
        <v>4.0000000000000002E-4</v>
      </c>
      <c r="M257">
        <v>4.0000000000000002E-4</v>
      </c>
    </row>
    <row r="258" spans="8:13" x14ac:dyDescent="0.3">
      <c r="H258">
        <f t="shared" si="3"/>
        <v>10.66666666666665</v>
      </c>
      <c r="I258">
        <v>5.9999999999999995E-4</v>
      </c>
      <c r="J258">
        <v>5.0000000000000001E-4</v>
      </c>
      <c r="K258">
        <v>5.0000000000000001E-4</v>
      </c>
      <c r="L258">
        <v>4.0000000000000002E-4</v>
      </c>
      <c r="M258">
        <v>4.0000000000000002E-4</v>
      </c>
    </row>
    <row r="259" spans="8:13" x14ac:dyDescent="0.3">
      <c r="H259">
        <f t="shared" si="3"/>
        <v>10.708333333333316</v>
      </c>
      <c r="I259">
        <v>5.9999999999999995E-4</v>
      </c>
      <c r="J259">
        <v>5.0000000000000001E-4</v>
      </c>
      <c r="K259">
        <v>5.0000000000000001E-4</v>
      </c>
      <c r="L259">
        <v>5.0000000000000001E-4</v>
      </c>
      <c r="M259">
        <v>4.0000000000000002E-4</v>
      </c>
    </row>
    <row r="260" spans="8:13" x14ac:dyDescent="0.3">
      <c r="H260">
        <f t="shared" si="3"/>
        <v>10.749999999999982</v>
      </c>
      <c r="I260">
        <v>5.9999999999999995E-4</v>
      </c>
      <c r="J260">
        <v>5.0000000000000001E-4</v>
      </c>
      <c r="K260">
        <v>5.0000000000000001E-4</v>
      </c>
      <c r="L260">
        <v>5.0000000000000001E-4</v>
      </c>
      <c r="M260">
        <v>4.0000000000000002E-4</v>
      </c>
    </row>
    <row r="261" spans="8:13" x14ac:dyDescent="0.3">
      <c r="H261">
        <f t="shared" ref="H261:H324" si="4">H260+1/24</f>
        <v>10.791666666666648</v>
      </c>
      <c r="I261">
        <v>5.9999999999999995E-4</v>
      </c>
      <c r="J261">
        <v>5.0000000000000001E-4</v>
      </c>
      <c r="K261">
        <v>5.0000000000000001E-4</v>
      </c>
      <c r="L261">
        <v>5.0000000000000001E-4</v>
      </c>
      <c r="M261">
        <v>5.0000000000000001E-4</v>
      </c>
    </row>
    <row r="262" spans="8:13" x14ac:dyDescent="0.3">
      <c r="H262">
        <f t="shared" si="4"/>
        <v>10.833333333333314</v>
      </c>
      <c r="I262">
        <v>5.9999999999999995E-4</v>
      </c>
      <c r="J262">
        <v>5.0000000000000001E-4</v>
      </c>
      <c r="K262">
        <v>5.0000000000000001E-4</v>
      </c>
      <c r="L262">
        <v>5.0000000000000001E-4</v>
      </c>
      <c r="M262">
        <v>5.0000000000000001E-4</v>
      </c>
    </row>
    <row r="263" spans="8:13" x14ac:dyDescent="0.3">
      <c r="H263">
        <f t="shared" si="4"/>
        <v>10.87499999999998</v>
      </c>
      <c r="I263">
        <v>5.9999999999999995E-4</v>
      </c>
      <c r="J263">
        <v>5.0000000000000001E-4</v>
      </c>
      <c r="K263">
        <v>5.0000000000000001E-4</v>
      </c>
      <c r="L263">
        <v>5.0000000000000001E-4</v>
      </c>
      <c r="M263">
        <v>5.0000000000000001E-4</v>
      </c>
    </row>
    <row r="264" spans="8:13" x14ac:dyDescent="0.3">
      <c r="H264">
        <f t="shared" si="4"/>
        <v>10.916666666666647</v>
      </c>
      <c r="I264">
        <v>5.9999999999999995E-4</v>
      </c>
      <c r="J264">
        <v>5.0000000000000001E-4</v>
      </c>
      <c r="K264">
        <v>5.0000000000000001E-4</v>
      </c>
      <c r="L264">
        <v>5.0000000000000001E-4</v>
      </c>
      <c r="M264">
        <v>5.0000000000000001E-4</v>
      </c>
    </row>
    <row r="265" spans="8:13" x14ac:dyDescent="0.3">
      <c r="H265">
        <f t="shared" si="4"/>
        <v>10.958333333333313</v>
      </c>
      <c r="I265">
        <v>5.9999999999999995E-4</v>
      </c>
      <c r="J265">
        <v>5.0000000000000001E-4</v>
      </c>
      <c r="K265">
        <v>5.0000000000000001E-4</v>
      </c>
      <c r="L265">
        <v>5.0000000000000001E-4</v>
      </c>
      <c r="M265">
        <v>5.0000000000000001E-4</v>
      </c>
    </row>
    <row r="266" spans="8:13" x14ac:dyDescent="0.3">
      <c r="H266">
        <f t="shared" si="4"/>
        <v>10.999999999999979</v>
      </c>
      <c r="I266">
        <v>5.9999999999999995E-4</v>
      </c>
      <c r="J266">
        <v>5.0000000000000001E-4</v>
      </c>
      <c r="K266">
        <v>5.0000000000000001E-4</v>
      </c>
      <c r="L266">
        <v>5.0000000000000001E-4</v>
      </c>
      <c r="M266">
        <v>5.0000000000000001E-4</v>
      </c>
    </row>
    <row r="267" spans="8:13" x14ac:dyDescent="0.3">
      <c r="H267">
        <f t="shared" si="4"/>
        <v>11.041666666666645</v>
      </c>
      <c r="I267">
        <v>5.9999999999999995E-4</v>
      </c>
      <c r="J267">
        <v>5.0000000000000001E-4</v>
      </c>
      <c r="K267">
        <v>5.0000000000000001E-4</v>
      </c>
      <c r="L267">
        <v>5.0000000000000001E-4</v>
      </c>
      <c r="M267">
        <v>5.0000000000000001E-4</v>
      </c>
    </row>
    <row r="268" spans="8:13" x14ac:dyDescent="0.3">
      <c r="H268">
        <f t="shared" si="4"/>
        <v>11.083333333333311</v>
      </c>
      <c r="I268">
        <v>5.9999999999999995E-4</v>
      </c>
      <c r="J268">
        <v>5.0000000000000001E-4</v>
      </c>
      <c r="K268">
        <v>5.0000000000000001E-4</v>
      </c>
      <c r="L268">
        <v>5.0000000000000001E-4</v>
      </c>
      <c r="M268">
        <v>5.0000000000000001E-4</v>
      </c>
    </row>
    <row r="269" spans="8:13" x14ac:dyDescent="0.3">
      <c r="H269">
        <f t="shared" si="4"/>
        <v>11.124999999999977</v>
      </c>
      <c r="I269">
        <v>5.9999999999999995E-4</v>
      </c>
      <c r="J269">
        <v>5.0000000000000001E-4</v>
      </c>
      <c r="K269">
        <v>5.0000000000000001E-4</v>
      </c>
      <c r="L269">
        <v>5.0000000000000001E-4</v>
      </c>
      <c r="M269">
        <v>5.0000000000000001E-4</v>
      </c>
    </row>
    <row r="270" spans="8:13" x14ac:dyDescent="0.3">
      <c r="H270">
        <f t="shared" si="4"/>
        <v>11.166666666666643</v>
      </c>
      <c r="I270">
        <v>5.9999999999999995E-4</v>
      </c>
      <c r="J270">
        <v>5.0000000000000001E-4</v>
      </c>
      <c r="K270">
        <v>5.0000000000000001E-4</v>
      </c>
      <c r="L270">
        <v>5.0000000000000001E-4</v>
      </c>
      <c r="M270">
        <v>5.0000000000000001E-4</v>
      </c>
    </row>
    <row r="271" spans="8:13" x14ac:dyDescent="0.3">
      <c r="H271">
        <f t="shared" si="4"/>
        <v>11.208333333333309</v>
      </c>
      <c r="I271">
        <v>6.9999999999999999E-4</v>
      </c>
      <c r="J271">
        <v>5.0000000000000001E-4</v>
      </c>
      <c r="K271">
        <v>5.9999999999999995E-4</v>
      </c>
      <c r="L271">
        <v>5.0000000000000001E-4</v>
      </c>
      <c r="M271">
        <v>5.0000000000000001E-4</v>
      </c>
    </row>
    <row r="272" spans="8:13" x14ac:dyDescent="0.3">
      <c r="H272">
        <f t="shared" si="4"/>
        <v>11.249999999999975</v>
      </c>
      <c r="I272">
        <v>6.9999999999999999E-4</v>
      </c>
      <c r="J272">
        <v>5.9999999999999995E-4</v>
      </c>
      <c r="K272">
        <v>5.9999999999999995E-4</v>
      </c>
      <c r="L272">
        <v>5.0000000000000001E-4</v>
      </c>
      <c r="M272">
        <v>5.0000000000000001E-4</v>
      </c>
    </row>
    <row r="273" spans="8:13" x14ac:dyDescent="0.3">
      <c r="H273">
        <f t="shared" si="4"/>
        <v>11.291666666666641</v>
      </c>
      <c r="I273">
        <v>6.9999999999999999E-4</v>
      </c>
      <c r="J273">
        <v>5.9999999999999995E-4</v>
      </c>
      <c r="K273">
        <v>5.9999999999999995E-4</v>
      </c>
      <c r="L273">
        <v>5.0000000000000001E-4</v>
      </c>
      <c r="M273">
        <v>5.0000000000000001E-4</v>
      </c>
    </row>
    <row r="274" spans="8:13" x14ac:dyDescent="0.3">
      <c r="H274">
        <f t="shared" si="4"/>
        <v>11.333333333333307</v>
      </c>
      <c r="I274">
        <v>6.9999999999999999E-4</v>
      </c>
      <c r="J274">
        <v>5.9999999999999995E-4</v>
      </c>
      <c r="K274">
        <v>5.9999999999999995E-4</v>
      </c>
      <c r="L274">
        <v>5.9999999999999995E-4</v>
      </c>
      <c r="M274">
        <v>5.0000000000000001E-4</v>
      </c>
    </row>
    <row r="275" spans="8:13" x14ac:dyDescent="0.3">
      <c r="H275">
        <f t="shared" si="4"/>
        <v>11.374999999999973</v>
      </c>
      <c r="I275">
        <v>6.9999999999999999E-4</v>
      </c>
      <c r="J275">
        <v>5.9999999999999995E-4</v>
      </c>
      <c r="K275">
        <v>5.9999999999999995E-4</v>
      </c>
      <c r="L275">
        <v>5.9999999999999995E-4</v>
      </c>
      <c r="M275">
        <v>5.0000000000000001E-4</v>
      </c>
    </row>
    <row r="276" spans="8:13" x14ac:dyDescent="0.3">
      <c r="H276">
        <f t="shared" si="4"/>
        <v>11.416666666666639</v>
      </c>
      <c r="I276">
        <v>6.9999999999999999E-4</v>
      </c>
      <c r="J276">
        <v>5.9999999999999995E-4</v>
      </c>
      <c r="K276">
        <v>5.9999999999999995E-4</v>
      </c>
      <c r="L276">
        <v>5.9999999999999995E-4</v>
      </c>
      <c r="M276">
        <v>5.9999999999999995E-4</v>
      </c>
    </row>
    <row r="277" spans="8:13" x14ac:dyDescent="0.3">
      <c r="H277">
        <f t="shared" si="4"/>
        <v>11.458333333333306</v>
      </c>
      <c r="I277">
        <v>6.9999999999999999E-4</v>
      </c>
      <c r="J277">
        <v>5.9999999999999995E-4</v>
      </c>
      <c r="K277">
        <v>5.9999999999999995E-4</v>
      </c>
      <c r="L277">
        <v>5.9999999999999995E-4</v>
      </c>
      <c r="M277">
        <v>5.9999999999999995E-4</v>
      </c>
    </row>
    <row r="278" spans="8:13" x14ac:dyDescent="0.3">
      <c r="H278">
        <f t="shared" si="4"/>
        <v>11.499999999999972</v>
      </c>
      <c r="I278">
        <v>6.9999999999999999E-4</v>
      </c>
      <c r="J278">
        <v>5.9999999999999995E-4</v>
      </c>
      <c r="K278">
        <v>5.9999999999999995E-4</v>
      </c>
      <c r="L278">
        <v>5.9999999999999995E-4</v>
      </c>
      <c r="M278">
        <v>5.9999999999999995E-4</v>
      </c>
    </row>
    <row r="279" spans="8:13" x14ac:dyDescent="0.3">
      <c r="H279">
        <f t="shared" si="4"/>
        <v>11.541666666666638</v>
      </c>
      <c r="I279">
        <v>6.9999999999999999E-4</v>
      </c>
      <c r="J279">
        <v>5.9999999999999995E-4</v>
      </c>
      <c r="K279">
        <v>5.9999999999999995E-4</v>
      </c>
      <c r="L279">
        <v>5.9999999999999995E-4</v>
      </c>
      <c r="M279">
        <v>5.9999999999999995E-4</v>
      </c>
    </row>
    <row r="280" spans="8:13" x14ac:dyDescent="0.3">
      <c r="H280">
        <f t="shared" si="4"/>
        <v>11.583333333333304</v>
      </c>
      <c r="I280">
        <v>8.0000000000000004E-4</v>
      </c>
      <c r="J280">
        <v>5.9999999999999995E-4</v>
      </c>
      <c r="K280">
        <v>5.9999999999999995E-4</v>
      </c>
      <c r="L280">
        <v>5.9999999999999995E-4</v>
      </c>
      <c r="M280">
        <v>5.9999999999999995E-4</v>
      </c>
    </row>
    <row r="281" spans="8:13" x14ac:dyDescent="0.3">
      <c r="H281">
        <f t="shared" si="4"/>
        <v>11.62499999999997</v>
      </c>
      <c r="I281">
        <v>8.0000000000000004E-4</v>
      </c>
      <c r="J281">
        <v>5.9999999999999995E-4</v>
      </c>
      <c r="K281">
        <v>6.9999999999999999E-4</v>
      </c>
      <c r="L281">
        <v>5.9999999999999995E-4</v>
      </c>
      <c r="M281">
        <v>5.9999999999999995E-4</v>
      </c>
    </row>
    <row r="282" spans="8:13" x14ac:dyDescent="0.3">
      <c r="H282">
        <f t="shared" si="4"/>
        <v>11.666666666666636</v>
      </c>
      <c r="I282">
        <v>8.0000000000000004E-4</v>
      </c>
      <c r="J282">
        <v>6.9999999999999999E-4</v>
      </c>
      <c r="K282">
        <v>6.9999999999999999E-4</v>
      </c>
      <c r="L282">
        <v>5.9999999999999995E-4</v>
      </c>
      <c r="M282">
        <v>5.9999999999999995E-4</v>
      </c>
    </row>
    <row r="283" spans="8:13" x14ac:dyDescent="0.3">
      <c r="H283">
        <f t="shared" si="4"/>
        <v>11.708333333333302</v>
      </c>
      <c r="I283">
        <v>8.0000000000000004E-4</v>
      </c>
      <c r="J283">
        <v>6.9999999999999999E-4</v>
      </c>
      <c r="K283">
        <v>6.9999999999999999E-4</v>
      </c>
      <c r="L283">
        <v>5.9999999999999995E-4</v>
      </c>
      <c r="M283">
        <v>5.9999999999999995E-4</v>
      </c>
    </row>
    <row r="284" spans="8:13" x14ac:dyDescent="0.3">
      <c r="H284">
        <f t="shared" si="4"/>
        <v>11.749999999999968</v>
      </c>
      <c r="I284">
        <v>8.0000000000000004E-4</v>
      </c>
      <c r="J284">
        <v>6.9999999999999999E-4</v>
      </c>
      <c r="K284">
        <v>6.9999999999999999E-4</v>
      </c>
      <c r="L284">
        <v>5.9999999999999995E-4</v>
      </c>
      <c r="M284">
        <v>5.9999999999999995E-4</v>
      </c>
    </row>
    <row r="285" spans="8:13" x14ac:dyDescent="0.3">
      <c r="H285">
        <f t="shared" si="4"/>
        <v>11.791666666666634</v>
      </c>
      <c r="I285">
        <v>8.0000000000000004E-4</v>
      </c>
      <c r="J285">
        <v>6.9999999999999999E-4</v>
      </c>
      <c r="K285">
        <v>6.9999999999999999E-4</v>
      </c>
      <c r="L285">
        <v>6.9999999999999999E-4</v>
      </c>
      <c r="M285">
        <v>5.9999999999999995E-4</v>
      </c>
    </row>
    <row r="286" spans="8:13" x14ac:dyDescent="0.3">
      <c r="H286">
        <f t="shared" si="4"/>
        <v>11.8333333333333</v>
      </c>
      <c r="I286">
        <v>8.0000000000000004E-4</v>
      </c>
      <c r="J286">
        <v>6.9999999999999999E-4</v>
      </c>
      <c r="K286">
        <v>6.9999999999999999E-4</v>
      </c>
      <c r="L286">
        <v>6.9999999999999999E-4</v>
      </c>
      <c r="M286">
        <v>5.9999999999999995E-4</v>
      </c>
    </row>
    <row r="287" spans="8:13" x14ac:dyDescent="0.3">
      <c r="H287">
        <f t="shared" si="4"/>
        <v>11.874999999999966</v>
      </c>
      <c r="I287">
        <v>8.0000000000000004E-4</v>
      </c>
      <c r="J287">
        <v>6.9999999999999999E-4</v>
      </c>
      <c r="K287">
        <v>6.9999999999999999E-4</v>
      </c>
      <c r="L287">
        <v>6.9999999999999999E-4</v>
      </c>
      <c r="M287">
        <v>5.9999999999999995E-4</v>
      </c>
    </row>
    <row r="288" spans="8:13" x14ac:dyDescent="0.3">
      <c r="H288">
        <f t="shared" si="4"/>
        <v>11.916666666666632</v>
      </c>
      <c r="I288">
        <v>8.0000000000000004E-4</v>
      </c>
      <c r="J288">
        <v>6.9999999999999999E-4</v>
      </c>
      <c r="K288">
        <v>6.9999999999999999E-4</v>
      </c>
      <c r="L288">
        <v>6.9999999999999999E-4</v>
      </c>
      <c r="M288">
        <v>5.9999999999999995E-4</v>
      </c>
    </row>
    <row r="289" spans="8:13" x14ac:dyDescent="0.3">
      <c r="H289">
        <f t="shared" si="4"/>
        <v>11.958333333333298</v>
      </c>
      <c r="I289">
        <v>8.0000000000000004E-4</v>
      </c>
      <c r="J289">
        <v>6.9999999999999999E-4</v>
      </c>
      <c r="K289">
        <v>6.9999999999999999E-4</v>
      </c>
      <c r="L289">
        <v>6.9999999999999999E-4</v>
      </c>
      <c r="M289">
        <v>6.9999999999999999E-4</v>
      </c>
    </row>
    <row r="290" spans="8:13" x14ac:dyDescent="0.3">
      <c r="H290">
        <f t="shared" si="4"/>
        <v>11.999999999999964</v>
      </c>
      <c r="I290">
        <v>8.0000000000000004E-4</v>
      </c>
      <c r="J290">
        <v>6.9999999999999999E-4</v>
      </c>
      <c r="K290">
        <v>6.9999999999999999E-4</v>
      </c>
      <c r="L290">
        <v>6.9999999999999999E-4</v>
      </c>
      <c r="M290">
        <v>6.9999999999999999E-4</v>
      </c>
    </row>
    <row r="291" spans="8:13" x14ac:dyDescent="0.3">
      <c r="H291">
        <f t="shared" si="4"/>
        <v>12.041666666666631</v>
      </c>
      <c r="I291">
        <v>8.9999999999999998E-4</v>
      </c>
      <c r="J291">
        <v>6.9999999999999999E-4</v>
      </c>
      <c r="K291">
        <v>6.9999999999999999E-4</v>
      </c>
      <c r="L291">
        <v>6.9999999999999999E-4</v>
      </c>
      <c r="M291">
        <v>6.9999999999999999E-4</v>
      </c>
    </row>
    <row r="292" spans="8:13" x14ac:dyDescent="0.3">
      <c r="H292">
        <f t="shared" si="4"/>
        <v>12.083333333333297</v>
      </c>
      <c r="I292">
        <v>8.9999999999999998E-4</v>
      </c>
      <c r="J292">
        <v>6.9999999999999999E-4</v>
      </c>
      <c r="K292">
        <v>6.9999999999999999E-4</v>
      </c>
      <c r="L292">
        <v>6.9999999999999999E-4</v>
      </c>
      <c r="M292">
        <v>6.9999999999999999E-4</v>
      </c>
    </row>
    <row r="293" spans="8:13" x14ac:dyDescent="0.3">
      <c r="H293">
        <f t="shared" si="4"/>
        <v>12.124999999999963</v>
      </c>
      <c r="I293">
        <v>8.9999999999999998E-4</v>
      </c>
      <c r="J293">
        <v>6.9999999999999999E-4</v>
      </c>
      <c r="K293">
        <v>8.0000000000000004E-4</v>
      </c>
      <c r="L293">
        <v>6.9999999999999999E-4</v>
      </c>
      <c r="M293">
        <v>6.9999999999999999E-4</v>
      </c>
    </row>
    <row r="294" spans="8:13" x14ac:dyDescent="0.3">
      <c r="H294">
        <f t="shared" si="4"/>
        <v>12.166666666666629</v>
      </c>
      <c r="I294">
        <v>8.9999999999999998E-4</v>
      </c>
      <c r="J294">
        <v>6.9999999999999999E-4</v>
      </c>
      <c r="K294">
        <v>8.0000000000000004E-4</v>
      </c>
      <c r="L294">
        <v>6.9999999999999999E-4</v>
      </c>
      <c r="M294">
        <v>6.9999999999999999E-4</v>
      </c>
    </row>
    <row r="295" spans="8:13" x14ac:dyDescent="0.3">
      <c r="H295">
        <f t="shared" si="4"/>
        <v>12.208333333333295</v>
      </c>
      <c r="I295">
        <v>8.9999999999999998E-4</v>
      </c>
      <c r="J295">
        <v>8.0000000000000004E-4</v>
      </c>
      <c r="K295">
        <v>8.0000000000000004E-4</v>
      </c>
      <c r="L295">
        <v>6.9999999999999999E-4</v>
      </c>
      <c r="M295">
        <v>6.9999999999999999E-4</v>
      </c>
    </row>
    <row r="296" spans="8:13" x14ac:dyDescent="0.3">
      <c r="H296">
        <f t="shared" si="4"/>
        <v>12.249999999999961</v>
      </c>
      <c r="I296">
        <v>8.9999999999999998E-4</v>
      </c>
      <c r="J296">
        <v>8.0000000000000004E-4</v>
      </c>
      <c r="K296">
        <v>8.0000000000000004E-4</v>
      </c>
      <c r="L296">
        <v>6.9999999999999999E-4</v>
      </c>
      <c r="M296">
        <v>6.9999999999999999E-4</v>
      </c>
    </row>
    <row r="297" spans="8:13" x14ac:dyDescent="0.3">
      <c r="H297">
        <f t="shared" si="4"/>
        <v>12.291666666666627</v>
      </c>
      <c r="I297">
        <v>1E-3</v>
      </c>
      <c r="J297">
        <v>8.0000000000000004E-4</v>
      </c>
      <c r="K297">
        <v>8.0000000000000004E-4</v>
      </c>
      <c r="L297">
        <v>8.0000000000000004E-4</v>
      </c>
      <c r="M297">
        <v>6.9999999999999999E-4</v>
      </c>
    </row>
    <row r="298" spans="8:13" x14ac:dyDescent="0.3">
      <c r="H298">
        <f t="shared" si="4"/>
        <v>12.333333333333293</v>
      </c>
      <c r="I298">
        <v>1E-3</v>
      </c>
      <c r="J298">
        <v>8.0000000000000004E-4</v>
      </c>
      <c r="K298">
        <v>8.0000000000000004E-4</v>
      </c>
      <c r="L298">
        <v>8.0000000000000004E-4</v>
      </c>
      <c r="M298">
        <v>6.9999999999999999E-4</v>
      </c>
    </row>
    <row r="299" spans="8:13" x14ac:dyDescent="0.3">
      <c r="H299">
        <f t="shared" si="4"/>
        <v>12.374999999999959</v>
      </c>
      <c r="I299">
        <v>1E-3</v>
      </c>
      <c r="J299">
        <v>8.0000000000000004E-4</v>
      </c>
      <c r="K299">
        <v>8.0000000000000004E-4</v>
      </c>
      <c r="L299">
        <v>8.0000000000000004E-4</v>
      </c>
      <c r="M299">
        <v>8.0000000000000004E-4</v>
      </c>
    </row>
    <row r="300" spans="8:13" x14ac:dyDescent="0.3">
      <c r="H300">
        <f t="shared" si="4"/>
        <v>12.416666666666625</v>
      </c>
      <c r="I300">
        <v>1E-3</v>
      </c>
      <c r="J300">
        <v>8.0000000000000004E-4</v>
      </c>
      <c r="K300">
        <v>8.0000000000000004E-4</v>
      </c>
      <c r="L300">
        <v>8.0000000000000004E-4</v>
      </c>
      <c r="M300">
        <v>8.0000000000000004E-4</v>
      </c>
    </row>
    <row r="301" spans="8:13" x14ac:dyDescent="0.3">
      <c r="H301">
        <f t="shared" si="4"/>
        <v>12.458333333333291</v>
      </c>
      <c r="I301">
        <v>1E-3</v>
      </c>
      <c r="J301">
        <v>8.0000000000000004E-4</v>
      </c>
      <c r="K301">
        <v>8.9999999999999998E-4</v>
      </c>
      <c r="L301">
        <v>8.0000000000000004E-4</v>
      </c>
      <c r="M301">
        <v>8.0000000000000004E-4</v>
      </c>
    </row>
    <row r="302" spans="8:13" x14ac:dyDescent="0.3">
      <c r="H302">
        <f t="shared" si="4"/>
        <v>12.499999999999957</v>
      </c>
      <c r="I302">
        <v>1E-3</v>
      </c>
      <c r="J302">
        <v>8.9999999999999998E-4</v>
      </c>
      <c r="K302">
        <v>8.9999999999999998E-4</v>
      </c>
      <c r="L302">
        <v>8.0000000000000004E-4</v>
      </c>
      <c r="M302">
        <v>8.0000000000000004E-4</v>
      </c>
    </row>
    <row r="303" spans="8:13" x14ac:dyDescent="0.3">
      <c r="H303">
        <f t="shared" si="4"/>
        <v>12.541666666666623</v>
      </c>
      <c r="I303">
        <v>1.1000000000000001E-3</v>
      </c>
      <c r="J303">
        <v>8.9999999999999998E-4</v>
      </c>
      <c r="K303">
        <v>8.9999999999999998E-4</v>
      </c>
      <c r="L303">
        <v>8.0000000000000004E-4</v>
      </c>
      <c r="M303">
        <v>8.0000000000000004E-4</v>
      </c>
    </row>
    <row r="304" spans="8:13" x14ac:dyDescent="0.3">
      <c r="H304">
        <f t="shared" si="4"/>
        <v>12.58333333333329</v>
      </c>
      <c r="I304">
        <v>1.1000000000000001E-3</v>
      </c>
      <c r="J304">
        <v>8.9999999999999998E-4</v>
      </c>
      <c r="K304">
        <v>8.9999999999999998E-4</v>
      </c>
      <c r="L304">
        <v>8.9999999999999998E-4</v>
      </c>
      <c r="M304">
        <v>8.0000000000000004E-4</v>
      </c>
    </row>
    <row r="305" spans="8:13" x14ac:dyDescent="0.3">
      <c r="H305">
        <f t="shared" si="4"/>
        <v>12.624999999999956</v>
      </c>
      <c r="I305">
        <v>1.1000000000000001E-3</v>
      </c>
      <c r="J305">
        <v>8.9999999999999998E-4</v>
      </c>
      <c r="K305">
        <v>8.9999999999999998E-4</v>
      </c>
      <c r="L305">
        <v>8.9999999999999998E-4</v>
      </c>
      <c r="M305">
        <v>8.0000000000000004E-4</v>
      </c>
    </row>
    <row r="306" spans="8:13" x14ac:dyDescent="0.3">
      <c r="H306">
        <f t="shared" si="4"/>
        <v>12.666666666666622</v>
      </c>
      <c r="I306">
        <v>1.1000000000000001E-3</v>
      </c>
      <c r="J306">
        <v>8.9999999999999998E-4</v>
      </c>
      <c r="K306">
        <v>8.9999999999999998E-4</v>
      </c>
      <c r="L306">
        <v>8.9999999999999998E-4</v>
      </c>
      <c r="M306">
        <v>8.0000000000000004E-4</v>
      </c>
    </row>
    <row r="307" spans="8:13" x14ac:dyDescent="0.3">
      <c r="H307">
        <f t="shared" si="4"/>
        <v>12.708333333333288</v>
      </c>
      <c r="I307">
        <v>1.1000000000000001E-3</v>
      </c>
      <c r="J307">
        <v>8.9999999999999998E-4</v>
      </c>
      <c r="K307">
        <v>8.9999999999999998E-4</v>
      </c>
      <c r="L307">
        <v>8.9999999999999998E-4</v>
      </c>
      <c r="M307">
        <v>8.9999999999999998E-4</v>
      </c>
    </row>
    <row r="308" spans="8:13" x14ac:dyDescent="0.3">
      <c r="H308">
        <f t="shared" si="4"/>
        <v>12.749999999999954</v>
      </c>
      <c r="I308">
        <v>1.1000000000000001E-3</v>
      </c>
      <c r="J308">
        <v>8.9999999999999998E-4</v>
      </c>
      <c r="K308">
        <v>1E-3</v>
      </c>
      <c r="L308">
        <v>8.9999999999999998E-4</v>
      </c>
      <c r="M308">
        <v>8.9999999999999998E-4</v>
      </c>
    </row>
    <row r="309" spans="8:13" x14ac:dyDescent="0.3">
      <c r="H309">
        <f t="shared" si="4"/>
        <v>12.79166666666662</v>
      </c>
      <c r="I309">
        <v>1.1999999999999999E-3</v>
      </c>
      <c r="J309">
        <v>8.9999999999999998E-4</v>
      </c>
      <c r="K309">
        <v>1E-3</v>
      </c>
      <c r="L309">
        <v>8.9999999999999998E-4</v>
      </c>
      <c r="M309">
        <v>8.9999999999999998E-4</v>
      </c>
    </row>
    <row r="310" spans="8:13" x14ac:dyDescent="0.3">
      <c r="H310">
        <f t="shared" si="4"/>
        <v>12.833333333333286</v>
      </c>
      <c r="I310">
        <v>1.1999999999999999E-3</v>
      </c>
      <c r="J310">
        <v>1E-3</v>
      </c>
      <c r="K310">
        <v>1E-3</v>
      </c>
      <c r="L310">
        <v>8.9999999999999998E-4</v>
      </c>
      <c r="M310">
        <v>8.9999999999999998E-4</v>
      </c>
    </row>
    <row r="311" spans="8:13" x14ac:dyDescent="0.3">
      <c r="H311">
        <f t="shared" si="4"/>
        <v>12.874999999999952</v>
      </c>
      <c r="I311">
        <v>1.1999999999999999E-3</v>
      </c>
      <c r="J311">
        <v>1E-3</v>
      </c>
      <c r="K311">
        <v>1E-3</v>
      </c>
      <c r="L311">
        <v>8.9999999999999998E-4</v>
      </c>
      <c r="M311">
        <v>8.9999999999999998E-4</v>
      </c>
    </row>
    <row r="312" spans="8:13" x14ac:dyDescent="0.3">
      <c r="H312">
        <f t="shared" si="4"/>
        <v>12.916666666666618</v>
      </c>
      <c r="I312">
        <v>1.1999999999999999E-3</v>
      </c>
      <c r="J312">
        <v>1E-3</v>
      </c>
      <c r="K312">
        <v>1E-3</v>
      </c>
      <c r="L312">
        <v>8.9999999999999998E-4</v>
      </c>
      <c r="M312">
        <v>8.9999999999999998E-4</v>
      </c>
    </row>
    <row r="313" spans="8:13" x14ac:dyDescent="0.3">
      <c r="H313">
        <f t="shared" si="4"/>
        <v>12.958333333333284</v>
      </c>
      <c r="I313">
        <v>1.1999999999999999E-3</v>
      </c>
      <c r="J313">
        <v>1E-3</v>
      </c>
      <c r="K313">
        <v>1E-3</v>
      </c>
      <c r="L313">
        <v>8.9999999999999998E-4</v>
      </c>
      <c r="M313">
        <v>8.9999999999999998E-4</v>
      </c>
    </row>
    <row r="314" spans="8:13" x14ac:dyDescent="0.3">
      <c r="H314">
        <f t="shared" si="4"/>
        <v>12.99999999999995</v>
      </c>
      <c r="I314">
        <v>1.1999999999999999E-3</v>
      </c>
      <c r="J314">
        <v>1E-3</v>
      </c>
      <c r="K314">
        <v>1E-3</v>
      </c>
      <c r="L314">
        <v>8.9999999999999998E-4</v>
      </c>
      <c r="M314">
        <v>8.9999999999999998E-4</v>
      </c>
    </row>
    <row r="315" spans="8:13" x14ac:dyDescent="0.3">
      <c r="H315">
        <f t="shared" si="4"/>
        <v>13.041666666666616</v>
      </c>
      <c r="I315">
        <v>1.1999999999999999E-3</v>
      </c>
      <c r="J315">
        <v>1E-3</v>
      </c>
      <c r="K315">
        <v>1E-3</v>
      </c>
      <c r="L315">
        <v>1E-3</v>
      </c>
      <c r="M315">
        <v>8.9999999999999998E-4</v>
      </c>
    </row>
    <row r="316" spans="8:13" x14ac:dyDescent="0.3">
      <c r="H316">
        <f t="shared" si="4"/>
        <v>13.083333333333282</v>
      </c>
      <c r="I316">
        <v>1.1999999999999999E-3</v>
      </c>
      <c r="J316">
        <v>1E-3</v>
      </c>
      <c r="K316">
        <v>1E-3</v>
      </c>
      <c r="L316">
        <v>1E-3</v>
      </c>
      <c r="M316">
        <v>8.9999999999999998E-4</v>
      </c>
    </row>
    <row r="317" spans="8:13" x14ac:dyDescent="0.3">
      <c r="H317">
        <f t="shared" si="4"/>
        <v>13.124999999999948</v>
      </c>
      <c r="I317">
        <v>1.2999999999999999E-3</v>
      </c>
      <c r="J317">
        <v>1E-3</v>
      </c>
      <c r="K317">
        <v>1E-3</v>
      </c>
      <c r="L317">
        <v>1E-3</v>
      </c>
      <c r="M317">
        <v>1E-3</v>
      </c>
    </row>
    <row r="318" spans="8:13" x14ac:dyDescent="0.3">
      <c r="H318">
        <f t="shared" si="4"/>
        <v>13.166666666666615</v>
      </c>
      <c r="I318">
        <v>1.2999999999999999E-3</v>
      </c>
      <c r="J318">
        <v>1E-3</v>
      </c>
      <c r="K318">
        <v>1.1000000000000001E-3</v>
      </c>
      <c r="L318">
        <v>1E-3</v>
      </c>
      <c r="M318">
        <v>1E-3</v>
      </c>
    </row>
    <row r="319" spans="8:13" x14ac:dyDescent="0.3">
      <c r="H319">
        <f t="shared" si="4"/>
        <v>13.208333333333281</v>
      </c>
      <c r="I319">
        <v>1.2999999999999999E-3</v>
      </c>
      <c r="J319">
        <v>1.1000000000000001E-3</v>
      </c>
      <c r="K319">
        <v>1.1000000000000001E-3</v>
      </c>
      <c r="L319">
        <v>1E-3</v>
      </c>
      <c r="M319">
        <v>1E-3</v>
      </c>
    </row>
    <row r="320" spans="8:13" x14ac:dyDescent="0.3">
      <c r="H320">
        <f t="shared" si="4"/>
        <v>13.249999999999947</v>
      </c>
      <c r="I320">
        <v>1.2999999999999999E-3</v>
      </c>
      <c r="J320">
        <v>1.1000000000000001E-3</v>
      </c>
      <c r="K320">
        <v>1.1000000000000001E-3</v>
      </c>
      <c r="L320">
        <v>1E-3</v>
      </c>
      <c r="M320">
        <v>1E-3</v>
      </c>
    </row>
    <row r="321" spans="8:13" x14ac:dyDescent="0.3">
      <c r="H321">
        <f t="shared" si="4"/>
        <v>13.291666666666613</v>
      </c>
      <c r="I321">
        <v>1.2999999999999999E-3</v>
      </c>
      <c r="J321">
        <v>1.1000000000000001E-3</v>
      </c>
      <c r="K321">
        <v>1.1000000000000001E-3</v>
      </c>
      <c r="L321">
        <v>1.1000000000000001E-3</v>
      </c>
      <c r="M321">
        <v>1E-3</v>
      </c>
    </row>
    <row r="322" spans="8:13" x14ac:dyDescent="0.3">
      <c r="H322">
        <f t="shared" si="4"/>
        <v>13.333333333333279</v>
      </c>
      <c r="I322">
        <v>1.4E-3</v>
      </c>
      <c r="J322">
        <v>1.1000000000000001E-3</v>
      </c>
      <c r="K322">
        <v>1.1000000000000001E-3</v>
      </c>
      <c r="L322">
        <v>1.1000000000000001E-3</v>
      </c>
      <c r="M322">
        <v>1E-3</v>
      </c>
    </row>
    <row r="323" spans="8:13" x14ac:dyDescent="0.3">
      <c r="H323">
        <f t="shared" si="4"/>
        <v>13.374999999999945</v>
      </c>
      <c r="I323">
        <v>1.4E-3</v>
      </c>
      <c r="J323">
        <v>1.1000000000000001E-3</v>
      </c>
      <c r="K323">
        <v>1.1999999999999999E-3</v>
      </c>
      <c r="L323">
        <v>1.1000000000000001E-3</v>
      </c>
      <c r="M323">
        <v>1.1000000000000001E-3</v>
      </c>
    </row>
    <row r="324" spans="8:13" x14ac:dyDescent="0.3">
      <c r="H324">
        <f t="shared" si="4"/>
        <v>13.416666666666611</v>
      </c>
      <c r="I324">
        <v>1.4E-3</v>
      </c>
      <c r="J324">
        <v>1.1000000000000001E-3</v>
      </c>
      <c r="K324">
        <v>1.1999999999999999E-3</v>
      </c>
      <c r="L324">
        <v>1.1000000000000001E-3</v>
      </c>
      <c r="M324">
        <v>1.1000000000000001E-3</v>
      </c>
    </row>
    <row r="325" spans="8:13" x14ac:dyDescent="0.3">
      <c r="H325">
        <f t="shared" ref="H325:H388" si="5">H324+1/24</f>
        <v>13.458333333333277</v>
      </c>
      <c r="I325">
        <v>1.4E-3</v>
      </c>
      <c r="J325">
        <v>1.1999999999999999E-3</v>
      </c>
      <c r="K325">
        <v>1.1999999999999999E-3</v>
      </c>
      <c r="L325">
        <v>1.1000000000000001E-3</v>
      </c>
      <c r="M325">
        <v>1.1000000000000001E-3</v>
      </c>
    </row>
    <row r="326" spans="8:13" x14ac:dyDescent="0.3">
      <c r="H326">
        <f t="shared" si="5"/>
        <v>13.499999999999943</v>
      </c>
      <c r="I326">
        <v>1.5E-3</v>
      </c>
      <c r="J326">
        <v>1.1999999999999999E-3</v>
      </c>
      <c r="K326">
        <v>1.1999999999999999E-3</v>
      </c>
      <c r="L326">
        <v>1.1999999999999999E-3</v>
      </c>
      <c r="M326">
        <v>1.1000000000000001E-3</v>
      </c>
    </row>
    <row r="327" spans="8:13" x14ac:dyDescent="0.3">
      <c r="H327">
        <f t="shared" si="5"/>
        <v>13.541666666666609</v>
      </c>
      <c r="I327">
        <v>1.5E-3</v>
      </c>
      <c r="J327">
        <v>1.1999999999999999E-3</v>
      </c>
      <c r="K327">
        <v>1.1999999999999999E-3</v>
      </c>
      <c r="L327">
        <v>1.1999999999999999E-3</v>
      </c>
      <c r="M327">
        <v>1.1000000000000001E-3</v>
      </c>
    </row>
    <row r="328" spans="8:13" x14ac:dyDescent="0.3">
      <c r="H328">
        <f t="shared" si="5"/>
        <v>13.583333333333275</v>
      </c>
      <c r="I328">
        <v>1.5E-3</v>
      </c>
      <c r="J328">
        <v>1.1999999999999999E-3</v>
      </c>
      <c r="K328">
        <v>1.2999999999999999E-3</v>
      </c>
      <c r="L328">
        <v>1.1999999999999999E-3</v>
      </c>
      <c r="M328">
        <v>1.1000000000000001E-3</v>
      </c>
    </row>
    <row r="329" spans="8:13" x14ac:dyDescent="0.3">
      <c r="H329">
        <f t="shared" si="5"/>
        <v>13.624999999999941</v>
      </c>
      <c r="I329">
        <v>1.5E-3</v>
      </c>
      <c r="J329">
        <v>1.1999999999999999E-3</v>
      </c>
      <c r="K329">
        <v>1.2999999999999999E-3</v>
      </c>
      <c r="L329">
        <v>1.1999999999999999E-3</v>
      </c>
      <c r="M329">
        <v>1.1999999999999999E-3</v>
      </c>
    </row>
    <row r="330" spans="8:13" x14ac:dyDescent="0.3">
      <c r="H330">
        <f t="shared" si="5"/>
        <v>13.666666666666607</v>
      </c>
      <c r="I330">
        <v>1.6000000000000001E-3</v>
      </c>
      <c r="J330">
        <v>1.2999999999999999E-3</v>
      </c>
      <c r="K330">
        <v>1.2999999999999999E-3</v>
      </c>
      <c r="L330">
        <v>1.1999999999999999E-3</v>
      </c>
      <c r="M330">
        <v>1.1999999999999999E-3</v>
      </c>
    </row>
    <row r="331" spans="8:13" x14ac:dyDescent="0.3">
      <c r="H331">
        <f t="shared" si="5"/>
        <v>13.708333333333274</v>
      </c>
      <c r="I331">
        <v>1.6000000000000001E-3</v>
      </c>
      <c r="J331">
        <v>1.2999999999999999E-3</v>
      </c>
      <c r="K331">
        <v>1.2999999999999999E-3</v>
      </c>
      <c r="L331">
        <v>1.2999999999999999E-3</v>
      </c>
      <c r="M331">
        <v>1.1999999999999999E-3</v>
      </c>
    </row>
    <row r="332" spans="8:13" x14ac:dyDescent="0.3">
      <c r="H332">
        <f t="shared" si="5"/>
        <v>13.74999999999994</v>
      </c>
      <c r="I332">
        <v>1.6000000000000001E-3</v>
      </c>
      <c r="J332">
        <v>1.2999999999999999E-3</v>
      </c>
      <c r="K332">
        <v>1.2999999999999999E-3</v>
      </c>
      <c r="L332">
        <v>1.2999999999999999E-3</v>
      </c>
      <c r="M332">
        <v>1.1999999999999999E-3</v>
      </c>
    </row>
    <row r="333" spans="8:13" x14ac:dyDescent="0.3">
      <c r="H333">
        <f t="shared" si="5"/>
        <v>13.791666666666606</v>
      </c>
      <c r="I333">
        <v>1.6000000000000001E-3</v>
      </c>
      <c r="J333">
        <v>1.2999999999999999E-3</v>
      </c>
      <c r="K333">
        <v>1.2999999999999999E-3</v>
      </c>
      <c r="L333">
        <v>1.2999999999999999E-3</v>
      </c>
      <c r="M333">
        <v>1.1999999999999999E-3</v>
      </c>
    </row>
    <row r="334" spans="8:13" x14ac:dyDescent="0.3">
      <c r="H334">
        <f t="shared" si="5"/>
        <v>13.833333333333272</v>
      </c>
      <c r="I334">
        <v>1.6999999999999999E-3</v>
      </c>
      <c r="J334">
        <v>1.2999999999999999E-3</v>
      </c>
      <c r="K334">
        <v>1.4E-3</v>
      </c>
      <c r="L334">
        <v>1.2999999999999999E-3</v>
      </c>
      <c r="M334">
        <v>1.1999999999999999E-3</v>
      </c>
    </row>
    <row r="335" spans="8:13" x14ac:dyDescent="0.3">
      <c r="H335">
        <f t="shared" si="5"/>
        <v>13.874999999999938</v>
      </c>
      <c r="I335">
        <v>1.6999999999999999E-3</v>
      </c>
      <c r="J335">
        <v>1.2999999999999999E-3</v>
      </c>
      <c r="K335">
        <v>1.4E-3</v>
      </c>
      <c r="L335">
        <v>1.2999999999999999E-3</v>
      </c>
      <c r="M335">
        <v>1.1999999999999999E-3</v>
      </c>
    </row>
    <row r="336" spans="8:13" x14ac:dyDescent="0.3">
      <c r="H336">
        <f t="shared" si="5"/>
        <v>13.916666666666604</v>
      </c>
      <c r="I336">
        <v>1.6999999999999999E-3</v>
      </c>
      <c r="J336">
        <v>1.2999999999999999E-3</v>
      </c>
      <c r="K336">
        <v>1.4E-3</v>
      </c>
      <c r="L336">
        <v>1.2999999999999999E-3</v>
      </c>
      <c r="M336">
        <v>1.2999999999999999E-3</v>
      </c>
    </row>
    <row r="337" spans="8:13" x14ac:dyDescent="0.3">
      <c r="H337">
        <f t="shared" si="5"/>
        <v>13.95833333333327</v>
      </c>
      <c r="I337">
        <v>1.6999999999999999E-3</v>
      </c>
      <c r="J337">
        <v>1.2999999999999999E-3</v>
      </c>
      <c r="K337">
        <v>1.4E-3</v>
      </c>
      <c r="L337">
        <v>1.2999999999999999E-3</v>
      </c>
      <c r="M337">
        <v>1.2999999999999999E-3</v>
      </c>
    </row>
    <row r="338" spans="8:13" x14ac:dyDescent="0.3">
      <c r="H338">
        <f t="shared" si="5"/>
        <v>13.999999999999936</v>
      </c>
      <c r="I338">
        <v>1.6999999999999999E-3</v>
      </c>
      <c r="J338">
        <v>1.2999999999999999E-3</v>
      </c>
      <c r="K338">
        <v>1.4E-3</v>
      </c>
      <c r="L338">
        <v>1.2999999999999999E-3</v>
      </c>
      <c r="M338">
        <v>1.2999999999999999E-3</v>
      </c>
    </row>
    <row r="339" spans="8:13" x14ac:dyDescent="0.3">
      <c r="H339">
        <f t="shared" si="5"/>
        <v>14.041666666666602</v>
      </c>
      <c r="I339">
        <v>1.6999999999999999E-3</v>
      </c>
      <c r="J339">
        <v>1.4E-3</v>
      </c>
      <c r="K339">
        <v>1.4E-3</v>
      </c>
      <c r="L339">
        <v>1.2999999999999999E-3</v>
      </c>
      <c r="M339">
        <v>1.2999999999999999E-3</v>
      </c>
    </row>
    <row r="340" spans="8:13" x14ac:dyDescent="0.3">
      <c r="H340">
        <f t="shared" si="5"/>
        <v>14.083333333333268</v>
      </c>
      <c r="I340">
        <v>1.6999999999999999E-3</v>
      </c>
      <c r="J340">
        <v>1.4E-3</v>
      </c>
      <c r="K340">
        <v>1.4E-3</v>
      </c>
      <c r="L340">
        <v>1.4E-3</v>
      </c>
      <c r="M340">
        <v>1.2999999999999999E-3</v>
      </c>
    </row>
    <row r="341" spans="8:13" x14ac:dyDescent="0.3">
      <c r="H341">
        <f t="shared" si="5"/>
        <v>14.124999999999934</v>
      </c>
      <c r="I341">
        <v>1.8E-3</v>
      </c>
      <c r="J341">
        <v>1.4E-3</v>
      </c>
      <c r="K341">
        <v>1.4E-3</v>
      </c>
      <c r="L341">
        <v>1.4E-3</v>
      </c>
      <c r="M341">
        <v>1.2999999999999999E-3</v>
      </c>
    </row>
    <row r="342" spans="8:13" x14ac:dyDescent="0.3">
      <c r="H342">
        <f t="shared" si="5"/>
        <v>14.1666666666666</v>
      </c>
      <c r="I342">
        <v>1.8E-3</v>
      </c>
      <c r="J342">
        <v>1.4E-3</v>
      </c>
      <c r="K342">
        <v>1.5E-3</v>
      </c>
      <c r="L342">
        <v>1.4E-3</v>
      </c>
      <c r="M342">
        <v>1.2999999999999999E-3</v>
      </c>
    </row>
    <row r="343" spans="8:13" x14ac:dyDescent="0.3">
      <c r="H343">
        <f t="shared" si="5"/>
        <v>14.208333333333266</v>
      </c>
      <c r="I343">
        <v>1.8E-3</v>
      </c>
      <c r="J343">
        <v>1.5E-3</v>
      </c>
      <c r="K343">
        <v>1.5E-3</v>
      </c>
      <c r="L343">
        <v>1.4E-3</v>
      </c>
      <c r="M343">
        <v>1.4E-3</v>
      </c>
    </row>
    <row r="344" spans="8:13" x14ac:dyDescent="0.3">
      <c r="H344">
        <f t="shared" si="5"/>
        <v>14.249999999999932</v>
      </c>
      <c r="I344">
        <v>1.8E-3</v>
      </c>
      <c r="J344">
        <v>1.5E-3</v>
      </c>
      <c r="K344">
        <v>1.5E-3</v>
      </c>
      <c r="L344">
        <v>1.5E-3</v>
      </c>
      <c r="M344">
        <v>1.4E-3</v>
      </c>
    </row>
    <row r="345" spans="8:13" x14ac:dyDescent="0.3">
      <c r="H345">
        <f t="shared" si="5"/>
        <v>14.291666666666599</v>
      </c>
      <c r="I345">
        <v>1.9E-3</v>
      </c>
      <c r="J345">
        <v>1.5E-3</v>
      </c>
      <c r="K345">
        <v>1.5E-3</v>
      </c>
      <c r="L345">
        <v>1.5E-3</v>
      </c>
      <c r="M345">
        <v>1.4E-3</v>
      </c>
    </row>
    <row r="346" spans="8:13" x14ac:dyDescent="0.3">
      <c r="H346">
        <f t="shared" si="5"/>
        <v>14.333333333333265</v>
      </c>
      <c r="I346">
        <v>1.9E-3</v>
      </c>
      <c r="J346">
        <v>1.5E-3</v>
      </c>
      <c r="K346">
        <v>1.6000000000000001E-3</v>
      </c>
      <c r="L346">
        <v>1.5E-3</v>
      </c>
      <c r="M346">
        <v>1.4E-3</v>
      </c>
    </row>
    <row r="347" spans="8:13" x14ac:dyDescent="0.3">
      <c r="H347">
        <f t="shared" si="5"/>
        <v>14.374999999999931</v>
      </c>
      <c r="I347">
        <v>1.9E-3</v>
      </c>
      <c r="J347">
        <v>1.6000000000000001E-3</v>
      </c>
      <c r="K347">
        <v>1.6000000000000001E-3</v>
      </c>
      <c r="L347">
        <v>1.5E-3</v>
      </c>
      <c r="M347">
        <v>1.5E-3</v>
      </c>
    </row>
    <row r="348" spans="8:13" x14ac:dyDescent="0.3">
      <c r="H348">
        <f t="shared" si="5"/>
        <v>14.416666666666597</v>
      </c>
      <c r="I348">
        <v>2E-3</v>
      </c>
      <c r="J348">
        <v>1.6000000000000001E-3</v>
      </c>
      <c r="K348">
        <v>1.6000000000000001E-3</v>
      </c>
      <c r="L348">
        <v>1.6000000000000001E-3</v>
      </c>
      <c r="M348">
        <v>1.5E-3</v>
      </c>
    </row>
    <row r="349" spans="8:13" x14ac:dyDescent="0.3">
      <c r="H349">
        <f t="shared" si="5"/>
        <v>14.458333333333263</v>
      </c>
      <c r="I349">
        <v>2E-3</v>
      </c>
      <c r="J349">
        <v>1.6000000000000001E-3</v>
      </c>
      <c r="K349">
        <v>1.6999999999999999E-3</v>
      </c>
      <c r="L349">
        <v>1.6000000000000001E-3</v>
      </c>
      <c r="M349">
        <v>1.5E-3</v>
      </c>
    </row>
    <row r="350" spans="8:13" x14ac:dyDescent="0.3">
      <c r="H350">
        <f t="shared" si="5"/>
        <v>14.499999999999929</v>
      </c>
      <c r="I350">
        <v>2E-3</v>
      </c>
      <c r="J350">
        <v>1.6000000000000001E-3</v>
      </c>
      <c r="K350">
        <v>1.6999999999999999E-3</v>
      </c>
      <c r="L350">
        <v>1.6000000000000001E-3</v>
      </c>
      <c r="M350">
        <v>1.5E-3</v>
      </c>
    </row>
    <row r="351" spans="8:13" x14ac:dyDescent="0.3">
      <c r="H351">
        <f t="shared" si="5"/>
        <v>14.541666666666595</v>
      </c>
      <c r="I351">
        <v>2.0999999999999999E-3</v>
      </c>
      <c r="J351">
        <v>1.6999999999999999E-3</v>
      </c>
      <c r="K351">
        <v>1.6999999999999999E-3</v>
      </c>
      <c r="L351">
        <v>1.6000000000000001E-3</v>
      </c>
      <c r="M351">
        <v>1.6000000000000001E-3</v>
      </c>
    </row>
    <row r="352" spans="8:13" x14ac:dyDescent="0.3">
      <c r="H352">
        <f t="shared" si="5"/>
        <v>14.583333333333261</v>
      </c>
      <c r="I352">
        <v>2.0999999999999999E-3</v>
      </c>
      <c r="J352">
        <v>1.6999999999999999E-3</v>
      </c>
      <c r="K352">
        <v>1.6999999999999999E-3</v>
      </c>
      <c r="L352">
        <v>1.6999999999999999E-3</v>
      </c>
      <c r="M352">
        <v>1.6000000000000001E-3</v>
      </c>
    </row>
    <row r="353" spans="8:13" x14ac:dyDescent="0.3">
      <c r="H353">
        <f t="shared" si="5"/>
        <v>14.624999999999927</v>
      </c>
      <c r="I353">
        <v>2.0999999999999999E-3</v>
      </c>
      <c r="J353">
        <v>1.6999999999999999E-3</v>
      </c>
      <c r="K353">
        <v>1.8E-3</v>
      </c>
      <c r="L353">
        <v>1.6999999999999999E-3</v>
      </c>
      <c r="M353">
        <v>1.6000000000000001E-3</v>
      </c>
    </row>
    <row r="354" spans="8:13" x14ac:dyDescent="0.3">
      <c r="H354">
        <f t="shared" si="5"/>
        <v>14.666666666666593</v>
      </c>
      <c r="I354">
        <v>2.2000000000000001E-3</v>
      </c>
      <c r="J354">
        <v>1.6999999999999999E-3</v>
      </c>
      <c r="K354">
        <v>1.8E-3</v>
      </c>
      <c r="L354">
        <v>1.6999999999999999E-3</v>
      </c>
      <c r="M354">
        <v>1.6000000000000001E-3</v>
      </c>
    </row>
    <row r="355" spans="8:13" x14ac:dyDescent="0.3">
      <c r="H355">
        <f t="shared" si="5"/>
        <v>14.708333333333259</v>
      </c>
      <c r="I355">
        <v>2.2000000000000001E-3</v>
      </c>
      <c r="J355">
        <v>1.8E-3</v>
      </c>
      <c r="K355">
        <v>1.8E-3</v>
      </c>
      <c r="L355">
        <v>1.8E-3</v>
      </c>
      <c r="M355">
        <v>1.6999999999999999E-3</v>
      </c>
    </row>
    <row r="356" spans="8:13" x14ac:dyDescent="0.3">
      <c r="H356">
        <f t="shared" si="5"/>
        <v>14.749999999999925</v>
      </c>
      <c r="I356">
        <v>2.3E-3</v>
      </c>
      <c r="J356">
        <v>1.8E-3</v>
      </c>
      <c r="K356">
        <v>1.9E-3</v>
      </c>
      <c r="L356">
        <v>1.8E-3</v>
      </c>
      <c r="M356">
        <v>1.6999999999999999E-3</v>
      </c>
    </row>
    <row r="357" spans="8:13" x14ac:dyDescent="0.3">
      <c r="H357">
        <f t="shared" si="5"/>
        <v>14.791666666666591</v>
      </c>
      <c r="I357">
        <v>2.3E-3</v>
      </c>
      <c r="J357">
        <v>1.8E-3</v>
      </c>
      <c r="K357">
        <v>1.9E-3</v>
      </c>
      <c r="L357">
        <v>1.8E-3</v>
      </c>
      <c r="M357">
        <v>1.6999999999999999E-3</v>
      </c>
    </row>
    <row r="358" spans="8:13" x14ac:dyDescent="0.3">
      <c r="H358">
        <f t="shared" si="5"/>
        <v>14.833333333333258</v>
      </c>
      <c r="I358">
        <v>2.3E-3</v>
      </c>
      <c r="J358">
        <v>1.8E-3</v>
      </c>
      <c r="K358">
        <v>1.9E-3</v>
      </c>
      <c r="L358">
        <v>1.8E-3</v>
      </c>
      <c r="M358">
        <v>1.6999999999999999E-3</v>
      </c>
    </row>
    <row r="359" spans="8:13" x14ac:dyDescent="0.3">
      <c r="H359">
        <f t="shared" si="5"/>
        <v>14.874999999999924</v>
      </c>
      <c r="I359">
        <v>2.3E-3</v>
      </c>
      <c r="J359">
        <v>1.8E-3</v>
      </c>
      <c r="K359">
        <v>1.9E-3</v>
      </c>
      <c r="L359">
        <v>1.8E-3</v>
      </c>
      <c r="M359">
        <v>1.6999999999999999E-3</v>
      </c>
    </row>
    <row r="360" spans="8:13" x14ac:dyDescent="0.3">
      <c r="H360">
        <f t="shared" si="5"/>
        <v>14.91666666666659</v>
      </c>
      <c r="I360">
        <v>2.3E-3</v>
      </c>
      <c r="J360">
        <v>1.8E-3</v>
      </c>
      <c r="K360">
        <v>1.9E-3</v>
      </c>
      <c r="L360">
        <v>1.8E-3</v>
      </c>
      <c r="M360">
        <v>1.6999999999999999E-3</v>
      </c>
    </row>
    <row r="361" spans="8:13" x14ac:dyDescent="0.3">
      <c r="H361">
        <f t="shared" si="5"/>
        <v>14.958333333333256</v>
      </c>
      <c r="I361">
        <v>2.3E-3</v>
      </c>
      <c r="J361">
        <v>1.8E-3</v>
      </c>
      <c r="K361">
        <v>1.9E-3</v>
      </c>
      <c r="L361">
        <v>1.8E-3</v>
      </c>
      <c r="M361">
        <v>1.6999999999999999E-3</v>
      </c>
    </row>
    <row r="362" spans="8:13" x14ac:dyDescent="0.3">
      <c r="H362">
        <f t="shared" si="5"/>
        <v>14.999999999999922</v>
      </c>
      <c r="I362">
        <v>2.3E-3</v>
      </c>
      <c r="J362">
        <v>1.8E-3</v>
      </c>
      <c r="K362">
        <v>1.9E-3</v>
      </c>
      <c r="L362">
        <v>1.8E-3</v>
      </c>
      <c r="M362">
        <v>1.6999999999999999E-3</v>
      </c>
    </row>
    <row r="363" spans="8:13" x14ac:dyDescent="0.3">
      <c r="H363">
        <f t="shared" si="5"/>
        <v>15.041666666666588</v>
      </c>
      <c r="I363">
        <v>2.3999999999999998E-3</v>
      </c>
      <c r="J363">
        <v>1.9E-3</v>
      </c>
      <c r="K363">
        <v>1.9E-3</v>
      </c>
      <c r="L363">
        <v>1.9E-3</v>
      </c>
      <c r="M363">
        <v>1.8E-3</v>
      </c>
    </row>
    <row r="364" spans="8:13" x14ac:dyDescent="0.3">
      <c r="H364">
        <f t="shared" si="5"/>
        <v>15.083333333333254</v>
      </c>
      <c r="I364">
        <v>2.3999999999999998E-3</v>
      </c>
      <c r="J364">
        <v>1.9E-3</v>
      </c>
      <c r="K364">
        <v>2E-3</v>
      </c>
      <c r="L364">
        <v>1.9E-3</v>
      </c>
      <c r="M364">
        <v>1.8E-3</v>
      </c>
    </row>
    <row r="365" spans="8:13" x14ac:dyDescent="0.3">
      <c r="H365">
        <f t="shared" si="5"/>
        <v>15.12499999999992</v>
      </c>
      <c r="I365">
        <v>2.5000000000000001E-3</v>
      </c>
      <c r="J365">
        <v>1.9E-3</v>
      </c>
      <c r="K365">
        <v>2E-3</v>
      </c>
      <c r="L365">
        <v>1.9E-3</v>
      </c>
      <c r="M365">
        <v>1.8E-3</v>
      </c>
    </row>
    <row r="366" spans="8:13" x14ac:dyDescent="0.3">
      <c r="H366">
        <f t="shared" si="5"/>
        <v>15.166666666666586</v>
      </c>
      <c r="I366">
        <v>2.5000000000000001E-3</v>
      </c>
      <c r="J366">
        <v>2E-3</v>
      </c>
      <c r="K366">
        <v>2E-3</v>
      </c>
      <c r="L366">
        <v>2E-3</v>
      </c>
      <c r="M366">
        <v>1.9E-3</v>
      </c>
    </row>
    <row r="367" spans="8:13" x14ac:dyDescent="0.3">
      <c r="H367">
        <f t="shared" si="5"/>
        <v>15.208333333333252</v>
      </c>
      <c r="I367">
        <v>2.5000000000000001E-3</v>
      </c>
      <c r="J367">
        <v>2E-3</v>
      </c>
      <c r="K367">
        <v>2.0999999999999999E-3</v>
      </c>
      <c r="L367">
        <v>2E-3</v>
      </c>
      <c r="M367">
        <v>1.9E-3</v>
      </c>
    </row>
    <row r="368" spans="8:13" x14ac:dyDescent="0.3">
      <c r="H368">
        <f t="shared" si="5"/>
        <v>15.249999999999918</v>
      </c>
      <c r="I368">
        <v>2.5999999999999999E-3</v>
      </c>
      <c r="J368">
        <v>2E-3</v>
      </c>
      <c r="K368">
        <v>2.0999999999999999E-3</v>
      </c>
      <c r="L368">
        <v>2E-3</v>
      </c>
      <c r="M368">
        <v>1.9E-3</v>
      </c>
    </row>
    <row r="369" spans="8:13" x14ac:dyDescent="0.3">
      <c r="H369">
        <f t="shared" si="5"/>
        <v>15.291666666666584</v>
      </c>
      <c r="I369">
        <v>2.5999999999999999E-3</v>
      </c>
      <c r="J369">
        <v>2.0999999999999999E-3</v>
      </c>
      <c r="K369">
        <v>2.0999999999999999E-3</v>
      </c>
      <c r="L369">
        <v>2.0999999999999999E-3</v>
      </c>
      <c r="M369">
        <v>1.9E-3</v>
      </c>
    </row>
    <row r="370" spans="8:13" x14ac:dyDescent="0.3">
      <c r="H370">
        <f t="shared" si="5"/>
        <v>15.33333333333325</v>
      </c>
      <c r="I370">
        <v>2.7000000000000001E-3</v>
      </c>
      <c r="J370">
        <v>2.0999999999999999E-3</v>
      </c>
      <c r="K370">
        <v>2.2000000000000001E-3</v>
      </c>
      <c r="L370">
        <v>2.0999999999999999E-3</v>
      </c>
      <c r="M370">
        <v>2E-3</v>
      </c>
    </row>
    <row r="371" spans="8:13" x14ac:dyDescent="0.3">
      <c r="H371">
        <f t="shared" si="5"/>
        <v>15.374999999999917</v>
      </c>
      <c r="I371">
        <v>2.7000000000000001E-3</v>
      </c>
      <c r="J371">
        <v>2.0999999999999999E-3</v>
      </c>
      <c r="K371">
        <v>2.2000000000000001E-3</v>
      </c>
      <c r="L371">
        <v>2.0999999999999999E-3</v>
      </c>
      <c r="M371">
        <v>2E-3</v>
      </c>
    </row>
    <row r="372" spans="8:13" x14ac:dyDescent="0.3">
      <c r="H372">
        <f t="shared" si="5"/>
        <v>15.416666666666583</v>
      </c>
      <c r="I372">
        <v>2.8E-3</v>
      </c>
      <c r="J372">
        <v>2.2000000000000001E-3</v>
      </c>
      <c r="K372">
        <v>2.2000000000000001E-3</v>
      </c>
      <c r="L372">
        <v>2.2000000000000001E-3</v>
      </c>
      <c r="M372">
        <v>2E-3</v>
      </c>
    </row>
    <row r="373" spans="8:13" x14ac:dyDescent="0.3">
      <c r="H373">
        <f t="shared" si="5"/>
        <v>15.458333333333249</v>
      </c>
      <c r="I373">
        <v>2.8E-3</v>
      </c>
      <c r="J373">
        <v>2.2000000000000001E-3</v>
      </c>
      <c r="K373">
        <v>2.3E-3</v>
      </c>
      <c r="L373">
        <v>2.2000000000000001E-3</v>
      </c>
      <c r="M373">
        <v>2.0999999999999999E-3</v>
      </c>
    </row>
    <row r="374" spans="8:13" x14ac:dyDescent="0.3">
      <c r="H374">
        <f t="shared" si="5"/>
        <v>15.499999999999915</v>
      </c>
      <c r="I374">
        <v>2.8999999999999998E-3</v>
      </c>
      <c r="J374">
        <v>2.2000000000000001E-3</v>
      </c>
      <c r="K374">
        <v>2.3E-3</v>
      </c>
      <c r="L374">
        <v>2.2000000000000001E-3</v>
      </c>
      <c r="M374">
        <v>2.0999999999999999E-3</v>
      </c>
    </row>
    <row r="375" spans="8:13" x14ac:dyDescent="0.3">
      <c r="H375">
        <f t="shared" si="5"/>
        <v>15.541666666666581</v>
      </c>
      <c r="I375">
        <v>2.8999999999999998E-3</v>
      </c>
      <c r="J375">
        <v>2.3E-3</v>
      </c>
      <c r="K375">
        <v>2.3999999999999998E-3</v>
      </c>
      <c r="L375">
        <v>2.3E-3</v>
      </c>
      <c r="M375">
        <v>2.2000000000000001E-3</v>
      </c>
    </row>
    <row r="376" spans="8:13" x14ac:dyDescent="0.3">
      <c r="H376">
        <f t="shared" si="5"/>
        <v>15.583333333333247</v>
      </c>
      <c r="I376">
        <v>2.8999999999999998E-3</v>
      </c>
      <c r="J376">
        <v>2.3E-3</v>
      </c>
      <c r="K376">
        <v>2.3999999999999998E-3</v>
      </c>
      <c r="L376">
        <v>2.3E-3</v>
      </c>
      <c r="M376">
        <v>2.2000000000000001E-3</v>
      </c>
    </row>
    <row r="377" spans="8:13" x14ac:dyDescent="0.3">
      <c r="H377">
        <f t="shared" si="5"/>
        <v>15.624999999999913</v>
      </c>
      <c r="I377">
        <v>3.0000000000000001E-3</v>
      </c>
      <c r="J377">
        <v>2.3999999999999998E-3</v>
      </c>
      <c r="K377">
        <v>2.3999999999999998E-3</v>
      </c>
      <c r="L377">
        <v>2.3999999999999998E-3</v>
      </c>
      <c r="M377">
        <v>2.2000000000000001E-3</v>
      </c>
    </row>
    <row r="378" spans="8:13" x14ac:dyDescent="0.3">
      <c r="H378">
        <f t="shared" si="5"/>
        <v>15.666666666666579</v>
      </c>
      <c r="I378">
        <v>3.0000000000000001E-3</v>
      </c>
      <c r="J378">
        <v>2.3999999999999998E-3</v>
      </c>
      <c r="K378">
        <v>2.5000000000000001E-3</v>
      </c>
      <c r="L378">
        <v>2.3999999999999998E-3</v>
      </c>
      <c r="M378">
        <v>2.3E-3</v>
      </c>
    </row>
    <row r="379" spans="8:13" x14ac:dyDescent="0.3">
      <c r="H379">
        <f t="shared" si="5"/>
        <v>15.708333333333245</v>
      </c>
      <c r="I379">
        <v>3.0999999999999999E-3</v>
      </c>
      <c r="J379">
        <v>2.3999999999999998E-3</v>
      </c>
      <c r="K379">
        <v>2.5000000000000001E-3</v>
      </c>
      <c r="L379">
        <v>2.3999999999999998E-3</v>
      </c>
      <c r="M379">
        <v>2.3E-3</v>
      </c>
    </row>
    <row r="380" spans="8:13" x14ac:dyDescent="0.3">
      <c r="H380">
        <f t="shared" si="5"/>
        <v>15.749999999999911</v>
      </c>
      <c r="I380">
        <v>3.2000000000000002E-3</v>
      </c>
      <c r="J380">
        <v>2.5000000000000001E-3</v>
      </c>
      <c r="K380">
        <v>2.5000000000000001E-3</v>
      </c>
      <c r="L380">
        <v>2.5000000000000001E-3</v>
      </c>
      <c r="M380">
        <v>2.3E-3</v>
      </c>
    </row>
    <row r="381" spans="8:13" x14ac:dyDescent="0.3">
      <c r="H381">
        <f t="shared" si="5"/>
        <v>15.791666666666577</v>
      </c>
      <c r="I381">
        <v>3.2000000000000002E-3</v>
      </c>
      <c r="J381">
        <v>2.5000000000000001E-3</v>
      </c>
      <c r="K381">
        <v>2.5999999999999999E-3</v>
      </c>
      <c r="L381">
        <v>2.5000000000000001E-3</v>
      </c>
      <c r="M381">
        <v>2.3E-3</v>
      </c>
    </row>
    <row r="382" spans="8:13" x14ac:dyDescent="0.3">
      <c r="H382">
        <f t="shared" si="5"/>
        <v>15.833333333333243</v>
      </c>
      <c r="I382">
        <v>3.2000000000000002E-3</v>
      </c>
      <c r="J382">
        <v>2.5000000000000001E-3</v>
      </c>
      <c r="K382">
        <v>2.5999999999999999E-3</v>
      </c>
      <c r="L382">
        <v>2.5000000000000001E-3</v>
      </c>
      <c r="M382">
        <v>2.3999999999999998E-3</v>
      </c>
    </row>
    <row r="383" spans="8:13" x14ac:dyDescent="0.3">
      <c r="H383">
        <f t="shared" si="5"/>
        <v>15.874999999999909</v>
      </c>
      <c r="I383">
        <v>3.2000000000000002E-3</v>
      </c>
      <c r="J383">
        <v>2.5000000000000001E-3</v>
      </c>
      <c r="K383">
        <v>2.5999999999999999E-3</v>
      </c>
      <c r="L383">
        <v>2.5000000000000001E-3</v>
      </c>
      <c r="M383">
        <v>2.3999999999999998E-3</v>
      </c>
    </row>
    <row r="384" spans="8:13" x14ac:dyDescent="0.3">
      <c r="H384">
        <f t="shared" si="5"/>
        <v>15.916666666666575</v>
      </c>
      <c r="I384">
        <v>3.2000000000000002E-3</v>
      </c>
      <c r="J384">
        <v>2.5000000000000001E-3</v>
      </c>
      <c r="K384">
        <v>2.5999999999999999E-3</v>
      </c>
      <c r="L384">
        <v>2.5000000000000001E-3</v>
      </c>
      <c r="M384">
        <v>2.3999999999999998E-3</v>
      </c>
    </row>
    <row r="385" spans="8:13" x14ac:dyDescent="0.3">
      <c r="H385">
        <f t="shared" si="5"/>
        <v>15.958333333333242</v>
      </c>
      <c r="I385">
        <v>3.2000000000000002E-3</v>
      </c>
      <c r="J385">
        <v>2.5000000000000001E-3</v>
      </c>
      <c r="K385">
        <v>2.5999999999999999E-3</v>
      </c>
      <c r="L385">
        <v>2.5000000000000001E-3</v>
      </c>
      <c r="M385">
        <v>2.3999999999999998E-3</v>
      </c>
    </row>
    <row r="386" spans="8:13" x14ac:dyDescent="0.3">
      <c r="H386">
        <f t="shared" si="5"/>
        <v>15.999999999999908</v>
      </c>
      <c r="I386">
        <v>3.2000000000000002E-3</v>
      </c>
      <c r="J386">
        <v>2.5000000000000001E-3</v>
      </c>
      <c r="K386">
        <v>2.5999999999999999E-3</v>
      </c>
      <c r="L386">
        <v>2.5000000000000001E-3</v>
      </c>
      <c r="M386">
        <v>2.3999999999999998E-3</v>
      </c>
    </row>
    <row r="387" spans="8:13" x14ac:dyDescent="0.3">
      <c r="H387">
        <f t="shared" si="5"/>
        <v>16.041666666666575</v>
      </c>
      <c r="I387">
        <v>3.3E-3</v>
      </c>
      <c r="J387">
        <v>2.5999999999999999E-3</v>
      </c>
      <c r="K387">
        <v>2.7000000000000001E-3</v>
      </c>
      <c r="L387">
        <v>2.5999999999999999E-3</v>
      </c>
      <c r="M387">
        <v>2.3999999999999998E-3</v>
      </c>
    </row>
    <row r="388" spans="8:13" x14ac:dyDescent="0.3">
      <c r="H388">
        <f t="shared" si="5"/>
        <v>16.083333333333243</v>
      </c>
      <c r="I388">
        <v>3.3E-3</v>
      </c>
      <c r="J388">
        <v>2.5999999999999999E-3</v>
      </c>
      <c r="K388">
        <v>2.7000000000000001E-3</v>
      </c>
      <c r="L388">
        <v>2.5999999999999999E-3</v>
      </c>
      <c r="M388">
        <v>2.5000000000000001E-3</v>
      </c>
    </row>
    <row r="389" spans="8:13" x14ac:dyDescent="0.3">
      <c r="H389">
        <f t="shared" ref="H389:H452" si="6">H388+1/24</f>
        <v>16.124999999999911</v>
      </c>
      <c r="I389">
        <v>3.3999999999999998E-3</v>
      </c>
      <c r="J389">
        <v>2.7000000000000001E-3</v>
      </c>
      <c r="K389">
        <v>2.8E-3</v>
      </c>
      <c r="L389">
        <v>2.7000000000000001E-3</v>
      </c>
      <c r="M389">
        <v>2.5000000000000001E-3</v>
      </c>
    </row>
    <row r="390" spans="8:13" x14ac:dyDescent="0.3">
      <c r="H390">
        <f t="shared" si="6"/>
        <v>16.166666666666579</v>
      </c>
      <c r="I390">
        <v>3.5000000000000001E-3</v>
      </c>
      <c r="J390">
        <v>2.7000000000000001E-3</v>
      </c>
      <c r="K390">
        <v>2.8E-3</v>
      </c>
      <c r="L390">
        <v>2.7000000000000001E-3</v>
      </c>
      <c r="M390">
        <v>2.5000000000000001E-3</v>
      </c>
    </row>
    <row r="391" spans="8:13" x14ac:dyDescent="0.3">
      <c r="H391">
        <f t="shared" si="6"/>
        <v>16.208333333333247</v>
      </c>
      <c r="I391">
        <v>3.5000000000000001E-3</v>
      </c>
      <c r="J391">
        <v>2.7000000000000001E-3</v>
      </c>
      <c r="K391">
        <v>2.8E-3</v>
      </c>
      <c r="L391">
        <v>2.7000000000000001E-3</v>
      </c>
      <c r="M391">
        <v>2.5999999999999999E-3</v>
      </c>
    </row>
    <row r="392" spans="8:13" x14ac:dyDescent="0.3">
      <c r="H392">
        <f t="shared" si="6"/>
        <v>16.249999999999915</v>
      </c>
      <c r="I392">
        <v>3.5999999999999999E-3</v>
      </c>
      <c r="J392">
        <v>2.8E-3</v>
      </c>
      <c r="K392">
        <v>2.8999999999999998E-3</v>
      </c>
      <c r="L392">
        <v>2.8E-3</v>
      </c>
      <c r="M392">
        <v>2.5999999999999999E-3</v>
      </c>
    </row>
    <row r="393" spans="8:13" x14ac:dyDescent="0.3">
      <c r="H393">
        <f t="shared" si="6"/>
        <v>16.291666666666583</v>
      </c>
      <c r="I393">
        <v>3.5999999999999999E-3</v>
      </c>
      <c r="J393">
        <v>2.8E-3</v>
      </c>
      <c r="K393">
        <v>2.8999999999999998E-3</v>
      </c>
      <c r="L393">
        <v>2.8E-3</v>
      </c>
      <c r="M393">
        <v>2.7000000000000001E-3</v>
      </c>
    </row>
    <row r="394" spans="8:13" x14ac:dyDescent="0.3">
      <c r="H394">
        <f t="shared" si="6"/>
        <v>16.33333333333325</v>
      </c>
      <c r="I394">
        <v>3.7000000000000002E-3</v>
      </c>
      <c r="J394">
        <v>2.8999999999999998E-3</v>
      </c>
      <c r="K394">
        <v>3.0000000000000001E-3</v>
      </c>
      <c r="L394">
        <v>2.8999999999999998E-3</v>
      </c>
      <c r="M394">
        <v>2.7000000000000001E-3</v>
      </c>
    </row>
    <row r="395" spans="8:13" x14ac:dyDescent="0.3">
      <c r="H395">
        <f t="shared" si="6"/>
        <v>16.374999999999918</v>
      </c>
      <c r="I395">
        <v>3.8E-3</v>
      </c>
      <c r="J395">
        <v>2.8999999999999998E-3</v>
      </c>
      <c r="K395">
        <v>3.0000000000000001E-3</v>
      </c>
      <c r="L395">
        <v>2.8999999999999998E-3</v>
      </c>
      <c r="M395">
        <v>2.8E-3</v>
      </c>
    </row>
    <row r="396" spans="8:13" x14ac:dyDescent="0.3">
      <c r="H396">
        <f t="shared" si="6"/>
        <v>16.416666666666586</v>
      </c>
      <c r="I396">
        <v>3.8E-3</v>
      </c>
      <c r="J396">
        <v>3.0000000000000001E-3</v>
      </c>
      <c r="K396">
        <v>3.0999999999999999E-3</v>
      </c>
      <c r="L396">
        <v>3.0000000000000001E-3</v>
      </c>
      <c r="M396">
        <v>2.8E-3</v>
      </c>
    </row>
    <row r="397" spans="8:13" x14ac:dyDescent="0.3">
      <c r="H397">
        <f t="shared" si="6"/>
        <v>16.458333333333254</v>
      </c>
      <c r="I397">
        <v>3.8999999999999998E-3</v>
      </c>
      <c r="J397">
        <v>3.0000000000000001E-3</v>
      </c>
      <c r="K397">
        <v>3.0999999999999999E-3</v>
      </c>
      <c r="L397">
        <v>3.0000000000000001E-3</v>
      </c>
      <c r="M397">
        <v>2.8999999999999998E-3</v>
      </c>
    </row>
    <row r="398" spans="8:13" x14ac:dyDescent="0.3">
      <c r="H398">
        <f t="shared" si="6"/>
        <v>16.499999999999922</v>
      </c>
      <c r="I398">
        <v>4.0000000000000001E-3</v>
      </c>
      <c r="J398">
        <v>3.0999999999999999E-3</v>
      </c>
      <c r="K398">
        <v>3.2000000000000002E-3</v>
      </c>
      <c r="L398">
        <v>3.0999999999999999E-3</v>
      </c>
      <c r="M398">
        <v>2.8999999999999998E-3</v>
      </c>
    </row>
    <row r="399" spans="8:13" x14ac:dyDescent="0.3">
      <c r="H399">
        <f t="shared" si="6"/>
        <v>16.54166666666659</v>
      </c>
      <c r="I399">
        <v>4.0000000000000001E-3</v>
      </c>
      <c r="J399">
        <v>3.0999999999999999E-3</v>
      </c>
      <c r="K399">
        <v>3.3E-3</v>
      </c>
      <c r="L399">
        <v>3.0999999999999999E-3</v>
      </c>
      <c r="M399">
        <v>3.0000000000000001E-3</v>
      </c>
    </row>
    <row r="400" spans="8:13" x14ac:dyDescent="0.3">
      <c r="H400">
        <f t="shared" si="6"/>
        <v>16.583333333333258</v>
      </c>
      <c r="I400">
        <v>4.1000000000000003E-3</v>
      </c>
      <c r="J400">
        <v>3.2000000000000002E-3</v>
      </c>
      <c r="K400">
        <v>3.3E-3</v>
      </c>
      <c r="L400">
        <v>3.2000000000000002E-3</v>
      </c>
      <c r="M400">
        <v>3.0000000000000001E-3</v>
      </c>
    </row>
    <row r="401" spans="8:13" x14ac:dyDescent="0.3">
      <c r="H401">
        <f t="shared" si="6"/>
        <v>16.624999999999925</v>
      </c>
      <c r="I401">
        <v>4.1999999999999997E-3</v>
      </c>
      <c r="J401">
        <v>3.2000000000000002E-3</v>
      </c>
      <c r="K401">
        <v>3.3999999999999998E-3</v>
      </c>
      <c r="L401">
        <v>3.2000000000000002E-3</v>
      </c>
      <c r="M401">
        <v>3.0999999999999999E-3</v>
      </c>
    </row>
    <row r="402" spans="8:13" x14ac:dyDescent="0.3">
      <c r="H402">
        <f t="shared" si="6"/>
        <v>16.666666666666593</v>
      </c>
      <c r="I402">
        <v>4.1999999999999997E-3</v>
      </c>
      <c r="J402">
        <v>3.3E-3</v>
      </c>
      <c r="K402">
        <v>3.3999999999999998E-3</v>
      </c>
      <c r="L402">
        <v>3.3E-3</v>
      </c>
      <c r="M402">
        <v>3.0999999999999999E-3</v>
      </c>
    </row>
    <row r="403" spans="8:13" x14ac:dyDescent="0.3">
      <c r="H403">
        <f t="shared" si="6"/>
        <v>16.708333333333261</v>
      </c>
      <c r="I403">
        <v>4.3E-3</v>
      </c>
      <c r="J403">
        <v>3.3E-3</v>
      </c>
      <c r="K403">
        <v>3.5000000000000001E-3</v>
      </c>
      <c r="L403">
        <v>3.3999999999999998E-3</v>
      </c>
      <c r="M403">
        <v>3.2000000000000002E-3</v>
      </c>
    </row>
    <row r="404" spans="8:13" x14ac:dyDescent="0.3">
      <c r="H404">
        <f t="shared" si="6"/>
        <v>16.749999999999929</v>
      </c>
      <c r="I404">
        <v>4.4000000000000003E-3</v>
      </c>
      <c r="J404">
        <v>3.3999999999999998E-3</v>
      </c>
      <c r="K404">
        <v>3.5000000000000001E-3</v>
      </c>
      <c r="L404">
        <v>3.3999999999999998E-3</v>
      </c>
      <c r="M404">
        <v>3.2000000000000002E-3</v>
      </c>
    </row>
    <row r="405" spans="8:13" x14ac:dyDescent="0.3">
      <c r="H405">
        <f t="shared" si="6"/>
        <v>16.791666666666597</v>
      </c>
      <c r="I405">
        <v>4.4000000000000003E-3</v>
      </c>
      <c r="J405">
        <v>3.3999999999999998E-3</v>
      </c>
      <c r="K405">
        <v>3.5000000000000001E-3</v>
      </c>
      <c r="L405">
        <v>3.3999999999999998E-3</v>
      </c>
      <c r="M405">
        <v>3.2000000000000002E-3</v>
      </c>
    </row>
    <row r="406" spans="8:13" x14ac:dyDescent="0.3">
      <c r="H406">
        <f t="shared" si="6"/>
        <v>16.833333333333265</v>
      </c>
      <c r="I406">
        <v>4.4000000000000003E-3</v>
      </c>
      <c r="J406">
        <v>3.3999999999999998E-3</v>
      </c>
      <c r="K406">
        <v>3.5000000000000001E-3</v>
      </c>
      <c r="L406">
        <v>3.3999999999999998E-3</v>
      </c>
      <c r="M406">
        <v>3.2000000000000002E-3</v>
      </c>
    </row>
    <row r="407" spans="8:13" x14ac:dyDescent="0.3">
      <c r="H407">
        <f t="shared" si="6"/>
        <v>16.874999999999932</v>
      </c>
      <c r="I407">
        <v>4.4000000000000003E-3</v>
      </c>
      <c r="J407">
        <v>3.3999999999999998E-3</v>
      </c>
      <c r="K407">
        <v>3.5000000000000001E-3</v>
      </c>
      <c r="L407">
        <v>3.3999999999999998E-3</v>
      </c>
      <c r="M407">
        <v>3.2000000000000002E-3</v>
      </c>
    </row>
    <row r="408" spans="8:13" x14ac:dyDescent="0.3">
      <c r="H408">
        <f t="shared" si="6"/>
        <v>16.9166666666666</v>
      </c>
      <c r="I408">
        <v>4.4000000000000003E-3</v>
      </c>
      <c r="J408">
        <v>3.3999999999999998E-3</v>
      </c>
      <c r="K408">
        <v>3.5000000000000001E-3</v>
      </c>
      <c r="L408">
        <v>3.3999999999999998E-3</v>
      </c>
      <c r="M408">
        <v>3.2000000000000002E-3</v>
      </c>
    </row>
    <row r="409" spans="8:13" x14ac:dyDescent="0.3">
      <c r="H409">
        <f t="shared" si="6"/>
        <v>16.958333333333268</v>
      </c>
      <c r="I409">
        <v>4.4000000000000003E-3</v>
      </c>
      <c r="J409">
        <v>3.3999999999999998E-3</v>
      </c>
      <c r="K409">
        <v>3.5000000000000001E-3</v>
      </c>
      <c r="L409">
        <v>3.5000000000000001E-3</v>
      </c>
      <c r="M409">
        <v>3.2000000000000002E-3</v>
      </c>
    </row>
    <row r="410" spans="8:13" x14ac:dyDescent="0.3">
      <c r="H410">
        <f t="shared" si="6"/>
        <v>16.999999999999936</v>
      </c>
      <c r="I410">
        <v>4.4999999999999997E-3</v>
      </c>
      <c r="J410">
        <v>3.3999999999999998E-3</v>
      </c>
      <c r="K410">
        <v>3.5999999999999999E-3</v>
      </c>
      <c r="L410">
        <v>3.5000000000000001E-3</v>
      </c>
      <c r="M410">
        <v>3.2000000000000002E-3</v>
      </c>
    </row>
    <row r="411" spans="8:13" x14ac:dyDescent="0.3">
      <c r="H411">
        <f t="shared" si="6"/>
        <v>17.041666666666604</v>
      </c>
      <c r="I411">
        <v>4.4999999999999997E-3</v>
      </c>
      <c r="J411">
        <v>3.5000000000000001E-3</v>
      </c>
      <c r="K411">
        <v>3.5999999999999999E-3</v>
      </c>
      <c r="L411">
        <v>3.5000000000000001E-3</v>
      </c>
      <c r="M411">
        <v>3.3E-3</v>
      </c>
    </row>
    <row r="412" spans="8:13" x14ac:dyDescent="0.3">
      <c r="H412">
        <f t="shared" si="6"/>
        <v>17.083333333333272</v>
      </c>
      <c r="I412">
        <v>4.5999999999999999E-3</v>
      </c>
      <c r="J412">
        <v>3.5999999999999999E-3</v>
      </c>
      <c r="K412">
        <v>3.7000000000000002E-3</v>
      </c>
      <c r="L412">
        <v>3.5999999999999999E-3</v>
      </c>
      <c r="M412">
        <v>3.3999999999999998E-3</v>
      </c>
    </row>
    <row r="413" spans="8:13" x14ac:dyDescent="0.3">
      <c r="H413">
        <f t="shared" si="6"/>
        <v>17.12499999999994</v>
      </c>
      <c r="I413">
        <v>4.7000000000000002E-3</v>
      </c>
      <c r="J413">
        <v>3.5999999999999999E-3</v>
      </c>
      <c r="K413">
        <v>3.8E-3</v>
      </c>
      <c r="L413">
        <v>3.5999999999999999E-3</v>
      </c>
      <c r="M413">
        <v>3.3999999999999998E-3</v>
      </c>
    </row>
    <row r="414" spans="8:13" x14ac:dyDescent="0.3">
      <c r="H414">
        <f t="shared" si="6"/>
        <v>17.166666666666607</v>
      </c>
      <c r="I414">
        <v>4.7999999999999996E-3</v>
      </c>
      <c r="J414">
        <v>3.7000000000000002E-3</v>
      </c>
      <c r="K414">
        <v>3.8E-3</v>
      </c>
      <c r="L414">
        <v>3.7000000000000002E-3</v>
      </c>
      <c r="M414">
        <v>3.5000000000000001E-3</v>
      </c>
    </row>
    <row r="415" spans="8:13" x14ac:dyDescent="0.3">
      <c r="H415">
        <f t="shared" si="6"/>
        <v>17.208333333333275</v>
      </c>
      <c r="I415">
        <v>4.7999999999999996E-3</v>
      </c>
      <c r="J415">
        <v>3.7000000000000002E-3</v>
      </c>
      <c r="K415">
        <v>3.8999999999999998E-3</v>
      </c>
      <c r="L415">
        <v>3.8E-3</v>
      </c>
      <c r="M415">
        <v>3.5000000000000001E-3</v>
      </c>
    </row>
    <row r="416" spans="8:13" x14ac:dyDescent="0.3">
      <c r="H416">
        <f t="shared" si="6"/>
        <v>17.249999999999943</v>
      </c>
      <c r="I416">
        <v>4.8999999999999998E-3</v>
      </c>
      <c r="J416">
        <v>3.8E-3</v>
      </c>
      <c r="K416">
        <v>3.8999999999999998E-3</v>
      </c>
      <c r="L416">
        <v>3.8E-3</v>
      </c>
      <c r="M416">
        <v>3.5999999999999999E-3</v>
      </c>
    </row>
    <row r="417" spans="8:13" x14ac:dyDescent="0.3">
      <c r="H417">
        <f t="shared" si="6"/>
        <v>17.291666666666611</v>
      </c>
      <c r="I417">
        <v>5.0000000000000001E-3</v>
      </c>
      <c r="J417">
        <v>3.8999999999999998E-3</v>
      </c>
      <c r="K417">
        <v>4.0000000000000001E-3</v>
      </c>
      <c r="L417">
        <v>3.8999999999999998E-3</v>
      </c>
      <c r="M417">
        <v>3.5999999999999999E-3</v>
      </c>
    </row>
    <row r="418" spans="8:13" x14ac:dyDescent="0.3">
      <c r="H418">
        <f t="shared" si="6"/>
        <v>17.333333333333279</v>
      </c>
      <c r="I418">
        <v>5.1000000000000004E-3</v>
      </c>
      <c r="J418">
        <v>3.8999999999999998E-3</v>
      </c>
      <c r="K418">
        <v>4.1000000000000003E-3</v>
      </c>
      <c r="L418">
        <v>4.0000000000000001E-3</v>
      </c>
      <c r="M418">
        <v>3.7000000000000002E-3</v>
      </c>
    </row>
    <row r="419" spans="8:13" x14ac:dyDescent="0.3">
      <c r="H419">
        <f t="shared" si="6"/>
        <v>17.374999999999947</v>
      </c>
      <c r="I419">
        <v>5.1999999999999998E-3</v>
      </c>
      <c r="J419">
        <v>4.0000000000000001E-3</v>
      </c>
      <c r="K419">
        <v>4.1999999999999997E-3</v>
      </c>
      <c r="L419">
        <v>4.0000000000000001E-3</v>
      </c>
      <c r="M419">
        <v>3.8E-3</v>
      </c>
    </row>
    <row r="420" spans="8:13" x14ac:dyDescent="0.3">
      <c r="H420">
        <f t="shared" si="6"/>
        <v>17.416666666666615</v>
      </c>
      <c r="I420">
        <v>5.3E-3</v>
      </c>
      <c r="J420">
        <v>4.1000000000000003E-3</v>
      </c>
      <c r="K420">
        <v>4.1999999999999997E-3</v>
      </c>
      <c r="L420">
        <v>4.1000000000000003E-3</v>
      </c>
      <c r="M420">
        <v>3.8E-3</v>
      </c>
    </row>
    <row r="421" spans="8:13" x14ac:dyDescent="0.3">
      <c r="H421">
        <f t="shared" si="6"/>
        <v>17.458333333333282</v>
      </c>
      <c r="I421">
        <v>5.4000000000000003E-3</v>
      </c>
      <c r="J421">
        <v>4.1000000000000003E-3</v>
      </c>
      <c r="K421">
        <v>4.3E-3</v>
      </c>
      <c r="L421">
        <v>4.1999999999999997E-3</v>
      </c>
      <c r="M421">
        <v>3.8999999999999998E-3</v>
      </c>
    </row>
    <row r="422" spans="8:13" x14ac:dyDescent="0.3">
      <c r="H422">
        <f t="shared" si="6"/>
        <v>17.49999999999995</v>
      </c>
      <c r="I422">
        <v>5.4999999999999997E-3</v>
      </c>
      <c r="J422">
        <v>4.1999999999999997E-3</v>
      </c>
      <c r="K422">
        <v>4.4000000000000003E-3</v>
      </c>
      <c r="L422">
        <v>4.1999999999999997E-3</v>
      </c>
      <c r="M422">
        <v>4.0000000000000001E-3</v>
      </c>
    </row>
    <row r="423" spans="8:13" x14ac:dyDescent="0.3">
      <c r="H423">
        <f t="shared" si="6"/>
        <v>17.541666666666618</v>
      </c>
      <c r="I423">
        <v>5.4999999999999997E-3</v>
      </c>
      <c r="J423">
        <v>4.3E-3</v>
      </c>
      <c r="K423">
        <v>4.4000000000000003E-3</v>
      </c>
      <c r="L423">
        <v>4.3E-3</v>
      </c>
      <c r="M423">
        <v>4.0000000000000001E-3</v>
      </c>
    </row>
    <row r="424" spans="8:13" x14ac:dyDescent="0.3">
      <c r="H424">
        <f t="shared" si="6"/>
        <v>17.583333333333286</v>
      </c>
      <c r="I424">
        <v>5.5999999999999999E-3</v>
      </c>
      <c r="J424">
        <v>4.3E-3</v>
      </c>
      <c r="K424">
        <v>4.4999999999999997E-3</v>
      </c>
      <c r="L424">
        <v>4.4000000000000003E-3</v>
      </c>
      <c r="M424">
        <v>4.1000000000000003E-3</v>
      </c>
    </row>
    <row r="425" spans="8:13" x14ac:dyDescent="0.3">
      <c r="H425">
        <f t="shared" si="6"/>
        <v>17.624999999999954</v>
      </c>
      <c r="I425">
        <v>5.7000000000000002E-3</v>
      </c>
      <c r="J425">
        <v>4.4000000000000003E-3</v>
      </c>
      <c r="K425">
        <v>4.5999999999999999E-3</v>
      </c>
      <c r="L425">
        <v>4.4999999999999997E-3</v>
      </c>
      <c r="M425">
        <v>4.1999999999999997E-3</v>
      </c>
    </row>
    <row r="426" spans="8:13" x14ac:dyDescent="0.3">
      <c r="H426">
        <f t="shared" si="6"/>
        <v>17.666666666666622</v>
      </c>
      <c r="I426">
        <v>5.7999999999999996E-3</v>
      </c>
      <c r="J426">
        <v>4.4999999999999997E-3</v>
      </c>
      <c r="K426">
        <v>4.7000000000000002E-3</v>
      </c>
      <c r="L426">
        <v>4.4999999999999997E-3</v>
      </c>
      <c r="M426">
        <v>4.1999999999999997E-3</v>
      </c>
    </row>
    <row r="427" spans="8:13" x14ac:dyDescent="0.3">
      <c r="H427">
        <f t="shared" si="6"/>
        <v>17.70833333333329</v>
      </c>
      <c r="I427">
        <v>5.8999999999999999E-3</v>
      </c>
      <c r="J427">
        <v>4.4999999999999997E-3</v>
      </c>
      <c r="K427">
        <v>4.7000000000000002E-3</v>
      </c>
      <c r="L427">
        <v>4.5999999999999999E-3</v>
      </c>
      <c r="M427">
        <v>4.3E-3</v>
      </c>
    </row>
    <row r="428" spans="8:13" x14ac:dyDescent="0.3">
      <c r="H428">
        <f t="shared" si="6"/>
        <v>17.749999999999957</v>
      </c>
      <c r="I428">
        <v>6.0000000000000001E-3</v>
      </c>
      <c r="J428">
        <v>4.4999999999999997E-3</v>
      </c>
      <c r="K428">
        <v>4.7000000000000002E-3</v>
      </c>
      <c r="L428">
        <v>4.5999999999999999E-3</v>
      </c>
      <c r="M428">
        <v>4.3E-3</v>
      </c>
    </row>
    <row r="429" spans="8:13" x14ac:dyDescent="0.3">
      <c r="H429">
        <f t="shared" si="6"/>
        <v>17.791666666666625</v>
      </c>
      <c r="I429">
        <v>6.0000000000000001E-3</v>
      </c>
      <c r="J429">
        <v>4.5999999999999999E-3</v>
      </c>
      <c r="K429">
        <v>4.7000000000000002E-3</v>
      </c>
      <c r="L429">
        <v>4.5999999999999999E-3</v>
      </c>
      <c r="M429">
        <v>4.3E-3</v>
      </c>
    </row>
    <row r="430" spans="8:13" x14ac:dyDescent="0.3">
      <c r="H430">
        <f t="shared" si="6"/>
        <v>17.833333333333293</v>
      </c>
      <c r="I430">
        <v>6.0000000000000001E-3</v>
      </c>
      <c r="J430">
        <v>4.5999999999999999E-3</v>
      </c>
      <c r="K430">
        <v>4.7999999999999996E-3</v>
      </c>
      <c r="L430">
        <v>4.7000000000000002E-3</v>
      </c>
      <c r="M430">
        <v>4.3E-3</v>
      </c>
    </row>
    <row r="431" spans="8:13" x14ac:dyDescent="0.3">
      <c r="H431">
        <f t="shared" si="6"/>
        <v>17.874999999999961</v>
      </c>
      <c r="I431">
        <v>6.1000000000000004E-3</v>
      </c>
      <c r="J431">
        <v>4.5999999999999999E-3</v>
      </c>
      <c r="K431">
        <v>4.7999999999999996E-3</v>
      </c>
      <c r="L431">
        <v>4.7000000000000002E-3</v>
      </c>
      <c r="M431">
        <v>4.4000000000000003E-3</v>
      </c>
    </row>
    <row r="432" spans="8:13" x14ac:dyDescent="0.3">
      <c r="H432">
        <f t="shared" si="6"/>
        <v>17.916666666666629</v>
      </c>
      <c r="I432">
        <v>6.1000000000000004E-3</v>
      </c>
      <c r="J432">
        <v>4.5999999999999999E-3</v>
      </c>
      <c r="K432">
        <v>4.7999999999999996E-3</v>
      </c>
      <c r="L432">
        <v>4.7000000000000002E-3</v>
      </c>
      <c r="M432">
        <v>4.4000000000000003E-3</v>
      </c>
    </row>
    <row r="433" spans="8:13" x14ac:dyDescent="0.3">
      <c r="H433">
        <f t="shared" si="6"/>
        <v>17.958333333333297</v>
      </c>
      <c r="I433">
        <v>6.1000000000000004E-3</v>
      </c>
      <c r="J433">
        <v>4.5999999999999999E-3</v>
      </c>
      <c r="K433">
        <v>4.7999999999999996E-3</v>
      </c>
      <c r="L433">
        <v>4.7000000000000002E-3</v>
      </c>
      <c r="M433">
        <v>4.4000000000000003E-3</v>
      </c>
    </row>
    <row r="434" spans="8:13" x14ac:dyDescent="0.3">
      <c r="H434">
        <f t="shared" si="6"/>
        <v>17.999999999999964</v>
      </c>
      <c r="I434">
        <v>6.1000000000000004E-3</v>
      </c>
      <c r="J434">
        <v>4.7000000000000002E-3</v>
      </c>
      <c r="K434">
        <v>4.8999999999999998E-3</v>
      </c>
      <c r="L434">
        <v>4.7000000000000002E-3</v>
      </c>
      <c r="M434">
        <v>4.4000000000000003E-3</v>
      </c>
    </row>
    <row r="435" spans="8:13" x14ac:dyDescent="0.3">
      <c r="H435">
        <f t="shared" si="6"/>
        <v>18.041666666666632</v>
      </c>
      <c r="I435">
        <v>6.1999999999999998E-3</v>
      </c>
      <c r="J435">
        <v>4.7000000000000002E-3</v>
      </c>
      <c r="K435">
        <v>4.8999999999999998E-3</v>
      </c>
      <c r="L435">
        <v>4.7999999999999996E-3</v>
      </c>
      <c r="M435">
        <v>4.4999999999999997E-3</v>
      </c>
    </row>
    <row r="436" spans="8:13" x14ac:dyDescent="0.3">
      <c r="H436">
        <f t="shared" si="6"/>
        <v>18.0833333333333</v>
      </c>
      <c r="I436">
        <v>6.3E-3</v>
      </c>
      <c r="J436">
        <v>4.7999999999999996E-3</v>
      </c>
      <c r="K436">
        <v>5.0000000000000001E-3</v>
      </c>
      <c r="L436">
        <v>4.8999999999999998E-3</v>
      </c>
      <c r="M436">
        <v>4.4999999999999997E-3</v>
      </c>
    </row>
    <row r="437" spans="8:13" x14ac:dyDescent="0.3">
      <c r="H437">
        <f t="shared" si="6"/>
        <v>18.124999999999968</v>
      </c>
      <c r="I437">
        <v>6.4000000000000003E-3</v>
      </c>
      <c r="J437">
        <v>4.8999999999999998E-3</v>
      </c>
      <c r="K437">
        <v>5.1000000000000004E-3</v>
      </c>
      <c r="L437">
        <v>5.0000000000000001E-3</v>
      </c>
      <c r="M437">
        <v>4.5999999999999999E-3</v>
      </c>
    </row>
    <row r="438" spans="8:13" x14ac:dyDescent="0.3">
      <c r="H438">
        <f t="shared" si="6"/>
        <v>18.166666666666636</v>
      </c>
      <c r="I438">
        <v>6.4999999999999997E-3</v>
      </c>
      <c r="J438">
        <v>5.0000000000000001E-3</v>
      </c>
      <c r="K438">
        <v>5.1999999999999998E-3</v>
      </c>
      <c r="L438">
        <v>5.0000000000000001E-3</v>
      </c>
      <c r="M438">
        <v>4.7000000000000002E-3</v>
      </c>
    </row>
    <row r="439" spans="8:13" x14ac:dyDescent="0.3">
      <c r="H439">
        <f t="shared" si="6"/>
        <v>18.208333333333304</v>
      </c>
      <c r="I439">
        <v>6.6E-3</v>
      </c>
      <c r="J439">
        <v>5.1000000000000004E-3</v>
      </c>
      <c r="K439">
        <v>5.3E-3</v>
      </c>
      <c r="L439">
        <v>5.1000000000000004E-3</v>
      </c>
      <c r="M439">
        <v>4.7999999999999996E-3</v>
      </c>
    </row>
    <row r="440" spans="8:13" x14ac:dyDescent="0.3">
      <c r="H440">
        <f t="shared" si="6"/>
        <v>18.249999999999972</v>
      </c>
      <c r="I440">
        <v>6.7999999999999996E-3</v>
      </c>
      <c r="J440">
        <v>5.1000000000000004E-3</v>
      </c>
      <c r="K440">
        <v>5.4000000000000003E-3</v>
      </c>
      <c r="L440">
        <v>5.1999999999999998E-3</v>
      </c>
      <c r="M440">
        <v>4.8999999999999998E-3</v>
      </c>
    </row>
    <row r="441" spans="8:13" x14ac:dyDescent="0.3">
      <c r="H441">
        <f t="shared" si="6"/>
        <v>18.291666666666639</v>
      </c>
      <c r="I441">
        <v>6.8999999999999999E-3</v>
      </c>
      <c r="J441">
        <v>5.1999999999999998E-3</v>
      </c>
      <c r="K441">
        <v>5.4999999999999997E-3</v>
      </c>
      <c r="L441">
        <v>5.3E-3</v>
      </c>
      <c r="M441">
        <v>4.8999999999999998E-3</v>
      </c>
    </row>
    <row r="442" spans="8:13" x14ac:dyDescent="0.3">
      <c r="H442">
        <f t="shared" si="6"/>
        <v>18.333333333333307</v>
      </c>
      <c r="I442">
        <v>7.0000000000000001E-3</v>
      </c>
      <c r="J442">
        <v>5.3E-3</v>
      </c>
      <c r="K442">
        <v>5.4999999999999997E-3</v>
      </c>
      <c r="L442">
        <v>5.4000000000000003E-3</v>
      </c>
      <c r="M442">
        <v>5.0000000000000001E-3</v>
      </c>
    </row>
    <row r="443" spans="8:13" x14ac:dyDescent="0.3">
      <c r="H443">
        <f t="shared" si="6"/>
        <v>18.374999999999975</v>
      </c>
      <c r="I443">
        <v>7.1000000000000004E-3</v>
      </c>
      <c r="J443">
        <v>5.4000000000000003E-3</v>
      </c>
      <c r="K443">
        <v>5.5999999999999999E-3</v>
      </c>
      <c r="L443">
        <v>5.4999999999999997E-3</v>
      </c>
      <c r="M443">
        <v>5.1000000000000004E-3</v>
      </c>
    </row>
    <row r="444" spans="8:13" x14ac:dyDescent="0.3">
      <c r="H444">
        <f t="shared" si="6"/>
        <v>18.416666666666643</v>
      </c>
      <c r="I444">
        <v>7.1999999999999998E-3</v>
      </c>
      <c r="J444">
        <v>5.4999999999999997E-3</v>
      </c>
      <c r="K444">
        <v>5.7000000000000002E-3</v>
      </c>
      <c r="L444">
        <v>5.5999999999999999E-3</v>
      </c>
      <c r="M444">
        <v>5.1999999999999998E-3</v>
      </c>
    </row>
    <row r="445" spans="8:13" x14ac:dyDescent="0.3">
      <c r="H445">
        <f t="shared" si="6"/>
        <v>18.458333333333311</v>
      </c>
      <c r="I445">
        <v>7.3000000000000001E-3</v>
      </c>
      <c r="J445">
        <v>5.5999999999999999E-3</v>
      </c>
      <c r="K445">
        <v>5.7999999999999996E-3</v>
      </c>
      <c r="L445">
        <v>5.7000000000000002E-3</v>
      </c>
      <c r="M445">
        <v>5.3E-3</v>
      </c>
    </row>
    <row r="446" spans="8:13" x14ac:dyDescent="0.3">
      <c r="H446">
        <f t="shared" si="6"/>
        <v>18.499999999999979</v>
      </c>
      <c r="I446">
        <v>7.4999999999999997E-3</v>
      </c>
      <c r="J446">
        <v>5.7000000000000002E-3</v>
      </c>
      <c r="K446">
        <v>5.8999999999999999E-3</v>
      </c>
      <c r="L446">
        <v>5.7999999999999996E-3</v>
      </c>
      <c r="M446">
        <v>5.4000000000000003E-3</v>
      </c>
    </row>
    <row r="447" spans="8:13" x14ac:dyDescent="0.3">
      <c r="H447">
        <f t="shared" si="6"/>
        <v>18.541666666666647</v>
      </c>
      <c r="I447">
        <v>7.6E-3</v>
      </c>
      <c r="J447">
        <v>5.7999999999999996E-3</v>
      </c>
      <c r="K447">
        <v>6.0000000000000001E-3</v>
      </c>
      <c r="L447">
        <v>5.8999999999999999E-3</v>
      </c>
      <c r="M447">
        <v>5.4999999999999997E-3</v>
      </c>
    </row>
    <row r="448" spans="8:13" x14ac:dyDescent="0.3">
      <c r="H448">
        <f t="shared" si="6"/>
        <v>18.583333333333314</v>
      </c>
      <c r="I448">
        <v>7.7000000000000002E-3</v>
      </c>
      <c r="J448">
        <v>5.8999999999999999E-3</v>
      </c>
      <c r="K448">
        <v>6.1000000000000004E-3</v>
      </c>
      <c r="L448">
        <v>6.0000000000000001E-3</v>
      </c>
      <c r="M448">
        <v>5.5999999999999999E-3</v>
      </c>
    </row>
    <row r="449" spans="8:13" x14ac:dyDescent="0.3">
      <c r="H449">
        <f t="shared" si="6"/>
        <v>18.624999999999982</v>
      </c>
      <c r="I449">
        <v>7.9000000000000008E-3</v>
      </c>
      <c r="J449">
        <v>6.0000000000000001E-3</v>
      </c>
      <c r="K449">
        <v>6.1999999999999998E-3</v>
      </c>
      <c r="L449">
        <v>6.1000000000000004E-3</v>
      </c>
      <c r="M449">
        <v>5.7000000000000002E-3</v>
      </c>
    </row>
    <row r="450" spans="8:13" x14ac:dyDescent="0.3">
      <c r="H450">
        <f t="shared" si="6"/>
        <v>18.66666666666665</v>
      </c>
      <c r="I450">
        <v>8.0000000000000002E-3</v>
      </c>
      <c r="J450">
        <v>6.1000000000000004E-3</v>
      </c>
      <c r="K450">
        <v>6.3E-3</v>
      </c>
      <c r="L450">
        <v>6.1999999999999998E-3</v>
      </c>
      <c r="M450">
        <v>5.7000000000000002E-3</v>
      </c>
    </row>
    <row r="451" spans="8:13" x14ac:dyDescent="0.3">
      <c r="H451">
        <f t="shared" si="6"/>
        <v>18.708333333333318</v>
      </c>
      <c r="I451">
        <v>8.0999999999999996E-3</v>
      </c>
      <c r="J451">
        <v>6.1000000000000004E-3</v>
      </c>
      <c r="K451">
        <v>6.4000000000000003E-3</v>
      </c>
      <c r="L451">
        <v>6.1999999999999998E-3</v>
      </c>
      <c r="M451">
        <v>5.7999999999999996E-3</v>
      </c>
    </row>
    <row r="452" spans="8:13" x14ac:dyDescent="0.3">
      <c r="H452">
        <f t="shared" si="6"/>
        <v>18.749999999999986</v>
      </c>
      <c r="I452">
        <v>8.0999999999999996E-3</v>
      </c>
      <c r="J452">
        <v>6.1000000000000004E-3</v>
      </c>
      <c r="K452">
        <v>6.4000000000000003E-3</v>
      </c>
      <c r="L452">
        <v>6.3E-3</v>
      </c>
      <c r="M452">
        <v>5.7999999999999996E-3</v>
      </c>
    </row>
    <row r="453" spans="8:13" x14ac:dyDescent="0.3">
      <c r="H453">
        <f t="shared" ref="H453:H516" si="7">H452+1/24</f>
        <v>18.791666666666654</v>
      </c>
      <c r="I453">
        <v>8.2000000000000007E-3</v>
      </c>
      <c r="J453">
        <v>6.1000000000000004E-3</v>
      </c>
      <c r="K453">
        <v>6.4000000000000003E-3</v>
      </c>
      <c r="L453">
        <v>6.3E-3</v>
      </c>
      <c r="M453">
        <v>5.7999999999999996E-3</v>
      </c>
    </row>
    <row r="454" spans="8:13" x14ac:dyDescent="0.3">
      <c r="H454">
        <f t="shared" si="7"/>
        <v>18.833333333333321</v>
      </c>
      <c r="I454">
        <v>8.2000000000000007E-3</v>
      </c>
      <c r="J454">
        <v>6.1000000000000004E-3</v>
      </c>
      <c r="K454">
        <v>6.4000000000000003E-3</v>
      </c>
      <c r="L454">
        <v>6.3E-3</v>
      </c>
      <c r="M454">
        <v>5.7999999999999996E-3</v>
      </c>
    </row>
    <row r="455" spans="8:13" x14ac:dyDescent="0.3">
      <c r="H455">
        <f t="shared" si="7"/>
        <v>18.874999999999989</v>
      </c>
      <c r="I455">
        <v>8.2000000000000007E-3</v>
      </c>
      <c r="J455">
        <v>6.1000000000000004E-3</v>
      </c>
      <c r="K455">
        <v>6.4000000000000003E-3</v>
      </c>
      <c r="L455">
        <v>6.3E-3</v>
      </c>
      <c r="M455">
        <v>5.8999999999999999E-3</v>
      </c>
    </row>
    <row r="456" spans="8:13" x14ac:dyDescent="0.3">
      <c r="H456">
        <f t="shared" si="7"/>
        <v>18.916666666666657</v>
      </c>
      <c r="I456">
        <v>8.3000000000000001E-3</v>
      </c>
      <c r="J456">
        <v>6.1999999999999998E-3</v>
      </c>
      <c r="K456">
        <v>6.4999999999999997E-3</v>
      </c>
      <c r="L456">
        <v>6.3E-3</v>
      </c>
      <c r="M456">
        <v>5.8999999999999999E-3</v>
      </c>
    </row>
    <row r="457" spans="8:13" x14ac:dyDescent="0.3">
      <c r="H457">
        <f t="shared" si="7"/>
        <v>18.958333333333325</v>
      </c>
      <c r="I457">
        <v>8.3000000000000001E-3</v>
      </c>
      <c r="J457">
        <v>6.1999999999999998E-3</v>
      </c>
      <c r="K457">
        <v>6.4999999999999997E-3</v>
      </c>
      <c r="L457">
        <v>6.3E-3</v>
      </c>
      <c r="M457">
        <v>5.8999999999999999E-3</v>
      </c>
    </row>
    <row r="458" spans="8:13" x14ac:dyDescent="0.3">
      <c r="H458">
        <f t="shared" si="7"/>
        <v>18.999999999999993</v>
      </c>
      <c r="I458">
        <v>8.3000000000000001E-3</v>
      </c>
      <c r="J458">
        <v>6.1999999999999998E-3</v>
      </c>
      <c r="K458">
        <v>6.4999999999999997E-3</v>
      </c>
      <c r="L458">
        <v>6.4000000000000003E-3</v>
      </c>
      <c r="M458">
        <v>5.8999999999999999E-3</v>
      </c>
    </row>
    <row r="459" spans="8:13" x14ac:dyDescent="0.3">
      <c r="H459">
        <f t="shared" si="7"/>
        <v>19.041666666666661</v>
      </c>
      <c r="I459">
        <v>8.3999999999999995E-3</v>
      </c>
      <c r="J459">
        <v>6.3E-3</v>
      </c>
      <c r="K459">
        <v>6.6E-3</v>
      </c>
      <c r="L459">
        <v>6.4999999999999997E-3</v>
      </c>
      <c r="M459">
        <v>6.0000000000000001E-3</v>
      </c>
    </row>
    <row r="460" spans="8:13" x14ac:dyDescent="0.3">
      <c r="H460">
        <f t="shared" si="7"/>
        <v>19.083333333333329</v>
      </c>
      <c r="I460">
        <v>8.6E-3</v>
      </c>
      <c r="J460">
        <v>6.4000000000000003E-3</v>
      </c>
      <c r="K460">
        <v>6.7000000000000002E-3</v>
      </c>
      <c r="L460">
        <v>6.6E-3</v>
      </c>
      <c r="M460">
        <v>6.1000000000000004E-3</v>
      </c>
    </row>
    <row r="461" spans="8:13" x14ac:dyDescent="0.3">
      <c r="H461">
        <f t="shared" si="7"/>
        <v>19.124999999999996</v>
      </c>
      <c r="I461">
        <v>8.6999999999999994E-3</v>
      </c>
      <c r="J461">
        <v>6.6E-3</v>
      </c>
      <c r="K461">
        <v>6.8999999999999999E-3</v>
      </c>
      <c r="L461">
        <v>6.7000000000000002E-3</v>
      </c>
      <c r="M461">
        <v>6.1999999999999998E-3</v>
      </c>
    </row>
    <row r="462" spans="8:13" x14ac:dyDescent="0.3">
      <c r="H462">
        <f t="shared" si="7"/>
        <v>19.166666666666664</v>
      </c>
      <c r="I462">
        <v>8.8999999999999999E-3</v>
      </c>
      <c r="J462">
        <v>6.7000000000000002E-3</v>
      </c>
      <c r="K462">
        <v>7.0000000000000001E-3</v>
      </c>
      <c r="L462">
        <v>6.7999999999999996E-3</v>
      </c>
      <c r="M462">
        <v>6.3E-3</v>
      </c>
    </row>
    <row r="463" spans="8:13" x14ac:dyDescent="0.3">
      <c r="H463">
        <f t="shared" si="7"/>
        <v>19.208333333333332</v>
      </c>
      <c r="I463">
        <v>8.9999999999999993E-3</v>
      </c>
      <c r="J463">
        <v>6.7999999999999996E-3</v>
      </c>
      <c r="K463">
        <v>7.1000000000000004E-3</v>
      </c>
      <c r="L463">
        <v>6.8999999999999999E-3</v>
      </c>
      <c r="M463">
        <v>6.4000000000000003E-3</v>
      </c>
    </row>
    <row r="464" spans="8:13" x14ac:dyDescent="0.3">
      <c r="H464">
        <f t="shared" si="7"/>
        <v>19.25</v>
      </c>
      <c r="I464">
        <v>9.1999999999999998E-3</v>
      </c>
      <c r="J464">
        <v>6.8999999999999999E-3</v>
      </c>
      <c r="K464">
        <v>7.1999999999999998E-3</v>
      </c>
      <c r="L464">
        <v>7.0000000000000001E-3</v>
      </c>
      <c r="M464">
        <v>6.4999999999999997E-3</v>
      </c>
    </row>
    <row r="465" spans="8:13" x14ac:dyDescent="0.3">
      <c r="H465">
        <f t="shared" si="7"/>
        <v>19.291666666666668</v>
      </c>
      <c r="I465">
        <v>9.2999999999999992E-3</v>
      </c>
      <c r="J465">
        <v>7.0000000000000001E-3</v>
      </c>
      <c r="K465">
        <v>7.3000000000000001E-3</v>
      </c>
      <c r="L465">
        <v>7.1999999999999998E-3</v>
      </c>
      <c r="M465">
        <v>6.6E-3</v>
      </c>
    </row>
    <row r="466" spans="8:13" x14ac:dyDescent="0.3">
      <c r="H466">
        <f t="shared" si="7"/>
        <v>19.333333333333336</v>
      </c>
      <c r="I466">
        <v>9.4999999999999998E-3</v>
      </c>
      <c r="J466">
        <v>7.1000000000000004E-3</v>
      </c>
      <c r="K466">
        <v>7.4999999999999997E-3</v>
      </c>
      <c r="L466">
        <v>7.3000000000000001E-3</v>
      </c>
      <c r="M466">
        <v>6.7000000000000002E-3</v>
      </c>
    </row>
    <row r="467" spans="8:13" x14ac:dyDescent="0.3">
      <c r="H467">
        <f t="shared" si="7"/>
        <v>19.375000000000004</v>
      </c>
      <c r="I467">
        <v>9.5999999999999992E-3</v>
      </c>
      <c r="J467">
        <v>7.3000000000000001E-3</v>
      </c>
      <c r="K467">
        <v>7.6E-3</v>
      </c>
      <c r="L467">
        <v>7.4000000000000003E-3</v>
      </c>
      <c r="M467">
        <v>6.8999999999999999E-3</v>
      </c>
    </row>
    <row r="468" spans="8:13" x14ac:dyDescent="0.3">
      <c r="H468">
        <f t="shared" si="7"/>
        <v>19.416666666666671</v>
      </c>
      <c r="I468">
        <v>9.7999999999999997E-3</v>
      </c>
      <c r="J468">
        <v>7.4000000000000003E-3</v>
      </c>
      <c r="K468">
        <v>7.7000000000000002E-3</v>
      </c>
      <c r="L468">
        <v>7.4999999999999997E-3</v>
      </c>
      <c r="M468">
        <v>7.0000000000000001E-3</v>
      </c>
    </row>
    <row r="469" spans="8:13" x14ac:dyDescent="0.3">
      <c r="H469">
        <f t="shared" si="7"/>
        <v>19.458333333333339</v>
      </c>
      <c r="I469">
        <v>0.01</v>
      </c>
      <c r="J469">
        <v>7.4999999999999997E-3</v>
      </c>
      <c r="K469">
        <v>7.7999999999999996E-3</v>
      </c>
      <c r="L469">
        <v>7.7000000000000002E-3</v>
      </c>
      <c r="M469">
        <v>7.1000000000000004E-3</v>
      </c>
    </row>
    <row r="470" spans="8:13" x14ac:dyDescent="0.3">
      <c r="H470">
        <f t="shared" si="7"/>
        <v>19.500000000000007</v>
      </c>
      <c r="I470">
        <v>1.01E-2</v>
      </c>
      <c r="J470">
        <v>7.6E-3</v>
      </c>
      <c r="K470">
        <v>8.0000000000000002E-3</v>
      </c>
      <c r="L470">
        <v>7.7999999999999996E-3</v>
      </c>
      <c r="M470">
        <v>7.1999999999999998E-3</v>
      </c>
    </row>
    <row r="471" spans="8:13" x14ac:dyDescent="0.3">
      <c r="H471">
        <f t="shared" si="7"/>
        <v>19.541666666666675</v>
      </c>
      <c r="I471">
        <v>1.03E-2</v>
      </c>
      <c r="J471">
        <v>7.7999999999999996E-3</v>
      </c>
      <c r="K471">
        <v>8.0999999999999996E-3</v>
      </c>
      <c r="L471">
        <v>7.9000000000000008E-3</v>
      </c>
      <c r="M471">
        <v>7.3000000000000001E-3</v>
      </c>
    </row>
    <row r="472" spans="8:13" x14ac:dyDescent="0.3">
      <c r="H472">
        <f t="shared" si="7"/>
        <v>19.583333333333343</v>
      </c>
      <c r="I472">
        <v>1.0500000000000001E-2</v>
      </c>
      <c r="J472">
        <v>7.9000000000000008E-3</v>
      </c>
      <c r="K472">
        <v>8.3000000000000001E-3</v>
      </c>
      <c r="L472">
        <v>8.0000000000000002E-3</v>
      </c>
      <c r="M472">
        <v>7.4999999999999997E-3</v>
      </c>
    </row>
    <row r="473" spans="8:13" x14ac:dyDescent="0.3">
      <c r="H473">
        <f t="shared" si="7"/>
        <v>19.625000000000011</v>
      </c>
      <c r="I473">
        <v>1.0699999999999999E-2</v>
      </c>
      <c r="J473">
        <v>8.0000000000000002E-3</v>
      </c>
      <c r="K473">
        <v>8.3999999999999995E-3</v>
      </c>
      <c r="L473">
        <v>8.2000000000000007E-3</v>
      </c>
      <c r="M473">
        <v>7.6E-3</v>
      </c>
    </row>
    <row r="474" spans="8:13" x14ac:dyDescent="0.3">
      <c r="H474">
        <f t="shared" si="7"/>
        <v>19.666666666666679</v>
      </c>
      <c r="I474">
        <v>1.0800000000000001E-2</v>
      </c>
      <c r="J474">
        <v>8.0999999999999996E-3</v>
      </c>
      <c r="K474">
        <v>8.5000000000000006E-3</v>
      </c>
      <c r="L474">
        <v>8.3000000000000001E-3</v>
      </c>
      <c r="M474">
        <v>7.7000000000000002E-3</v>
      </c>
    </row>
    <row r="475" spans="8:13" x14ac:dyDescent="0.3">
      <c r="H475">
        <f t="shared" si="7"/>
        <v>19.708333333333346</v>
      </c>
      <c r="I475">
        <v>1.0999999999999999E-2</v>
      </c>
      <c r="J475">
        <v>8.2000000000000007E-3</v>
      </c>
      <c r="K475">
        <v>8.5000000000000006E-3</v>
      </c>
      <c r="L475">
        <v>8.3999999999999995E-3</v>
      </c>
      <c r="M475">
        <v>7.7999999999999996E-3</v>
      </c>
    </row>
    <row r="476" spans="8:13" x14ac:dyDescent="0.3">
      <c r="H476">
        <f t="shared" si="7"/>
        <v>19.750000000000014</v>
      </c>
      <c r="I476">
        <v>1.0999999999999999E-2</v>
      </c>
      <c r="J476">
        <v>8.2000000000000007E-3</v>
      </c>
      <c r="K476">
        <v>8.6E-3</v>
      </c>
      <c r="L476">
        <v>8.3999999999999995E-3</v>
      </c>
      <c r="M476">
        <v>7.7999999999999996E-3</v>
      </c>
    </row>
    <row r="477" spans="8:13" x14ac:dyDescent="0.3">
      <c r="H477">
        <f t="shared" si="7"/>
        <v>19.791666666666682</v>
      </c>
      <c r="I477">
        <v>1.11E-2</v>
      </c>
      <c r="J477">
        <v>8.2000000000000007E-3</v>
      </c>
      <c r="K477">
        <v>8.6E-3</v>
      </c>
      <c r="L477">
        <v>8.5000000000000006E-3</v>
      </c>
      <c r="M477">
        <v>7.7999999999999996E-3</v>
      </c>
    </row>
    <row r="478" spans="8:13" x14ac:dyDescent="0.3">
      <c r="H478">
        <f t="shared" si="7"/>
        <v>19.83333333333335</v>
      </c>
      <c r="I478">
        <v>1.11E-2</v>
      </c>
      <c r="J478">
        <v>8.2000000000000007E-3</v>
      </c>
      <c r="K478">
        <v>8.6E-3</v>
      </c>
      <c r="L478">
        <v>8.5000000000000006E-3</v>
      </c>
      <c r="M478">
        <v>7.7999999999999996E-3</v>
      </c>
    </row>
    <row r="479" spans="8:13" x14ac:dyDescent="0.3">
      <c r="H479">
        <f t="shared" si="7"/>
        <v>19.875000000000018</v>
      </c>
      <c r="I479">
        <v>1.12E-2</v>
      </c>
      <c r="J479">
        <v>8.2000000000000007E-3</v>
      </c>
      <c r="K479">
        <v>8.6E-3</v>
      </c>
      <c r="L479">
        <v>8.5000000000000006E-3</v>
      </c>
      <c r="M479">
        <v>7.9000000000000008E-3</v>
      </c>
    </row>
    <row r="480" spans="8:13" x14ac:dyDescent="0.3">
      <c r="H480">
        <f t="shared" si="7"/>
        <v>19.916666666666686</v>
      </c>
      <c r="I480">
        <v>1.12E-2</v>
      </c>
      <c r="J480">
        <v>8.3000000000000001E-3</v>
      </c>
      <c r="K480">
        <v>8.6999999999999994E-3</v>
      </c>
      <c r="L480">
        <v>8.5000000000000006E-3</v>
      </c>
      <c r="M480">
        <v>7.9000000000000008E-3</v>
      </c>
    </row>
    <row r="481" spans="8:13" x14ac:dyDescent="0.3">
      <c r="H481">
        <f t="shared" si="7"/>
        <v>19.958333333333353</v>
      </c>
      <c r="I481">
        <v>1.12E-2</v>
      </c>
      <c r="J481">
        <v>8.3000000000000001E-3</v>
      </c>
      <c r="K481">
        <v>8.6999999999999994E-3</v>
      </c>
      <c r="L481">
        <v>8.6E-3</v>
      </c>
      <c r="M481">
        <v>7.9000000000000008E-3</v>
      </c>
    </row>
    <row r="482" spans="8:13" x14ac:dyDescent="0.3">
      <c r="H482">
        <f t="shared" si="7"/>
        <v>20.000000000000021</v>
      </c>
      <c r="I482">
        <v>1.12E-2</v>
      </c>
      <c r="J482">
        <v>8.3999999999999995E-3</v>
      </c>
      <c r="K482">
        <v>8.8000000000000005E-3</v>
      </c>
      <c r="L482">
        <v>8.6E-3</v>
      </c>
      <c r="M482">
        <v>7.9000000000000008E-3</v>
      </c>
    </row>
    <row r="483" spans="8:13" x14ac:dyDescent="0.3">
      <c r="H483">
        <f t="shared" si="7"/>
        <v>20.041666666666689</v>
      </c>
      <c r="I483">
        <v>1.14E-2</v>
      </c>
      <c r="J483">
        <v>8.5000000000000006E-3</v>
      </c>
      <c r="K483">
        <v>8.8999999999999999E-3</v>
      </c>
      <c r="L483">
        <v>8.6999999999999994E-3</v>
      </c>
      <c r="M483">
        <v>8.0000000000000002E-3</v>
      </c>
    </row>
    <row r="484" spans="8:13" x14ac:dyDescent="0.3">
      <c r="H484">
        <f t="shared" si="7"/>
        <v>20.083333333333357</v>
      </c>
      <c r="I484">
        <v>1.1599999999999999E-2</v>
      </c>
      <c r="J484">
        <v>8.6E-3</v>
      </c>
      <c r="K484">
        <v>9.1000000000000004E-3</v>
      </c>
      <c r="L484">
        <v>8.8999999999999999E-3</v>
      </c>
      <c r="M484">
        <v>8.2000000000000007E-3</v>
      </c>
    </row>
    <row r="485" spans="8:13" x14ac:dyDescent="0.3">
      <c r="H485">
        <f t="shared" si="7"/>
        <v>20.125000000000025</v>
      </c>
      <c r="I485">
        <v>1.18E-2</v>
      </c>
      <c r="J485">
        <v>8.8000000000000005E-3</v>
      </c>
      <c r="K485">
        <v>9.1999999999999998E-3</v>
      </c>
      <c r="L485">
        <v>8.9999999999999993E-3</v>
      </c>
      <c r="M485">
        <v>8.3000000000000001E-3</v>
      </c>
    </row>
    <row r="486" spans="8:13" x14ac:dyDescent="0.3">
      <c r="H486">
        <f t="shared" si="7"/>
        <v>20.166666666666693</v>
      </c>
      <c r="I486">
        <v>1.2E-2</v>
      </c>
      <c r="J486">
        <v>8.8999999999999999E-3</v>
      </c>
      <c r="K486">
        <v>9.4000000000000004E-3</v>
      </c>
      <c r="L486">
        <v>9.1999999999999998E-3</v>
      </c>
      <c r="M486">
        <v>8.5000000000000006E-3</v>
      </c>
    </row>
    <row r="487" spans="8:13" x14ac:dyDescent="0.3">
      <c r="H487">
        <f t="shared" si="7"/>
        <v>20.208333333333361</v>
      </c>
      <c r="I487">
        <v>1.2200000000000001E-2</v>
      </c>
      <c r="J487">
        <v>9.1000000000000004E-3</v>
      </c>
      <c r="K487">
        <v>9.4999999999999998E-3</v>
      </c>
      <c r="L487">
        <v>9.2999999999999992E-3</v>
      </c>
      <c r="M487">
        <v>8.6E-3</v>
      </c>
    </row>
    <row r="488" spans="8:13" x14ac:dyDescent="0.3">
      <c r="H488">
        <f t="shared" si="7"/>
        <v>20.250000000000028</v>
      </c>
      <c r="I488">
        <v>1.24E-2</v>
      </c>
      <c r="J488">
        <v>9.1999999999999998E-3</v>
      </c>
      <c r="K488">
        <v>9.7000000000000003E-3</v>
      </c>
      <c r="L488">
        <v>9.4999999999999998E-3</v>
      </c>
      <c r="M488">
        <v>8.8000000000000005E-3</v>
      </c>
    </row>
    <row r="489" spans="8:13" x14ac:dyDescent="0.3">
      <c r="H489">
        <f t="shared" si="7"/>
        <v>20.291666666666696</v>
      </c>
      <c r="I489">
        <v>1.26E-2</v>
      </c>
      <c r="J489">
        <v>9.4000000000000004E-3</v>
      </c>
      <c r="K489">
        <v>9.9000000000000008E-3</v>
      </c>
      <c r="L489">
        <v>9.5999999999999992E-3</v>
      </c>
      <c r="M489">
        <v>8.8999999999999999E-3</v>
      </c>
    </row>
    <row r="490" spans="8:13" x14ac:dyDescent="0.3">
      <c r="H490">
        <f t="shared" si="7"/>
        <v>20.333333333333364</v>
      </c>
      <c r="I490">
        <v>1.29E-2</v>
      </c>
      <c r="J490">
        <v>9.5999999999999992E-3</v>
      </c>
      <c r="K490">
        <v>0.01</v>
      </c>
      <c r="L490">
        <v>9.7999999999999997E-3</v>
      </c>
      <c r="M490">
        <v>8.9999999999999993E-3</v>
      </c>
    </row>
    <row r="491" spans="8:13" x14ac:dyDescent="0.3">
      <c r="H491">
        <f t="shared" si="7"/>
        <v>20.375000000000032</v>
      </c>
      <c r="I491">
        <v>1.3100000000000001E-2</v>
      </c>
      <c r="J491">
        <v>9.7000000000000003E-3</v>
      </c>
      <c r="K491">
        <v>1.0200000000000001E-2</v>
      </c>
      <c r="L491">
        <v>0.01</v>
      </c>
      <c r="M491">
        <v>9.1999999999999998E-3</v>
      </c>
    </row>
    <row r="492" spans="8:13" x14ac:dyDescent="0.3">
      <c r="H492">
        <f t="shared" si="7"/>
        <v>20.4166666666667</v>
      </c>
      <c r="I492">
        <v>1.3299999999999999E-2</v>
      </c>
      <c r="J492">
        <v>9.9000000000000008E-3</v>
      </c>
      <c r="K492">
        <v>1.04E-2</v>
      </c>
      <c r="L492">
        <v>1.01E-2</v>
      </c>
      <c r="M492">
        <v>9.4000000000000004E-3</v>
      </c>
    </row>
    <row r="493" spans="8:13" x14ac:dyDescent="0.3">
      <c r="H493">
        <f t="shared" si="7"/>
        <v>20.458333333333368</v>
      </c>
      <c r="I493">
        <v>1.35E-2</v>
      </c>
      <c r="J493">
        <v>1.01E-2</v>
      </c>
      <c r="K493">
        <v>1.06E-2</v>
      </c>
      <c r="L493">
        <v>1.03E-2</v>
      </c>
      <c r="M493">
        <v>9.4999999999999998E-3</v>
      </c>
    </row>
    <row r="494" spans="8:13" x14ac:dyDescent="0.3">
      <c r="H494">
        <f t="shared" si="7"/>
        <v>20.500000000000036</v>
      </c>
      <c r="I494">
        <v>1.37E-2</v>
      </c>
      <c r="J494">
        <v>1.0200000000000001E-2</v>
      </c>
      <c r="K494">
        <v>1.0699999999999999E-2</v>
      </c>
      <c r="L494">
        <v>1.0500000000000001E-2</v>
      </c>
      <c r="M494">
        <v>9.7000000000000003E-3</v>
      </c>
    </row>
    <row r="495" spans="8:13" x14ac:dyDescent="0.3">
      <c r="H495">
        <f t="shared" si="7"/>
        <v>20.541666666666703</v>
      </c>
      <c r="I495">
        <v>1.4E-2</v>
      </c>
      <c r="J495">
        <v>1.04E-2</v>
      </c>
      <c r="K495">
        <v>1.09E-2</v>
      </c>
      <c r="L495">
        <v>1.0699999999999999E-2</v>
      </c>
      <c r="M495">
        <v>9.7999999999999997E-3</v>
      </c>
    </row>
    <row r="496" spans="8:13" x14ac:dyDescent="0.3">
      <c r="H496">
        <f t="shared" si="7"/>
        <v>20.583333333333371</v>
      </c>
      <c r="I496">
        <v>1.4200000000000001E-2</v>
      </c>
      <c r="J496">
        <v>1.06E-2</v>
      </c>
      <c r="K496">
        <v>1.11E-2</v>
      </c>
      <c r="L496">
        <v>1.09E-2</v>
      </c>
      <c r="M496">
        <v>0.01</v>
      </c>
    </row>
    <row r="497" spans="8:13" x14ac:dyDescent="0.3">
      <c r="H497">
        <f t="shared" si="7"/>
        <v>20.625000000000039</v>
      </c>
      <c r="I497">
        <v>1.4500000000000001E-2</v>
      </c>
      <c r="J497">
        <v>1.0800000000000001E-2</v>
      </c>
      <c r="K497">
        <v>1.1299999999999999E-2</v>
      </c>
      <c r="L497">
        <v>1.0999999999999999E-2</v>
      </c>
      <c r="M497">
        <v>1.0200000000000001E-2</v>
      </c>
    </row>
    <row r="498" spans="8:13" x14ac:dyDescent="0.3">
      <c r="H498">
        <f t="shared" si="7"/>
        <v>20.666666666666707</v>
      </c>
      <c r="I498">
        <v>1.47E-2</v>
      </c>
      <c r="J498">
        <v>1.0800000000000001E-2</v>
      </c>
      <c r="K498">
        <v>1.14E-2</v>
      </c>
      <c r="L498">
        <v>1.12E-2</v>
      </c>
      <c r="M498">
        <v>1.03E-2</v>
      </c>
    </row>
    <row r="499" spans="8:13" x14ac:dyDescent="0.3">
      <c r="H499">
        <f t="shared" si="7"/>
        <v>20.708333333333375</v>
      </c>
      <c r="I499">
        <v>1.4800000000000001E-2</v>
      </c>
      <c r="J499">
        <v>1.0800000000000001E-2</v>
      </c>
      <c r="K499">
        <v>1.14E-2</v>
      </c>
      <c r="L499">
        <v>1.12E-2</v>
      </c>
      <c r="M499">
        <v>1.03E-2</v>
      </c>
    </row>
    <row r="500" spans="8:13" x14ac:dyDescent="0.3">
      <c r="H500">
        <f t="shared" si="7"/>
        <v>20.750000000000043</v>
      </c>
      <c r="I500">
        <v>1.4800000000000001E-2</v>
      </c>
      <c r="J500">
        <v>1.09E-2</v>
      </c>
      <c r="K500">
        <v>1.14E-2</v>
      </c>
      <c r="L500">
        <v>1.1299999999999999E-2</v>
      </c>
      <c r="M500">
        <v>1.04E-2</v>
      </c>
    </row>
    <row r="501" spans="8:13" x14ac:dyDescent="0.3">
      <c r="H501">
        <f t="shared" si="7"/>
        <v>20.79166666666671</v>
      </c>
      <c r="I501">
        <v>1.49E-2</v>
      </c>
      <c r="J501">
        <v>1.09E-2</v>
      </c>
      <c r="K501">
        <v>1.14E-2</v>
      </c>
      <c r="L501">
        <v>1.1299999999999999E-2</v>
      </c>
      <c r="M501">
        <v>1.04E-2</v>
      </c>
    </row>
    <row r="502" spans="8:13" x14ac:dyDescent="0.3">
      <c r="H502">
        <f t="shared" si="7"/>
        <v>20.833333333333378</v>
      </c>
      <c r="I502">
        <v>1.49E-2</v>
      </c>
      <c r="J502">
        <v>1.09E-2</v>
      </c>
      <c r="K502">
        <v>1.15E-2</v>
      </c>
      <c r="L502">
        <v>1.1299999999999999E-2</v>
      </c>
      <c r="M502">
        <v>1.04E-2</v>
      </c>
    </row>
    <row r="503" spans="8:13" x14ac:dyDescent="0.3">
      <c r="H503">
        <f t="shared" si="7"/>
        <v>20.875000000000046</v>
      </c>
      <c r="I503">
        <v>1.4999999999999999E-2</v>
      </c>
      <c r="J503">
        <v>1.0999999999999999E-2</v>
      </c>
      <c r="K503">
        <v>1.15E-2</v>
      </c>
      <c r="L503">
        <v>1.14E-2</v>
      </c>
      <c r="M503">
        <v>1.04E-2</v>
      </c>
    </row>
    <row r="504" spans="8:13" x14ac:dyDescent="0.3">
      <c r="H504">
        <f t="shared" si="7"/>
        <v>20.916666666666714</v>
      </c>
      <c r="I504">
        <v>1.4999999999999999E-2</v>
      </c>
      <c r="J504">
        <v>1.0999999999999999E-2</v>
      </c>
      <c r="K504">
        <v>1.1599999999999999E-2</v>
      </c>
      <c r="L504">
        <v>1.14E-2</v>
      </c>
      <c r="M504">
        <v>1.0500000000000001E-2</v>
      </c>
    </row>
    <row r="505" spans="8:13" x14ac:dyDescent="0.3">
      <c r="H505">
        <f t="shared" si="7"/>
        <v>20.958333333333382</v>
      </c>
      <c r="I505">
        <v>1.4999999999999999E-2</v>
      </c>
      <c r="J505">
        <v>1.0999999999999999E-2</v>
      </c>
      <c r="K505">
        <v>1.1599999999999999E-2</v>
      </c>
      <c r="L505">
        <v>1.14E-2</v>
      </c>
      <c r="M505">
        <v>1.0500000000000001E-2</v>
      </c>
    </row>
    <row r="506" spans="8:13" x14ac:dyDescent="0.3">
      <c r="H506">
        <f t="shared" si="7"/>
        <v>21.00000000000005</v>
      </c>
      <c r="I506">
        <v>1.5100000000000001E-2</v>
      </c>
      <c r="J506">
        <v>1.11E-2</v>
      </c>
      <c r="K506">
        <v>1.17E-2</v>
      </c>
      <c r="L506">
        <v>1.14E-2</v>
      </c>
      <c r="M506">
        <v>1.0500000000000001E-2</v>
      </c>
    </row>
    <row r="507" spans="8:13" x14ac:dyDescent="0.3">
      <c r="H507">
        <f t="shared" si="7"/>
        <v>21.041666666666718</v>
      </c>
      <c r="I507">
        <v>1.5299999999999999E-2</v>
      </c>
      <c r="J507">
        <v>1.1299999999999999E-2</v>
      </c>
      <c r="K507">
        <v>1.1900000000000001E-2</v>
      </c>
      <c r="L507">
        <v>1.1599999999999999E-2</v>
      </c>
      <c r="M507">
        <v>1.0699999999999999E-2</v>
      </c>
    </row>
    <row r="508" spans="8:13" x14ac:dyDescent="0.3">
      <c r="H508">
        <f t="shared" si="7"/>
        <v>21.083333333333385</v>
      </c>
      <c r="I508">
        <v>1.5599999999999999E-2</v>
      </c>
      <c r="J508">
        <v>1.15E-2</v>
      </c>
      <c r="K508">
        <v>1.21E-2</v>
      </c>
      <c r="L508">
        <v>1.18E-2</v>
      </c>
      <c r="M508">
        <v>1.09E-2</v>
      </c>
    </row>
    <row r="509" spans="8:13" x14ac:dyDescent="0.3">
      <c r="H509">
        <f t="shared" si="7"/>
        <v>21.125000000000053</v>
      </c>
      <c r="I509">
        <v>1.5900000000000001E-2</v>
      </c>
      <c r="J509">
        <v>1.17E-2</v>
      </c>
      <c r="K509">
        <v>1.23E-2</v>
      </c>
      <c r="L509">
        <v>1.2E-2</v>
      </c>
      <c r="M509">
        <v>1.11E-2</v>
      </c>
    </row>
    <row r="510" spans="8:13" x14ac:dyDescent="0.3">
      <c r="H510">
        <f t="shared" si="7"/>
        <v>21.166666666666721</v>
      </c>
      <c r="I510">
        <v>1.61E-2</v>
      </c>
      <c r="J510">
        <v>1.1900000000000001E-2</v>
      </c>
      <c r="K510">
        <v>1.2500000000000001E-2</v>
      </c>
      <c r="L510">
        <v>1.2200000000000001E-2</v>
      </c>
      <c r="M510">
        <v>1.12E-2</v>
      </c>
    </row>
    <row r="511" spans="8:13" x14ac:dyDescent="0.3">
      <c r="H511">
        <f t="shared" si="7"/>
        <v>21.208333333333389</v>
      </c>
      <c r="I511">
        <v>1.6400000000000001E-2</v>
      </c>
      <c r="J511">
        <v>1.21E-2</v>
      </c>
      <c r="K511">
        <v>1.2699999999999999E-2</v>
      </c>
      <c r="L511">
        <v>1.2500000000000001E-2</v>
      </c>
      <c r="M511">
        <v>1.14E-2</v>
      </c>
    </row>
    <row r="512" spans="8:13" x14ac:dyDescent="0.3">
      <c r="H512">
        <f t="shared" si="7"/>
        <v>21.250000000000057</v>
      </c>
      <c r="I512">
        <v>1.67E-2</v>
      </c>
      <c r="J512">
        <v>1.23E-2</v>
      </c>
      <c r="K512">
        <v>1.29E-2</v>
      </c>
      <c r="L512">
        <v>1.2699999999999999E-2</v>
      </c>
      <c r="M512">
        <v>1.1599999999999999E-2</v>
      </c>
    </row>
    <row r="513" spans="8:13" x14ac:dyDescent="0.3">
      <c r="H513">
        <f t="shared" si="7"/>
        <v>21.291666666666725</v>
      </c>
      <c r="I513">
        <v>1.7000000000000001E-2</v>
      </c>
      <c r="J513">
        <v>1.2500000000000001E-2</v>
      </c>
      <c r="K513">
        <v>1.3100000000000001E-2</v>
      </c>
      <c r="L513">
        <v>1.29E-2</v>
      </c>
      <c r="M513">
        <v>1.18E-2</v>
      </c>
    </row>
    <row r="514" spans="8:13" x14ac:dyDescent="0.3">
      <c r="H514">
        <f t="shared" si="7"/>
        <v>21.333333333333393</v>
      </c>
      <c r="I514">
        <v>1.72E-2</v>
      </c>
      <c r="J514">
        <v>1.2699999999999999E-2</v>
      </c>
      <c r="K514">
        <v>1.34E-2</v>
      </c>
      <c r="L514">
        <v>1.3100000000000001E-2</v>
      </c>
      <c r="M514">
        <v>1.2E-2</v>
      </c>
    </row>
    <row r="515" spans="8:13" x14ac:dyDescent="0.3">
      <c r="H515">
        <f t="shared" si="7"/>
        <v>21.37500000000006</v>
      </c>
      <c r="I515">
        <v>1.7500000000000002E-2</v>
      </c>
      <c r="J515">
        <v>1.29E-2</v>
      </c>
      <c r="K515">
        <v>1.3599999999999999E-2</v>
      </c>
      <c r="L515">
        <v>1.3299999999999999E-2</v>
      </c>
      <c r="M515">
        <v>1.2200000000000001E-2</v>
      </c>
    </row>
    <row r="516" spans="8:13" x14ac:dyDescent="0.3">
      <c r="H516">
        <f t="shared" si="7"/>
        <v>21.416666666666728</v>
      </c>
      <c r="I516">
        <v>1.78E-2</v>
      </c>
      <c r="J516">
        <v>1.3100000000000001E-2</v>
      </c>
      <c r="K516">
        <v>1.38E-2</v>
      </c>
      <c r="L516">
        <v>1.35E-2</v>
      </c>
      <c r="M516">
        <v>1.24E-2</v>
      </c>
    </row>
    <row r="517" spans="8:13" x14ac:dyDescent="0.3">
      <c r="H517">
        <f t="shared" ref="H517:H580" si="8">H516+1/24</f>
        <v>21.458333333333396</v>
      </c>
      <c r="I517">
        <v>1.8100000000000002E-2</v>
      </c>
      <c r="J517">
        <v>1.34E-2</v>
      </c>
      <c r="K517">
        <v>1.41E-2</v>
      </c>
      <c r="L517">
        <v>1.38E-2</v>
      </c>
      <c r="M517">
        <v>1.2699999999999999E-2</v>
      </c>
    </row>
    <row r="518" spans="8:13" x14ac:dyDescent="0.3">
      <c r="H518">
        <f t="shared" si="8"/>
        <v>21.500000000000064</v>
      </c>
      <c r="I518">
        <v>1.84E-2</v>
      </c>
      <c r="J518">
        <v>1.3599999999999999E-2</v>
      </c>
      <c r="K518">
        <v>1.43E-2</v>
      </c>
      <c r="L518">
        <v>1.4E-2</v>
      </c>
      <c r="M518">
        <v>1.29E-2</v>
      </c>
    </row>
    <row r="519" spans="8:13" x14ac:dyDescent="0.3">
      <c r="H519">
        <f t="shared" si="8"/>
        <v>21.541666666666732</v>
      </c>
      <c r="I519">
        <v>1.8800000000000001E-2</v>
      </c>
      <c r="J519">
        <v>1.38E-2</v>
      </c>
      <c r="K519">
        <v>1.4500000000000001E-2</v>
      </c>
      <c r="L519">
        <v>1.43E-2</v>
      </c>
      <c r="M519">
        <v>1.3100000000000001E-2</v>
      </c>
    </row>
    <row r="520" spans="8:13" x14ac:dyDescent="0.3">
      <c r="H520">
        <f t="shared" si="8"/>
        <v>21.5833333333334</v>
      </c>
      <c r="I520">
        <v>1.9099999999999999E-2</v>
      </c>
      <c r="J520">
        <v>1.41E-2</v>
      </c>
      <c r="K520">
        <v>1.4800000000000001E-2</v>
      </c>
      <c r="L520">
        <v>1.4500000000000001E-2</v>
      </c>
      <c r="M520">
        <v>1.3299999999999999E-2</v>
      </c>
    </row>
    <row r="521" spans="8:13" x14ac:dyDescent="0.3">
      <c r="H521">
        <f t="shared" si="8"/>
        <v>21.625000000000068</v>
      </c>
      <c r="I521">
        <v>1.9400000000000001E-2</v>
      </c>
      <c r="J521">
        <v>1.43E-2</v>
      </c>
      <c r="K521">
        <v>1.4999999999999999E-2</v>
      </c>
      <c r="L521">
        <v>1.47E-2</v>
      </c>
      <c r="M521">
        <v>1.35E-2</v>
      </c>
    </row>
    <row r="522" spans="8:13" x14ac:dyDescent="0.3">
      <c r="H522">
        <f t="shared" si="8"/>
        <v>21.666666666666735</v>
      </c>
      <c r="I522">
        <v>1.9599999999999999E-2</v>
      </c>
      <c r="J522">
        <v>1.43E-2</v>
      </c>
      <c r="K522">
        <v>1.4999999999999999E-2</v>
      </c>
      <c r="L522">
        <v>1.4800000000000001E-2</v>
      </c>
      <c r="M522">
        <v>1.3599999999999999E-2</v>
      </c>
    </row>
    <row r="523" spans="8:13" x14ac:dyDescent="0.3">
      <c r="H523">
        <f t="shared" si="8"/>
        <v>21.708333333333403</v>
      </c>
      <c r="I523">
        <v>1.9699999999999999E-2</v>
      </c>
      <c r="J523">
        <v>1.43E-2</v>
      </c>
      <c r="K523">
        <v>1.5100000000000001E-2</v>
      </c>
      <c r="L523">
        <v>1.49E-2</v>
      </c>
      <c r="M523">
        <v>1.3599999999999999E-2</v>
      </c>
    </row>
    <row r="524" spans="8:13" x14ac:dyDescent="0.3">
      <c r="H524">
        <f t="shared" si="8"/>
        <v>21.750000000000071</v>
      </c>
      <c r="I524">
        <v>1.9800000000000002E-2</v>
      </c>
      <c r="J524">
        <v>1.43E-2</v>
      </c>
      <c r="K524">
        <v>1.5100000000000001E-2</v>
      </c>
      <c r="L524">
        <v>1.49E-2</v>
      </c>
      <c r="M524">
        <v>1.37E-2</v>
      </c>
    </row>
    <row r="525" spans="8:13" x14ac:dyDescent="0.3">
      <c r="H525">
        <f t="shared" si="8"/>
        <v>21.791666666666739</v>
      </c>
      <c r="I525">
        <v>1.9800000000000002E-2</v>
      </c>
      <c r="J525">
        <v>1.44E-2</v>
      </c>
      <c r="K525">
        <v>1.5100000000000001E-2</v>
      </c>
      <c r="L525">
        <v>1.4999999999999999E-2</v>
      </c>
      <c r="M525">
        <v>1.37E-2</v>
      </c>
    </row>
    <row r="526" spans="8:13" x14ac:dyDescent="0.3">
      <c r="H526">
        <f t="shared" si="8"/>
        <v>21.833333333333407</v>
      </c>
      <c r="I526">
        <v>1.9900000000000001E-2</v>
      </c>
      <c r="J526">
        <v>1.44E-2</v>
      </c>
      <c r="K526">
        <v>1.52E-2</v>
      </c>
      <c r="L526">
        <v>1.4999999999999999E-2</v>
      </c>
      <c r="M526">
        <v>1.38E-2</v>
      </c>
    </row>
    <row r="527" spans="8:13" x14ac:dyDescent="0.3">
      <c r="H527">
        <f t="shared" si="8"/>
        <v>21.875000000000075</v>
      </c>
      <c r="I527">
        <v>1.9900000000000001E-2</v>
      </c>
      <c r="J527">
        <v>1.4500000000000001E-2</v>
      </c>
      <c r="K527">
        <v>1.52E-2</v>
      </c>
      <c r="L527">
        <v>1.5100000000000001E-2</v>
      </c>
      <c r="M527">
        <v>1.38E-2</v>
      </c>
    </row>
    <row r="528" spans="8:13" x14ac:dyDescent="0.3">
      <c r="H528">
        <f t="shared" si="8"/>
        <v>21.916666666666742</v>
      </c>
      <c r="I528">
        <v>0.02</v>
      </c>
      <c r="J528">
        <v>1.4500000000000001E-2</v>
      </c>
      <c r="K528">
        <v>1.5299999999999999E-2</v>
      </c>
      <c r="L528">
        <v>1.5100000000000001E-2</v>
      </c>
      <c r="M528">
        <v>1.38E-2</v>
      </c>
    </row>
    <row r="529" spans="8:13" x14ac:dyDescent="0.3">
      <c r="H529">
        <f t="shared" si="8"/>
        <v>21.95833333333341</v>
      </c>
      <c r="I529">
        <v>0.02</v>
      </c>
      <c r="J529">
        <v>1.46E-2</v>
      </c>
      <c r="K529">
        <v>1.54E-2</v>
      </c>
      <c r="L529">
        <v>1.5100000000000001E-2</v>
      </c>
      <c r="M529">
        <v>1.38E-2</v>
      </c>
    </row>
    <row r="530" spans="8:13" x14ac:dyDescent="0.3">
      <c r="H530">
        <f t="shared" si="8"/>
        <v>22.000000000000078</v>
      </c>
      <c r="I530">
        <v>2.01E-2</v>
      </c>
      <c r="J530">
        <v>1.47E-2</v>
      </c>
      <c r="K530">
        <v>1.54E-2</v>
      </c>
      <c r="L530">
        <v>1.52E-2</v>
      </c>
      <c r="M530">
        <v>1.3899999999999999E-2</v>
      </c>
    </row>
    <row r="531" spans="8:13" x14ac:dyDescent="0.3">
      <c r="H531">
        <f t="shared" si="8"/>
        <v>22.041666666666746</v>
      </c>
      <c r="I531">
        <v>2.0400000000000001E-2</v>
      </c>
      <c r="J531">
        <v>1.49E-2</v>
      </c>
      <c r="K531">
        <v>1.5699999999999999E-2</v>
      </c>
      <c r="L531">
        <v>1.54E-2</v>
      </c>
      <c r="M531">
        <v>1.41E-2</v>
      </c>
    </row>
    <row r="532" spans="8:13" x14ac:dyDescent="0.3">
      <c r="H532">
        <f t="shared" si="8"/>
        <v>22.083333333333414</v>
      </c>
      <c r="I532">
        <v>2.0799999999999999E-2</v>
      </c>
      <c r="J532">
        <v>1.52E-2</v>
      </c>
      <c r="K532">
        <v>1.6E-2</v>
      </c>
      <c r="L532">
        <v>1.5699999999999999E-2</v>
      </c>
      <c r="M532">
        <v>1.43E-2</v>
      </c>
    </row>
    <row r="533" spans="8:13" x14ac:dyDescent="0.3">
      <c r="H533">
        <f t="shared" si="8"/>
        <v>22.125000000000082</v>
      </c>
      <c r="I533">
        <v>2.1100000000000001E-2</v>
      </c>
      <c r="J533">
        <v>1.54E-2</v>
      </c>
      <c r="K533">
        <v>1.6199999999999999E-2</v>
      </c>
      <c r="L533">
        <v>1.6E-2</v>
      </c>
      <c r="M533">
        <v>1.46E-2</v>
      </c>
    </row>
    <row r="534" spans="8:13" x14ac:dyDescent="0.3">
      <c r="H534">
        <f t="shared" si="8"/>
        <v>22.16666666666675</v>
      </c>
      <c r="I534">
        <v>2.1499999999999998E-2</v>
      </c>
      <c r="J534">
        <v>1.5699999999999999E-2</v>
      </c>
      <c r="K534">
        <v>1.6500000000000001E-2</v>
      </c>
      <c r="L534">
        <v>1.6199999999999999E-2</v>
      </c>
      <c r="M534">
        <v>1.4800000000000001E-2</v>
      </c>
    </row>
    <row r="535" spans="8:13" x14ac:dyDescent="0.3">
      <c r="H535">
        <f t="shared" si="8"/>
        <v>22.208333333333417</v>
      </c>
      <c r="I535">
        <v>2.18E-2</v>
      </c>
      <c r="J535">
        <v>1.5900000000000001E-2</v>
      </c>
      <c r="K535">
        <v>1.6799999999999999E-2</v>
      </c>
      <c r="L535">
        <v>1.6500000000000001E-2</v>
      </c>
      <c r="M535">
        <v>1.5100000000000001E-2</v>
      </c>
    </row>
    <row r="536" spans="8:13" x14ac:dyDescent="0.3">
      <c r="H536">
        <f t="shared" si="8"/>
        <v>22.250000000000085</v>
      </c>
      <c r="I536">
        <v>2.2200000000000001E-2</v>
      </c>
      <c r="J536">
        <v>1.6199999999999999E-2</v>
      </c>
      <c r="K536">
        <v>1.7100000000000001E-2</v>
      </c>
      <c r="L536">
        <v>1.6799999999999999E-2</v>
      </c>
      <c r="M536">
        <v>1.5299999999999999E-2</v>
      </c>
    </row>
    <row r="537" spans="8:13" x14ac:dyDescent="0.3">
      <c r="H537">
        <f t="shared" si="8"/>
        <v>22.291666666666753</v>
      </c>
      <c r="I537">
        <v>2.2599999999999999E-2</v>
      </c>
      <c r="J537">
        <v>1.6500000000000001E-2</v>
      </c>
      <c r="K537">
        <v>1.7399999999999999E-2</v>
      </c>
      <c r="L537">
        <v>1.7100000000000001E-2</v>
      </c>
      <c r="M537">
        <v>1.5599999999999999E-2</v>
      </c>
    </row>
    <row r="538" spans="8:13" x14ac:dyDescent="0.3">
      <c r="H538">
        <f t="shared" si="8"/>
        <v>22.333333333333421</v>
      </c>
      <c r="I538">
        <v>2.3E-2</v>
      </c>
      <c r="J538">
        <v>1.6799999999999999E-2</v>
      </c>
      <c r="K538">
        <v>1.77E-2</v>
      </c>
      <c r="L538">
        <v>1.7399999999999999E-2</v>
      </c>
      <c r="M538">
        <v>1.5900000000000001E-2</v>
      </c>
    </row>
    <row r="539" spans="8:13" x14ac:dyDescent="0.3">
      <c r="H539">
        <f t="shared" si="8"/>
        <v>22.375000000000089</v>
      </c>
      <c r="I539">
        <v>2.3400000000000001E-2</v>
      </c>
      <c r="J539">
        <v>1.7100000000000001E-2</v>
      </c>
      <c r="K539">
        <v>1.7999999999999999E-2</v>
      </c>
      <c r="L539">
        <v>1.7600000000000001E-2</v>
      </c>
      <c r="M539">
        <v>1.61E-2</v>
      </c>
    </row>
    <row r="540" spans="8:13" x14ac:dyDescent="0.3">
      <c r="H540">
        <f t="shared" si="8"/>
        <v>22.416666666666757</v>
      </c>
      <c r="I540">
        <v>2.3800000000000002E-2</v>
      </c>
      <c r="J540">
        <v>1.7299999999999999E-2</v>
      </c>
      <c r="K540">
        <v>1.83E-2</v>
      </c>
      <c r="L540">
        <v>1.7899999999999999E-2</v>
      </c>
      <c r="M540">
        <v>1.6400000000000001E-2</v>
      </c>
    </row>
    <row r="541" spans="8:13" x14ac:dyDescent="0.3">
      <c r="H541">
        <f t="shared" si="8"/>
        <v>22.458333333333425</v>
      </c>
      <c r="I541">
        <v>2.4199999999999999E-2</v>
      </c>
      <c r="J541">
        <v>1.7600000000000001E-2</v>
      </c>
      <c r="K541">
        <v>1.8599999999999998E-2</v>
      </c>
      <c r="L541">
        <v>1.83E-2</v>
      </c>
      <c r="M541">
        <v>1.67E-2</v>
      </c>
    </row>
    <row r="542" spans="8:13" x14ac:dyDescent="0.3">
      <c r="H542">
        <f t="shared" si="8"/>
        <v>22.500000000000092</v>
      </c>
      <c r="I542">
        <v>2.46E-2</v>
      </c>
      <c r="J542">
        <v>1.7899999999999999E-2</v>
      </c>
      <c r="K542">
        <v>1.89E-2</v>
      </c>
      <c r="L542">
        <v>1.8599999999999998E-2</v>
      </c>
      <c r="M542">
        <v>1.7000000000000001E-2</v>
      </c>
    </row>
    <row r="543" spans="8:13" x14ac:dyDescent="0.3">
      <c r="H543">
        <f t="shared" si="8"/>
        <v>22.54166666666676</v>
      </c>
      <c r="I543">
        <v>2.5000000000000001E-2</v>
      </c>
      <c r="J543">
        <v>1.8200000000000001E-2</v>
      </c>
      <c r="K543">
        <v>1.9199999999999998E-2</v>
      </c>
      <c r="L543">
        <v>1.89E-2</v>
      </c>
      <c r="M543">
        <v>1.7299999999999999E-2</v>
      </c>
    </row>
    <row r="544" spans="8:13" x14ac:dyDescent="0.3">
      <c r="H544">
        <f t="shared" si="8"/>
        <v>22.583333333333428</v>
      </c>
      <c r="I544">
        <v>2.5399999999999999E-2</v>
      </c>
      <c r="J544">
        <v>1.8499999999999999E-2</v>
      </c>
      <c r="K544">
        <v>1.95E-2</v>
      </c>
      <c r="L544">
        <v>1.9199999999999998E-2</v>
      </c>
      <c r="M544">
        <v>1.7600000000000001E-2</v>
      </c>
    </row>
    <row r="545" spans="8:13" x14ac:dyDescent="0.3">
      <c r="H545">
        <f t="shared" si="8"/>
        <v>22.625000000000096</v>
      </c>
      <c r="I545">
        <v>2.58E-2</v>
      </c>
      <c r="J545">
        <v>1.8700000000000001E-2</v>
      </c>
      <c r="K545">
        <v>1.9699999999999999E-2</v>
      </c>
      <c r="L545">
        <v>1.95E-2</v>
      </c>
      <c r="M545">
        <v>1.78E-2</v>
      </c>
    </row>
    <row r="546" spans="8:13" x14ac:dyDescent="0.3">
      <c r="H546">
        <f t="shared" si="8"/>
        <v>22.666666666666764</v>
      </c>
      <c r="I546">
        <v>2.5999999999999999E-2</v>
      </c>
      <c r="J546">
        <v>1.8800000000000001E-2</v>
      </c>
      <c r="K546">
        <v>1.9800000000000002E-2</v>
      </c>
      <c r="L546">
        <v>1.9599999999999999E-2</v>
      </c>
      <c r="M546">
        <v>1.7899999999999999E-2</v>
      </c>
    </row>
    <row r="547" spans="8:13" x14ac:dyDescent="0.3">
      <c r="H547">
        <f t="shared" si="8"/>
        <v>22.708333333333432</v>
      </c>
      <c r="I547">
        <v>2.6100000000000002E-2</v>
      </c>
      <c r="J547">
        <v>1.8800000000000001E-2</v>
      </c>
      <c r="K547">
        <v>1.9800000000000002E-2</v>
      </c>
      <c r="L547">
        <v>1.9599999999999999E-2</v>
      </c>
      <c r="M547">
        <v>1.7899999999999999E-2</v>
      </c>
    </row>
    <row r="548" spans="8:13" x14ac:dyDescent="0.3">
      <c r="H548">
        <f t="shared" si="8"/>
        <v>22.750000000000099</v>
      </c>
      <c r="I548">
        <v>2.6200000000000001E-2</v>
      </c>
      <c r="J548">
        <v>1.8800000000000001E-2</v>
      </c>
      <c r="K548">
        <v>1.9900000000000001E-2</v>
      </c>
      <c r="L548">
        <v>1.9699999999999999E-2</v>
      </c>
      <c r="M548">
        <v>1.7999999999999999E-2</v>
      </c>
    </row>
    <row r="549" spans="8:13" x14ac:dyDescent="0.3">
      <c r="H549">
        <f t="shared" si="8"/>
        <v>22.791666666666767</v>
      </c>
      <c r="I549">
        <v>2.63E-2</v>
      </c>
      <c r="J549">
        <v>1.89E-2</v>
      </c>
      <c r="K549">
        <v>1.9900000000000001E-2</v>
      </c>
      <c r="L549">
        <v>1.9800000000000002E-2</v>
      </c>
      <c r="M549">
        <v>1.7999999999999999E-2</v>
      </c>
    </row>
    <row r="550" spans="8:13" x14ac:dyDescent="0.3">
      <c r="H550">
        <f t="shared" si="8"/>
        <v>22.833333333333435</v>
      </c>
      <c r="I550">
        <v>2.64E-2</v>
      </c>
      <c r="J550">
        <v>1.89E-2</v>
      </c>
      <c r="K550">
        <v>0.02</v>
      </c>
      <c r="L550">
        <v>1.9800000000000002E-2</v>
      </c>
      <c r="M550">
        <v>1.8100000000000002E-2</v>
      </c>
    </row>
    <row r="551" spans="8:13" x14ac:dyDescent="0.3">
      <c r="H551">
        <f t="shared" si="8"/>
        <v>22.875000000000103</v>
      </c>
      <c r="I551">
        <v>2.64E-2</v>
      </c>
      <c r="J551">
        <v>1.9E-2</v>
      </c>
      <c r="K551">
        <v>0.02</v>
      </c>
      <c r="L551">
        <v>1.9900000000000001E-2</v>
      </c>
      <c r="M551">
        <v>1.8100000000000002E-2</v>
      </c>
    </row>
    <row r="552" spans="8:13" x14ac:dyDescent="0.3">
      <c r="H552">
        <f t="shared" si="8"/>
        <v>22.916666666666771</v>
      </c>
      <c r="I552">
        <v>2.6499999999999999E-2</v>
      </c>
      <c r="J552">
        <v>1.9099999999999999E-2</v>
      </c>
      <c r="K552">
        <v>2.01E-2</v>
      </c>
      <c r="L552">
        <v>1.9900000000000001E-2</v>
      </c>
      <c r="M552">
        <v>1.8100000000000002E-2</v>
      </c>
    </row>
    <row r="553" spans="8:13" x14ac:dyDescent="0.3">
      <c r="H553">
        <f t="shared" si="8"/>
        <v>22.958333333333439</v>
      </c>
      <c r="I553">
        <v>2.6499999999999999E-2</v>
      </c>
      <c r="J553">
        <v>1.9099999999999999E-2</v>
      </c>
      <c r="K553">
        <v>2.0199999999999999E-2</v>
      </c>
      <c r="L553">
        <v>0.02</v>
      </c>
      <c r="M553">
        <v>1.8200000000000001E-2</v>
      </c>
    </row>
    <row r="554" spans="8:13" x14ac:dyDescent="0.3">
      <c r="H554">
        <f t="shared" si="8"/>
        <v>23.000000000000107</v>
      </c>
      <c r="I554">
        <v>2.6599999999999999E-2</v>
      </c>
      <c r="J554">
        <v>1.9199999999999998E-2</v>
      </c>
      <c r="K554">
        <v>2.0299999999999999E-2</v>
      </c>
      <c r="L554">
        <v>0.02</v>
      </c>
      <c r="M554">
        <v>1.8200000000000001E-2</v>
      </c>
    </row>
    <row r="555" spans="8:13" x14ac:dyDescent="0.3">
      <c r="H555">
        <f t="shared" si="8"/>
        <v>23.041666666666774</v>
      </c>
      <c r="I555">
        <v>2.7E-2</v>
      </c>
      <c r="J555">
        <v>1.9599999999999999E-2</v>
      </c>
      <c r="K555">
        <v>2.06E-2</v>
      </c>
      <c r="L555">
        <v>2.0299999999999999E-2</v>
      </c>
      <c r="M555">
        <v>1.8499999999999999E-2</v>
      </c>
    </row>
    <row r="556" spans="8:13" x14ac:dyDescent="0.3">
      <c r="H556">
        <f t="shared" si="8"/>
        <v>23.083333333333442</v>
      </c>
      <c r="I556">
        <v>2.75E-2</v>
      </c>
      <c r="J556">
        <v>1.9900000000000001E-2</v>
      </c>
      <c r="K556">
        <v>2.1000000000000001E-2</v>
      </c>
      <c r="L556">
        <v>2.07E-2</v>
      </c>
      <c r="M556">
        <v>1.8800000000000001E-2</v>
      </c>
    </row>
    <row r="557" spans="8:13" x14ac:dyDescent="0.3">
      <c r="H557">
        <f t="shared" si="8"/>
        <v>23.12500000000011</v>
      </c>
      <c r="I557">
        <v>2.8000000000000001E-2</v>
      </c>
      <c r="J557">
        <v>2.0199999999999999E-2</v>
      </c>
      <c r="K557">
        <v>2.1399999999999999E-2</v>
      </c>
      <c r="L557">
        <v>2.1000000000000001E-2</v>
      </c>
      <c r="M557">
        <v>1.9199999999999998E-2</v>
      </c>
    </row>
    <row r="558" spans="8:13" x14ac:dyDescent="0.3">
      <c r="H558">
        <f t="shared" si="8"/>
        <v>23.166666666666778</v>
      </c>
      <c r="I558">
        <v>2.8400000000000002E-2</v>
      </c>
      <c r="J558">
        <v>2.06E-2</v>
      </c>
      <c r="K558">
        <v>2.1700000000000001E-2</v>
      </c>
      <c r="L558">
        <v>2.1399999999999999E-2</v>
      </c>
      <c r="M558">
        <v>1.95E-2</v>
      </c>
    </row>
    <row r="559" spans="8:13" x14ac:dyDescent="0.3">
      <c r="H559">
        <f t="shared" si="8"/>
        <v>23.208333333333446</v>
      </c>
      <c r="I559">
        <v>2.8899999999999999E-2</v>
      </c>
      <c r="J559">
        <v>2.0899999999999998E-2</v>
      </c>
      <c r="K559">
        <v>2.2100000000000002E-2</v>
      </c>
      <c r="L559">
        <v>2.18E-2</v>
      </c>
      <c r="M559">
        <v>1.9800000000000002E-2</v>
      </c>
    </row>
    <row r="560" spans="8:13" x14ac:dyDescent="0.3">
      <c r="H560">
        <f t="shared" si="8"/>
        <v>23.250000000000114</v>
      </c>
      <c r="I560">
        <v>2.9399999999999999E-2</v>
      </c>
      <c r="J560">
        <v>2.1299999999999999E-2</v>
      </c>
      <c r="K560">
        <v>2.2499999999999999E-2</v>
      </c>
      <c r="L560">
        <v>2.2100000000000002E-2</v>
      </c>
      <c r="M560">
        <v>2.0199999999999999E-2</v>
      </c>
    </row>
    <row r="561" spans="8:13" x14ac:dyDescent="0.3">
      <c r="H561">
        <f t="shared" si="8"/>
        <v>23.291666666666782</v>
      </c>
      <c r="I561">
        <v>2.9899999999999999E-2</v>
      </c>
      <c r="J561">
        <v>2.1600000000000001E-2</v>
      </c>
      <c r="K561">
        <v>2.2800000000000001E-2</v>
      </c>
      <c r="L561">
        <v>2.2499999999999999E-2</v>
      </c>
      <c r="M561">
        <v>2.0500000000000001E-2</v>
      </c>
    </row>
    <row r="562" spans="8:13" x14ac:dyDescent="0.3">
      <c r="H562">
        <f t="shared" si="8"/>
        <v>23.333333333333449</v>
      </c>
      <c r="I562">
        <v>3.04E-2</v>
      </c>
      <c r="J562">
        <v>2.1999999999999999E-2</v>
      </c>
      <c r="K562">
        <v>2.3199999999999998E-2</v>
      </c>
      <c r="L562">
        <v>2.29E-2</v>
      </c>
      <c r="M562">
        <v>2.0799999999999999E-2</v>
      </c>
    </row>
    <row r="563" spans="8:13" x14ac:dyDescent="0.3">
      <c r="H563">
        <f t="shared" si="8"/>
        <v>23.375000000000117</v>
      </c>
      <c r="I563">
        <v>3.09E-2</v>
      </c>
      <c r="J563">
        <v>2.24E-2</v>
      </c>
      <c r="K563">
        <v>2.3599999999999999E-2</v>
      </c>
      <c r="L563">
        <v>2.3300000000000001E-2</v>
      </c>
      <c r="M563">
        <v>2.12E-2</v>
      </c>
    </row>
    <row r="564" spans="8:13" x14ac:dyDescent="0.3">
      <c r="H564">
        <f t="shared" si="8"/>
        <v>23.416666666666785</v>
      </c>
      <c r="I564">
        <v>3.15E-2</v>
      </c>
      <c r="J564">
        <v>2.2800000000000001E-2</v>
      </c>
      <c r="K564">
        <v>2.4E-2</v>
      </c>
      <c r="L564">
        <v>2.3699999999999999E-2</v>
      </c>
      <c r="M564">
        <v>2.1600000000000001E-2</v>
      </c>
    </row>
    <row r="565" spans="8:13" x14ac:dyDescent="0.3">
      <c r="H565">
        <f t="shared" si="8"/>
        <v>23.458333333333453</v>
      </c>
      <c r="I565">
        <v>3.2000000000000001E-2</v>
      </c>
      <c r="J565">
        <v>2.3199999999999998E-2</v>
      </c>
      <c r="K565">
        <v>2.4400000000000002E-2</v>
      </c>
      <c r="L565">
        <v>2.41E-2</v>
      </c>
      <c r="M565">
        <v>2.1899999999999999E-2</v>
      </c>
    </row>
    <row r="566" spans="8:13" x14ac:dyDescent="0.3">
      <c r="H566">
        <f t="shared" si="8"/>
        <v>23.500000000000121</v>
      </c>
      <c r="I566">
        <v>3.2500000000000001E-2</v>
      </c>
      <c r="J566">
        <v>2.35E-2</v>
      </c>
      <c r="K566">
        <v>2.4899999999999999E-2</v>
      </c>
      <c r="L566">
        <v>2.4500000000000001E-2</v>
      </c>
      <c r="M566">
        <v>2.23E-2</v>
      </c>
    </row>
    <row r="567" spans="8:13" x14ac:dyDescent="0.3">
      <c r="H567">
        <f t="shared" si="8"/>
        <v>23.541666666666789</v>
      </c>
      <c r="I567">
        <v>3.3099999999999997E-2</v>
      </c>
      <c r="J567">
        <v>2.3900000000000001E-2</v>
      </c>
      <c r="K567">
        <v>2.53E-2</v>
      </c>
      <c r="L567">
        <v>2.4899999999999999E-2</v>
      </c>
      <c r="M567">
        <v>2.2700000000000001E-2</v>
      </c>
    </row>
    <row r="568" spans="8:13" x14ac:dyDescent="0.3">
      <c r="H568">
        <f t="shared" si="8"/>
        <v>23.583333333333456</v>
      </c>
      <c r="I568">
        <v>3.3700000000000001E-2</v>
      </c>
      <c r="J568">
        <v>2.4400000000000002E-2</v>
      </c>
      <c r="K568">
        <v>2.5700000000000001E-2</v>
      </c>
      <c r="L568">
        <v>2.53E-2</v>
      </c>
      <c r="M568">
        <v>2.3099999999999999E-2</v>
      </c>
    </row>
    <row r="569" spans="8:13" x14ac:dyDescent="0.3">
      <c r="H569">
        <f t="shared" si="8"/>
        <v>23.625000000000124</v>
      </c>
      <c r="I569">
        <v>3.4099999999999998E-2</v>
      </c>
      <c r="J569">
        <v>2.4400000000000002E-2</v>
      </c>
      <c r="K569">
        <v>2.58E-2</v>
      </c>
      <c r="L569">
        <v>2.5499999999999998E-2</v>
      </c>
      <c r="M569">
        <v>2.3199999999999998E-2</v>
      </c>
    </row>
    <row r="570" spans="8:13" x14ac:dyDescent="0.3">
      <c r="H570">
        <f t="shared" si="8"/>
        <v>23.666666666666792</v>
      </c>
      <c r="I570">
        <v>3.4200000000000001E-2</v>
      </c>
      <c r="J570">
        <v>2.4500000000000001E-2</v>
      </c>
      <c r="K570">
        <v>2.58E-2</v>
      </c>
      <c r="L570">
        <v>2.5600000000000001E-2</v>
      </c>
      <c r="M570">
        <v>2.3300000000000001E-2</v>
      </c>
    </row>
    <row r="571" spans="8:13" x14ac:dyDescent="0.3">
      <c r="H571">
        <f t="shared" si="8"/>
        <v>23.70833333333346</v>
      </c>
      <c r="I571">
        <v>3.4299999999999997E-2</v>
      </c>
      <c r="J571">
        <v>2.4500000000000001E-2</v>
      </c>
      <c r="K571">
        <v>2.5899999999999999E-2</v>
      </c>
      <c r="L571">
        <v>2.5700000000000001E-2</v>
      </c>
      <c r="M571">
        <v>2.3400000000000001E-2</v>
      </c>
    </row>
    <row r="572" spans="8:13" x14ac:dyDescent="0.3">
      <c r="H572">
        <f t="shared" si="8"/>
        <v>23.750000000000128</v>
      </c>
      <c r="I572">
        <v>3.4500000000000003E-2</v>
      </c>
      <c r="J572">
        <v>2.46E-2</v>
      </c>
      <c r="K572">
        <v>2.5999999999999999E-2</v>
      </c>
      <c r="L572">
        <v>2.58E-2</v>
      </c>
      <c r="M572">
        <v>2.3400000000000001E-2</v>
      </c>
    </row>
    <row r="573" spans="8:13" x14ac:dyDescent="0.3">
      <c r="H573">
        <f t="shared" si="8"/>
        <v>23.791666666666796</v>
      </c>
      <c r="I573">
        <v>3.4599999999999999E-2</v>
      </c>
      <c r="J573">
        <v>2.46E-2</v>
      </c>
      <c r="K573">
        <v>2.5999999999999999E-2</v>
      </c>
      <c r="L573">
        <v>2.5899999999999999E-2</v>
      </c>
      <c r="M573">
        <v>2.35E-2</v>
      </c>
    </row>
    <row r="574" spans="8:13" x14ac:dyDescent="0.3">
      <c r="H574">
        <f t="shared" si="8"/>
        <v>23.833333333333464</v>
      </c>
      <c r="I574">
        <v>3.4700000000000002E-2</v>
      </c>
      <c r="J574">
        <v>2.47E-2</v>
      </c>
      <c r="K574">
        <v>2.6100000000000002E-2</v>
      </c>
      <c r="L574">
        <v>2.5899999999999999E-2</v>
      </c>
      <c r="M574">
        <v>2.35E-2</v>
      </c>
    </row>
    <row r="575" spans="8:13" x14ac:dyDescent="0.3">
      <c r="H575">
        <f t="shared" si="8"/>
        <v>23.875000000000131</v>
      </c>
      <c r="I575">
        <v>3.4799999999999998E-2</v>
      </c>
      <c r="J575">
        <v>2.4799999999999999E-2</v>
      </c>
      <c r="K575">
        <v>2.6200000000000001E-2</v>
      </c>
      <c r="L575">
        <v>2.5999999999999999E-2</v>
      </c>
      <c r="M575">
        <v>2.3599999999999999E-2</v>
      </c>
    </row>
    <row r="576" spans="8:13" x14ac:dyDescent="0.3">
      <c r="H576">
        <f t="shared" si="8"/>
        <v>23.916666666666799</v>
      </c>
      <c r="I576">
        <v>3.4799999999999998E-2</v>
      </c>
      <c r="J576">
        <v>2.4799999999999999E-2</v>
      </c>
      <c r="K576">
        <v>2.63E-2</v>
      </c>
      <c r="L576">
        <v>2.6100000000000002E-2</v>
      </c>
      <c r="M576">
        <v>2.3599999999999999E-2</v>
      </c>
    </row>
    <row r="577" spans="8:13" x14ac:dyDescent="0.3">
      <c r="H577">
        <f t="shared" si="8"/>
        <v>23.958333333333467</v>
      </c>
      <c r="I577">
        <v>3.49E-2</v>
      </c>
      <c r="J577">
        <v>2.4899999999999999E-2</v>
      </c>
      <c r="K577">
        <v>2.64E-2</v>
      </c>
      <c r="L577">
        <v>2.6100000000000002E-2</v>
      </c>
      <c r="M577">
        <v>2.3699999999999999E-2</v>
      </c>
    </row>
    <row r="578" spans="8:13" x14ac:dyDescent="0.3">
      <c r="H578">
        <f t="shared" si="8"/>
        <v>24.000000000000135</v>
      </c>
      <c r="I578">
        <v>3.5000000000000003E-2</v>
      </c>
      <c r="J578">
        <v>2.5100000000000001E-2</v>
      </c>
      <c r="K578">
        <v>2.6499999999999999E-2</v>
      </c>
      <c r="L578">
        <v>2.6200000000000001E-2</v>
      </c>
      <c r="M578">
        <v>2.3699999999999999E-2</v>
      </c>
    </row>
    <row r="579" spans="8:13" x14ac:dyDescent="0.3">
      <c r="H579">
        <f t="shared" si="8"/>
        <v>24.041666666666803</v>
      </c>
      <c r="I579">
        <v>3.56E-2</v>
      </c>
      <c r="J579">
        <v>2.5499999999999998E-2</v>
      </c>
      <c r="K579">
        <v>2.7E-2</v>
      </c>
      <c r="L579">
        <v>2.6599999999999999E-2</v>
      </c>
      <c r="M579">
        <v>2.41E-2</v>
      </c>
    </row>
    <row r="580" spans="8:13" x14ac:dyDescent="0.3">
      <c r="H580">
        <f t="shared" si="8"/>
        <v>24.083333333333471</v>
      </c>
      <c r="I580">
        <v>3.6200000000000003E-2</v>
      </c>
      <c r="J580">
        <v>2.5899999999999999E-2</v>
      </c>
      <c r="K580">
        <v>2.7400000000000001E-2</v>
      </c>
      <c r="L580">
        <v>2.7099999999999999E-2</v>
      </c>
      <c r="M580">
        <v>2.4500000000000001E-2</v>
      </c>
    </row>
    <row r="581" spans="8:13" x14ac:dyDescent="0.3">
      <c r="H581">
        <f t="shared" ref="H581:H644" si="9">H580+1/24</f>
        <v>24.125000000000139</v>
      </c>
      <c r="I581">
        <v>3.6799999999999999E-2</v>
      </c>
      <c r="J581">
        <v>2.64E-2</v>
      </c>
      <c r="K581">
        <v>2.7900000000000001E-2</v>
      </c>
      <c r="L581">
        <v>2.75E-2</v>
      </c>
      <c r="M581">
        <v>2.5000000000000001E-2</v>
      </c>
    </row>
    <row r="582" spans="8:13" x14ac:dyDescent="0.3">
      <c r="H582">
        <f t="shared" si="9"/>
        <v>24.166666666666806</v>
      </c>
      <c r="I582">
        <v>3.7400000000000003E-2</v>
      </c>
      <c r="J582">
        <v>2.6800000000000001E-2</v>
      </c>
      <c r="K582">
        <v>2.8400000000000002E-2</v>
      </c>
      <c r="L582">
        <v>2.8000000000000001E-2</v>
      </c>
      <c r="M582">
        <v>2.5399999999999999E-2</v>
      </c>
    </row>
    <row r="583" spans="8:13" x14ac:dyDescent="0.3">
      <c r="H583">
        <f t="shared" si="9"/>
        <v>24.208333333333474</v>
      </c>
      <c r="I583">
        <v>3.7999999999999999E-2</v>
      </c>
      <c r="J583">
        <v>2.7300000000000001E-2</v>
      </c>
      <c r="K583">
        <v>2.8799999999999999E-2</v>
      </c>
      <c r="L583">
        <v>2.8500000000000001E-2</v>
      </c>
      <c r="M583">
        <v>2.58E-2</v>
      </c>
    </row>
    <row r="584" spans="8:13" x14ac:dyDescent="0.3">
      <c r="H584">
        <f t="shared" si="9"/>
        <v>24.250000000000142</v>
      </c>
      <c r="I584">
        <v>3.8699999999999998E-2</v>
      </c>
      <c r="J584">
        <v>2.7699999999999999E-2</v>
      </c>
      <c r="K584">
        <v>2.93E-2</v>
      </c>
      <c r="L584">
        <v>2.9000000000000001E-2</v>
      </c>
      <c r="M584">
        <v>2.63E-2</v>
      </c>
    </row>
    <row r="585" spans="8:13" x14ac:dyDescent="0.3">
      <c r="H585">
        <f t="shared" si="9"/>
        <v>24.29166666666681</v>
      </c>
      <c r="I585">
        <v>3.9399999999999998E-2</v>
      </c>
      <c r="J585">
        <v>2.8199999999999999E-2</v>
      </c>
      <c r="K585">
        <v>2.98E-2</v>
      </c>
      <c r="L585">
        <v>2.9399999999999999E-2</v>
      </c>
      <c r="M585">
        <v>2.6700000000000002E-2</v>
      </c>
    </row>
    <row r="586" spans="8:13" x14ac:dyDescent="0.3">
      <c r="H586">
        <f t="shared" si="9"/>
        <v>24.333333333333478</v>
      </c>
      <c r="I586">
        <v>0.04</v>
      </c>
      <c r="J586">
        <v>2.87E-2</v>
      </c>
      <c r="K586">
        <v>3.0300000000000001E-2</v>
      </c>
      <c r="L586">
        <v>2.9899999999999999E-2</v>
      </c>
      <c r="M586">
        <v>2.7099999999999999E-2</v>
      </c>
    </row>
    <row r="587" spans="8:13" x14ac:dyDescent="0.3">
      <c r="H587">
        <f t="shared" si="9"/>
        <v>24.375000000000146</v>
      </c>
      <c r="I587">
        <v>4.07E-2</v>
      </c>
      <c r="J587">
        <v>2.92E-2</v>
      </c>
      <c r="K587">
        <v>3.0800000000000001E-2</v>
      </c>
      <c r="L587">
        <v>3.0499999999999999E-2</v>
      </c>
      <c r="M587">
        <v>2.76E-2</v>
      </c>
    </row>
    <row r="588" spans="8:13" x14ac:dyDescent="0.3">
      <c r="H588">
        <f t="shared" si="9"/>
        <v>24.416666666666814</v>
      </c>
      <c r="I588">
        <v>4.1399999999999999E-2</v>
      </c>
      <c r="J588">
        <v>2.9700000000000001E-2</v>
      </c>
      <c r="K588">
        <v>3.1399999999999997E-2</v>
      </c>
      <c r="L588">
        <v>3.1E-2</v>
      </c>
      <c r="M588">
        <v>2.81E-2</v>
      </c>
    </row>
    <row r="589" spans="8:13" x14ac:dyDescent="0.3">
      <c r="H589">
        <f t="shared" si="9"/>
        <v>24.458333333333481</v>
      </c>
      <c r="I589">
        <v>4.2099999999999999E-2</v>
      </c>
      <c r="J589">
        <v>3.0200000000000001E-2</v>
      </c>
      <c r="K589">
        <v>3.1899999999999998E-2</v>
      </c>
      <c r="L589">
        <v>3.15E-2</v>
      </c>
      <c r="M589">
        <v>2.86E-2</v>
      </c>
    </row>
    <row r="590" spans="8:13" x14ac:dyDescent="0.3">
      <c r="H590">
        <f t="shared" si="9"/>
        <v>24.500000000000149</v>
      </c>
      <c r="I590">
        <v>4.2799999999999998E-2</v>
      </c>
      <c r="J590">
        <v>3.0700000000000002E-2</v>
      </c>
      <c r="K590">
        <v>3.2399999999999998E-2</v>
      </c>
      <c r="L590">
        <v>3.2000000000000001E-2</v>
      </c>
      <c r="M590">
        <v>2.9000000000000001E-2</v>
      </c>
    </row>
    <row r="591" spans="8:13" x14ac:dyDescent="0.3">
      <c r="H591">
        <f t="shared" si="9"/>
        <v>24.541666666666817</v>
      </c>
      <c r="I591">
        <v>4.3499999999999997E-2</v>
      </c>
      <c r="J591">
        <v>3.1199999999999999E-2</v>
      </c>
      <c r="K591">
        <v>3.3000000000000002E-2</v>
      </c>
      <c r="L591">
        <v>3.2599999999999997E-2</v>
      </c>
      <c r="M591">
        <v>2.9499999999999998E-2</v>
      </c>
    </row>
    <row r="592" spans="8:13" x14ac:dyDescent="0.3">
      <c r="H592">
        <f t="shared" si="9"/>
        <v>24.583333333333485</v>
      </c>
      <c r="I592">
        <v>4.4299999999999999E-2</v>
      </c>
      <c r="J592">
        <v>3.1600000000000003E-2</v>
      </c>
      <c r="K592">
        <v>3.3399999999999999E-2</v>
      </c>
      <c r="L592">
        <v>3.3099999999999997E-2</v>
      </c>
      <c r="M592">
        <v>0.03</v>
      </c>
    </row>
    <row r="593" spans="8:13" x14ac:dyDescent="0.3">
      <c r="H593">
        <f t="shared" si="9"/>
        <v>24.625000000000153</v>
      </c>
      <c r="I593">
        <v>4.4499999999999998E-2</v>
      </c>
      <c r="J593">
        <v>3.1699999999999999E-2</v>
      </c>
      <c r="K593">
        <v>3.3500000000000002E-2</v>
      </c>
      <c r="L593">
        <v>3.32E-2</v>
      </c>
      <c r="M593">
        <v>3.0099999999999998E-2</v>
      </c>
    </row>
    <row r="594" spans="8:13" x14ac:dyDescent="0.3">
      <c r="H594">
        <f t="shared" si="9"/>
        <v>24.666666666666821</v>
      </c>
      <c r="I594">
        <v>4.4699999999999997E-2</v>
      </c>
      <c r="J594">
        <v>3.1699999999999999E-2</v>
      </c>
      <c r="K594">
        <v>3.3599999999999998E-2</v>
      </c>
      <c r="L594">
        <v>3.3399999999999999E-2</v>
      </c>
      <c r="M594">
        <v>3.0200000000000001E-2</v>
      </c>
    </row>
    <row r="595" spans="8:13" x14ac:dyDescent="0.3">
      <c r="H595">
        <f t="shared" si="9"/>
        <v>24.708333333333488</v>
      </c>
      <c r="I595">
        <v>4.4900000000000002E-2</v>
      </c>
      <c r="J595">
        <v>3.1800000000000002E-2</v>
      </c>
      <c r="K595">
        <v>3.3599999999999998E-2</v>
      </c>
      <c r="L595">
        <v>3.3500000000000002E-2</v>
      </c>
      <c r="M595">
        <v>3.0300000000000001E-2</v>
      </c>
    </row>
    <row r="596" spans="8:13" x14ac:dyDescent="0.3">
      <c r="H596">
        <f t="shared" si="9"/>
        <v>24.750000000000156</v>
      </c>
      <c r="I596">
        <v>4.4999999999999998E-2</v>
      </c>
      <c r="J596">
        <v>3.1800000000000002E-2</v>
      </c>
      <c r="K596">
        <v>3.3700000000000001E-2</v>
      </c>
      <c r="L596">
        <v>3.3599999999999998E-2</v>
      </c>
      <c r="M596">
        <v>3.04E-2</v>
      </c>
    </row>
    <row r="597" spans="8:13" x14ac:dyDescent="0.3">
      <c r="H597">
        <f t="shared" si="9"/>
        <v>24.791666666666824</v>
      </c>
      <c r="I597">
        <v>4.5199999999999997E-2</v>
      </c>
      <c r="J597">
        <v>3.1899999999999998E-2</v>
      </c>
      <c r="K597">
        <v>3.3799999999999997E-2</v>
      </c>
      <c r="L597">
        <v>3.3599999999999998E-2</v>
      </c>
      <c r="M597">
        <v>3.04E-2</v>
      </c>
    </row>
    <row r="598" spans="8:13" x14ac:dyDescent="0.3">
      <c r="H598">
        <f t="shared" si="9"/>
        <v>24.833333333333492</v>
      </c>
      <c r="I598">
        <v>4.53E-2</v>
      </c>
      <c r="J598">
        <v>3.2000000000000001E-2</v>
      </c>
      <c r="K598">
        <v>3.39E-2</v>
      </c>
      <c r="L598">
        <v>3.3700000000000001E-2</v>
      </c>
      <c r="M598">
        <v>3.0499999999999999E-2</v>
      </c>
    </row>
    <row r="599" spans="8:13" x14ac:dyDescent="0.3">
      <c r="H599">
        <f t="shared" si="9"/>
        <v>24.87500000000016</v>
      </c>
      <c r="I599">
        <v>4.5400000000000003E-2</v>
      </c>
      <c r="J599">
        <v>3.2099999999999997E-2</v>
      </c>
      <c r="K599">
        <v>3.4000000000000002E-2</v>
      </c>
      <c r="L599">
        <v>3.3799999999999997E-2</v>
      </c>
      <c r="M599">
        <v>3.0599999999999999E-2</v>
      </c>
    </row>
    <row r="600" spans="8:13" x14ac:dyDescent="0.3">
      <c r="H600">
        <f t="shared" si="9"/>
        <v>24.916666666666828</v>
      </c>
      <c r="I600">
        <v>4.5499999999999999E-2</v>
      </c>
      <c r="J600">
        <v>3.2199999999999999E-2</v>
      </c>
      <c r="K600">
        <v>3.4099999999999998E-2</v>
      </c>
      <c r="L600">
        <v>3.39E-2</v>
      </c>
      <c r="M600">
        <v>3.0599999999999999E-2</v>
      </c>
    </row>
    <row r="601" spans="8:13" x14ac:dyDescent="0.3">
      <c r="H601">
        <f t="shared" si="9"/>
        <v>24.958333333333496</v>
      </c>
      <c r="I601">
        <v>4.5600000000000002E-2</v>
      </c>
      <c r="J601">
        <v>3.2300000000000002E-2</v>
      </c>
      <c r="K601">
        <v>3.4200000000000001E-2</v>
      </c>
      <c r="L601">
        <v>3.4000000000000002E-2</v>
      </c>
      <c r="M601">
        <v>3.0700000000000002E-2</v>
      </c>
    </row>
    <row r="602" spans="8:13" x14ac:dyDescent="0.3">
      <c r="H602">
        <f t="shared" si="9"/>
        <v>25.000000000000163</v>
      </c>
      <c r="I602">
        <v>4.5699999999999998E-2</v>
      </c>
      <c r="J602">
        <v>3.2500000000000001E-2</v>
      </c>
      <c r="K602">
        <v>3.44E-2</v>
      </c>
      <c r="L602">
        <v>3.4000000000000002E-2</v>
      </c>
      <c r="M602">
        <v>3.0700000000000002E-2</v>
      </c>
    </row>
    <row r="603" spans="8:13" x14ac:dyDescent="0.3">
      <c r="H603">
        <f t="shared" si="9"/>
        <v>25.041666666666831</v>
      </c>
      <c r="I603">
        <v>4.65E-2</v>
      </c>
      <c r="J603">
        <v>3.3000000000000002E-2</v>
      </c>
      <c r="K603">
        <v>3.5000000000000003E-2</v>
      </c>
      <c r="L603">
        <v>3.4599999999999999E-2</v>
      </c>
      <c r="M603">
        <v>3.1300000000000001E-2</v>
      </c>
    </row>
    <row r="604" spans="8:13" x14ac:dyDescent="0.3">
      <c r="H604">
        <f t="shared" si="9"/>
        <v>25.083333333333499</v>
      </c>
      <c r="I604">
        <v>4.7199999999999999E-2</v>
      </c>
      <c r="J604">
        <v>3.3599999999999998E-2</v>
      </c>
      <c r="K604">
        <v>3.56E-2</v>
      </c>
      <c r="L604">
        <v>3.5200000000000002E-2</v>
      </c>
      <c r="M604">
        <v>3.1800000000000002E-2</v>
      </c>
    </row>
    <row r="605" spans="8:13" x14ac:dyDescent="0.3">
      <c r="H605">
        <f t="shared" si="9"/>
        <v>25.125000000000167</v>
      </c>
      <c r="I605">
        <v>4.8000000000000001E-2</v>
      </c>
      <c r="J605">
        <v>3.4200000000000001E-2</v>
      </c>
      <c r="K605">
        <v>3.6200000000000003E-2</v>
      </c>
      <c r="L605">
        <v>3.5799999999999998E-2</v>
      </c>
      <c r="M605">
        <v>3.2300000000000002E-2</v>
      </c>
    </row>
    <row r="606" spans="8:13" x14ac:dyDescent="0.3">
      <c r="H606">
        <f t="shared" si="9"/>
        <v>25.166666666666835</v>
      </c>
      <c r="I606">
        <v>4.8899999999999999E-2</v>
      </c>
      <c r="J606">
        <v>3.4700000000000002E-2</v>
      </c>
      <c r="K606">
        <v>3.6799999999999999E-2</v>
      </c>
      <c r="L606">
        <v>3.6400000000000002E-2</v>
      </c>
      <c r="M606">
        <v>3.2899999999999999E-2</v>
      </c>
    </row>
    <row r="607" spans="8:13" x14ac:dyDescent="0.3">
      <c r="H607">
        <f t="shared" si="9"/>
        <v>25.208333333333503</v>
      </c>
      <c r="I607">
        <v>4.9700000000000001E-2</v>
      </c>
      <c r="J607">
        <v>3.5299999999999998E-2</v>
      </c>
      <c r="K607">
        <v>3.7400000000000003E-2</v>
      </c>
      <c r="L607">
        <v>3.6999999999999998E-2</v>
      </c>
      <c r="M607">
        <v>3.3399999999999999E-2</v>
      </c>
    </row>
    <row r="608" spans="8:13" x14ac:dyDescent="0.3">
      <c r="H608">
        <f t="shared" si="9"/>
        <v>25.250000000000171</v>
      </c>
      <c r="I608">
        <v>5.0500000000000003E-2</v>
      </c>
      <c r="J608">
        <v>3.5900000000000001E-2</v>
      </c>
      <c r="K608">
        <v>3.8100000000000002E-2</v>
      </c>
      <c r="L608">
        <v>3.7699999999999997E-2</v>
      </c>
      <c r="M608">
        <v>3.4000000000000002E-2</v>
      </c>
    </row>
    <row r="609" spans="8:13" x14ac:dyDescent="0.3">
      <c r="H609">
        <f t="shared" si="9"/>
        <v>25.291666666666838</v>
      </c>
      <c r="I609">
        <v>5.1400000000000001E-2</v>
      </c>
      <c r="J609">
        <v>3.6499999999999998E-2</v>
      </c>
      <c r="K609">
        <v>3.8699999999999998E-2</v>
      </c>
      <c r="L609">
        <v>3.8300000000000001E-2</v>
      </c>
      <c r="M609">
        <v>3.4599999999999999E-2</v>
      </c>
    </row>
    <row r="610" spans="8:13" x14ac:dyDescent="0.3">
      <c r="H610">
        <f t="shared" si="9"/>
        <v>25.333333333333506</v>
      </c>
      <c r="I610">
        <v>5.2299999999999999E-2</v>
      </c>
      <c r="J610">
        <v>3.7199999999999997E-2</v>
      </c>
      <c r="K610">
        <v>3.9399999999999998E-2</v>
      </c>
      <c r="L610">
        <v>3.8899999999999997E-2</v>
      </c>
      <c r="M610">
        <v>3.5200000000000002E-2</v>
      </c>
    </row>
    <row r="611" spans="8:13" x14ac:dyDescent="0.3">
      <c r="H611">
        <f t="shared" si="9"/>
        <v>25.375000000000174</v>
      </c>
      <c r="I611">
        <v>5.3199999999999997E-2</v>
      </c>
      <c r="J611">
        <v>3.78E-2</v>
      </c>
      <c r="K611">
        <v>0.04</v>
      </c>
      <c r="L611">
        <v>3.9600000000000003E-2</v>
      </c>
      <c r="M611">
        <v>3.5799999999999998E-2</v>
      </c>
    </row>
    <row r="612" spans="8:13" x14ac:dyDescent="0.3">
      <c r="H612">
        <f t="shared" si="9"/>
        <v>25.416666666666842</v>
      </c>
      <c r="I612">
        <v>5.4100000000000002E-2</v>
      </c>
      <c r="J612">
        <v>3.8399999999999997E-2</v>
      </c>
      <c r="K612">
        <v>4.07E-2</v>
      </c>
      <c r="L612">
        <v>4.0300000000000002E-2</v>
      </c>
      <c r="M612">
        <v>3.6400000000000002E-2</v>
      </c>
    </row>
    <row r="613" spans="8:13" x14ac:dyDescent="0.3">
      <c r="H613">
        <f t="shared" si="9"/>
        <v>25.45833333333351</v>
      </c>
      <c r="I613">
        <v>5.5E-2</v>
      </c>
      <c r="J613">
        <v>3.9100000000000003E-2</v>
      </c>
      <c r="K613">
        <v>4.1399999999999999E-2</v>
      </c>
      <c r="L613">
        <v>4.1000000000000002E-2</v>
      </c>
      <c r="M613">
        <v>3.6999999999999998E-2</v>
      </c>
    </row>
    <row r="614" spans="8:13" x14ac:dyDescent="0.3">
      <c r="H614">
        <f t="shared" si="9"/>
        <v>25.500000000000178</v>
      </c>
      <c r="I614">
        <v>5.5899999999999998E-2</v>
      </c>
      <c r="J614">
        <v>3.9800000000000002E-2</v>
      </c>
      <c r="K614">
        <v>4.2099999999999999E-2</v>
      </c>
      <c r="L614">
        <v>4.1700000000000001E-2</v>
      </c>
      <c r="M614">
        <v>3.7600000000000001E-2</v>
      </c>
    </row>
    <row r="615" spans="8:13" x14ac:dyDescent="0.3">
      <c r="H615">
        <f t="shared" si="9"/>
        <v>25.541666666666845</v>
      </c>
      <c r="I615">
        <v>5.6899999999999999E-2</v>
      </c>
      <c r="J615">
        <v>4.0399999999999998E-2</v>
      </c>
      <c r="K615">
        <v>4.2799999999999998E-2</v>
      </c>
      <c r="L615">
        <v>4.24E-2</v>
      </c>
      <c r="M615">
        <v>3.8300000000000001E-2</v>
      </c>
    </row>
    <row r="616" spans="8:13" x14ac:dyDescent="0.3">
      <c r="H616">
        <f t="shared" si="9"/>
        <v>25.583333333333513</v>
      </c>
      <c r="I616">
        <v>5.7500000000000002E-2</v>
      </c>
      <c r="J616">
        <v>4.07E-2</v>
      </c>
      <c r="K616">
        <v>4.3099999999999999E-2</v>
      </c>
      <c r="L616">
        <v>4.2799999999999998E-2</v>
      </c>
      <c r="M616">
        <v>3.8600000000000002E-2</v>
      </c>
    </row>
    <row r="617" spans="8:13" x14ac:dyDescent="0.3">
      <c r="H617">
        <f t="shared" si="9"/>
        <v>25.625000000000181</v>
      </c>
      <c r="I617">
        <v>5.7700000000000001E-2</v>
      </c>
      <c r="J617">
        <v>4.07E-2</v>
      </c>
      <c r="K617">
        <v>4.3099999999999999E-2</v>
      </c>
      <c r="L617">
        <v>4.2900000000000001E-2</v>
      </c>
      <c r="M617">
        <v>3.8699999999999998E-2</v>
      </c>
    </row>
    <row r="618" spans="8:13" x14ac:dyDescent="0.3">
      <c r="H618">
        <f t="shared" si="9"/>
        <v>25.666666666666849</v>
      </c>
      <c r="I618">
        <v>5.8000000000000003E-2</v>
      </c>
      <c r="J618">
        <v>4.0800000000000003E-2</v>
      </c>
      <c r="K618">
        <v>4.3200000000000002E-2</v>
      </c>
      <c r="L618">
        <v>4.2999999999999997E-2</v>
      </c>
      <c r="M618">
        <v>3.8800000000000001E-2</v>
      </c>
    </row>
    <row r="619" spans="8:13" x14ac:dyDescent="0.3">
      <c r="H619">
        <f t="shared" si="9"/>
        <v>25.708333333333517</v>
      </c>
      <c r="I619">
        <v>5.8200000000000002E-2</v>
      </c>
      <c r="J619">
        <v>4.0899999999999999E-2</v>
      </c>
      <c r="K619">
        <v>4.3299999999999998E-2</v>
      </c>
      <c r="L619">
        <v>4.3200000000000002E-2</v>
      </c>
      <c r="M619">
        <v>3.8899999999999997E-2</v>
      </c>
    </row>
    <row r="620" spans="8:13" x14ac:dyDescent="0.3">
      <c r="H620">
        <f t="shared" si="9"/>
        <v>25.750000000000185</v>
      </c>
      <c r="I620">
        <v>5.8299999999999998E-2</v>
      </c>
      <c r="J620">
        <v>4.0899999999999999E-2</v>
      </c>
      <c r="K620">
        <v>4.3400000000000001E-2</v>
      </c>
      <c r="L620">
        <v>4.3299999999999998E-2</v>
      </c>
      <c r="M620">
        <v>3.9E-2</v>
      </c>
    </row>
    <row r="621" spans="8:13" x14ac:dyDescent="0.3">
      <c r="H621">
        <f t="shared" si="9"/>
        <v>25.791666666666853</v>
      </c>
      <c r="I621">
        <v>5.8500000000000003E-2</v>
      </c>
      <c r="J621">
        <v>4.1000000000000002E-2</v>
      </c>
      <c r="K621">
        <v>4.3499999999999997E-2</v>
      </c>
      <c r="L621">
        <v>4.3400000000000001E-2</v>
      </c>
      <c r="M621">
        <v>3.9100000000000003E-2</v>
      </c>
    </row>
    <row r="622" spans="8:13" x14ac:dyDescent="0.3">
      <c r="H622">
        <f t="shared" si="9"/>
        <v>25.83333333333352</v>
      </c>
      <c r="I622">
        <v>5.8700000000000002E-2</v>
      </c>
      <c r="J622">
        <v>4.1099999999999998E-2</v>
      </c>
      <c r="K622">
        <v>4.36E-2</v>
      </c>
      <c r="L622">
        <v>4.3499999999999997E-2</v>
      </c>
      <c r="M622">
        <v>3.9199999999999999E-2</v>
      </c>
    </row>
    <row r="623" spans="8:13" x14ac:dyDescent="0.3">
      <c r="H623">
        <f t="shared" si="9"/>
        <v>25.875000000000188</v>
      </c>
      <c r="I623">
        <v>5.8799999999999998E-2</v>
      </c>
      <c r="J623">
        <v>4.1200000000000001E-2</v>
      </c>
      <c r="K623">
        <v>4.3700000000000003E-2</v>
      </c>
      <c r="L623">
        <v>4.36E-2</v>
      </c>
      <c r="M623">
        <v>3.9300000000000002E-2</v>
      </c>
    </row>
    <row r="624" spans="8:13" x14ac:dyDescent="0.3">
      <c r="H624">
        <f t="shared" si="9"/>
        <v>25.916666666666856</v>
      </c>
      <c r="I624">
        <v>5.8900000000000001E-2</v>
      </c>
      <c r="J624">
        <v>4.1399999999999999E-2</v>
      </c>
      <c r="K624">
        <v>4.3900000000000002E-2</v>
      </c>
      <c r="L624">
        <v>4.3700000000000003E-2</v>
      </c>
      <c r="M624">
        <v>3.9300000000000002E-2</v>
      </c>
    </row>
    <row r="625" spans="8:13" x14ac:dyDescent="0.3">
      <c r="H625">
        <f t="shared" si="9"/>
        <v>25.958333333333524</v>
      </c>
      <c r="I625">
        <v>5.91E-2</v>
      </c>
      <c r="J625">
        <v>4.1500000000000002E-2</v>
      </c>
      <c r="K625">
        <v>4.3999999999999997E-2</v>
      </c>
      <c r="L625">
        <v>4.3799999999999999E-2</v>
      </c>
      <c r="M625">
        <v>3.9399999999999998E-2</v>
      </c>
    </row>
    <row r="626" spans="8:13" x14ac:dyDescent="0.3">
      <c r="H626">
        <f t="shared" si="9"/>
        <v>26.000000000000192</v>
      </c>
      <c r="I626">
        <v>5.9200000000000003E-2</v>
      </c>
      <c r="J626">
        <v>4.1700000000000001E-2</v>
      </c>
      <c r="K626">
        <v>4.4200000000000003E-2</v>
      </c>
      <c r="L626">
        <v>4.3900000000000002E-2</v>
      </c>
      <c r="M626">
        <v>3.95E-2</v>
      </c>
    </row>
    <row r="627" spans="8:13" x14ac:dyDescent="0.3">
      <c r="H627">
        <f t="shared" si="9"/>
        <v>26.04166666666686</v>
      </c>
      <c r="I627">
        <v>6.0199999999999997E-2</v>
      </c>
      <c r="J627">
        <v>4.24E-2</v>
      </c>
      <c r="K627">
        <v>4.4999999999999998E-2</v>
      </c>
      <c r="L627">
        <v>4.4600000000000001E-2</v>
      </c>
      <c r="M627">
        <v>4.0099999999999997E-2</v>
      </c>
    </row>
    <row r="628" spans="8:13" x14ac:dyDescent="0.3">
      <c r="H628">
        <f t="shared" si="9"/>
        <v>26.083333333333528</v>
      </c>
      <c r="I628">
        <v>6.1199999999999997E-2</v>
      </c>
      <c r="J628">
        <v>4.3099999999999999E-2</v>
      </c>
      <c r="K628">
        <v>4.58E-2</v>
      </c>
      <c r="L628">
        <v>4.5400000000000003E-2</v>
      </c>
      <c r="M628">
        <v>4.0800000000000003E-2</v>
      </c>
    </row>
    <row r="629" spans="8:13" x14ac:dyDescent="0.3">
      <c r="H629">
        <f t="shared" si="9"/>
        <v>26.125000000000195</v>
      </c>
      <c r="I629">
        <v>6.2199999999999998E-2</v>
      </c>
      <c r="J629">
        <v>4.3900000000000002E-2</v>
      </c>
      <c r="K629">
        <v>4.65E-2</v>
      </c>
      <c r="L629">
        <v>4.6199999999999998E-2</v>
      </c>
      <c r="M629">
        <v>4.1500000000000002E-2</v>
      </c>
    </row>
    <row r="630" spans="8:13" x14ac:dyDescent="0.3">
      <c r="H630">
        <f t="shared" si="9"/>
        <v>26.166666666666863</v>
      </c>
      <c r="I630">
        <v>6.3299999999999995E-2</v>
      </c>
      <c r="J630">
        <v>4.4600000000000001E-2</v>
      </c>
      <c r="K630">
        <v>4.7300000000000002E-2</v>
      </c>
      <c r="L630">
        <v>4.6899999999999997E-2</v>
      </c>
      <c r="M630">
        <v>4.2200000000000001E-2</v>
      </c>
    </row>
    <row r="631" spans="8:13" x14ac:dyDescent="0.3">
      <c r="H631">
        <f t="shared" si="9"/>
        <v>26.208333333333531</v>
      </c>
      <c r="I631">
        <v>6.4299999999999996E-2</v>
      </c>
      <c r="J631">
        <v>4.5400000000000003E-2</v>
      </c>
      <c r="K631">
        <v>4.8099999999999997E-2</v>
      </c>
      <c r="L631">
        <v>4.7699999999999999E-2</v>
      </c>
      <c r="M631">
        <v>4.2900000000000001E-2</v>
      </c>
    </row>
    <row r="632" spans="8:13" x14ac:dyDescent="0.3">
      <c r="H632">
        <f t="shared" si="9"/>
        <v>26.250000000000199</v>
      </c>
      <c r="I632">
        <v>6.54E-2</v>
      </c>
      <c r="J632">
        <v>4.6100000000000002E-2</v>
      </c>
      <c r="K632">
        <v>4.9000000000000002E-2</v>
      </c>
      <c r="L632">
        <v>4.8500000000000001E-2</v>
      </c>
      <c r="M632">
        <v>4.3700000000000003E-2</v>
      </c>
    </row>
    <row r="633" spans="8:13" x14ac:dyDescent="0.3">
      <c r="H633">
        <f t="shared" si="9"/>
        <v>26.291666666666867</v>
      </c>
      <c r="I633">
        <v>6.6600000000000006E-2</v>
      </c>
      <c r="J633">
        <v>4.6899999999999997E-2</v>
      </c>
      <c r="K633">
        <v>4.9799999999999997E-2</v>
      </c>
      <c r="L633">
        <v>4.9399999999999999E-2</v>
      </c>
      <c r="M633">
        <v>4.4400000000000002E-2</v>
      </c>
    </row>
    <row r="634" spans="8:13" x14ac:dyDescent="0.3">
      <c r="H634">
        <f t="shared" si="9"/>
        <v>26.333333333333535</v>
      </c>
      <c r="I634">
        <v>6.7699999999999996E-2</v>
      </c>
      <c r="J634">
        <v>4.7699999999999999E-2</v>
      </c>
      <c r="K634">
        <v>5.0599999999999999E-2</v>
      </c>
      <c r="L634">
        <v>5.0200000000000002E-2</v>
      </c>
      <c r="M634">
        <v>4.5199999999999997E-2</v>
      </c>
    </row>
    <row r="635" spans="8:13" x14ac:dyDescent="0.3">
      <c r="H635">
        <f t="shared" si="9"/>
        <v>26.375000000000203</v>
      </c>
      <c r="I635">
        <v>6.88E-2</v>
      </c>
      <c r="J635">
        <v>4.8500000000000001E-2</v>
      </c>
      <c r="K635">
        <v>5.1499999999999997E-2</v>
      </c>
      <c r="L635">
        <v>5.11E-2</v>
      </c>
      <c r="M635">
        <v>4.5900000000000003E-2</v>
      </c>
    </row>
    <row r="636" spans="8:13" x14ac:dyDescent="0.3">
      <c r="H636">
        <f t="shared" si="9"/>
        <v>26.41666666666687</v>
      </c>
      <c r="I636">
        <v>7.0000000000000007E-2</v>
      </c>
      <c r="J636">
        <v>4.9399999999999999E-2</v>
      </c>
      <c r="K636">
        <v>5.2400000000000002E-2</v>
      </c>
      <c r="L636">
        <v>5.1900000000000002E-2</v>
      </c>
      <c r="M636">
        <v>4.6699999999999998E-2</v>
      </c>
    </row>
    <row r="637" spans="8:13" x14ac:dyDescent="0.3">
      <c r="H637">
        <f t="shared" si="9"/>
        <v>26.458333333333538</v>
      </c>
      <c r="I637">
        <v>7.1199999999999999E-2</v>
      </c>
      <c r="J637">
        <v>5.0200000000000002E-2</v>
      </c>
      <c r="K637">
        <v>5.33E-2</v>
      </c>
      <c r="L637">
        <v>5.28E-2</v>
      </c>
      <c r="M637">
        <v>4.7500000000000001E-2</v>
      </c>
    </row>
    <row r="638" spans="8:13" x14ac:dyDescent="0.3">
      <c r="H638">
        <f t="shared" si="9"/>
        <v>26.500000000000206</v>
      </c>
      <c r="I638">
        <v>7.2400000000000006E-2</v>
      </c>
      <c r="J638">
        <v>5.11E-2</v>
      </c>
      <c r="K638">
        <v>5.4199999999999998E-2</v>
      </c>
      <c r="L638">
        <v>5.3699999999999998E-2</v>
      </c>
      <c r="M638">
        <v>4.8300000000000003E-2</v>
      </c>
    </row>
    <row r="639" spans="8:13" x14ac:dyDescent="0.3">
      <c r="H639">
        <f t="shared" si="9"/>
        <v>26.541666666666874</v>
      </c>
      <c r="I639">
        <v>7.3599999999999999E-2</v>
      </c>
      <c r="J639">
        <v>5.1799999999999999E-2</v>
      </c>
      <c r="K639">
        <v>5.5E-2</v>
      </c>
      <c r="L639">
        <v>5.4600000000000003E-2</v>
      </c>
      <c r="M639">
        <v>4.9099999999999998E-2</v>
      </c>
    </row>
    <row r="640" spans="8:13" x14ac:dyDescent="0.3">
      <c r="H640">
        <f t="shared" si="9"/>
        <v>26.583333333333542</v>
      </c>
      <c r="I640">
        <v>7.3999999999999996E-2</v>
      </c>
      <c r="J640">
        <v>5.1900000000000002E-2</v>
      </c>
      <c r="K640">
        <v>5.5100000000000003E-2</v>
      </c>
      <c r="L640">
        <v>5.4800000000000001E-2</v>
      </c>
      <c r="M640">
        <v>4.9299999999999997E-2</v>
      </c>
    </row>
    <row r="641" spans="8:13" x14ac:dyDescent="0.3">
      <c r="H641">
        <f t="shared" si="9"/>
        <v>26.62500000000021</v>
      </c>
      <c r="I641">
        <v>7.4200000000000002E-2</v>
      </c>
      <c r="J641">
        <v>5.1999999999999998E-2</v>
      </c>
      <c r="K641">
        <v>5.5100000000000003E-2</v>
      </c>
      <c r="L641">
        <v>5.5E-2</v>
      </c>
      <c r="M641">
        <v>4.9399999999999999E-2</v>
      </c>
    </row>
    <row r="642" spans="8:13" x14ac:dyDescent="0.3">
      <c r="H642">
        <f t="shared" si="9"/>
        <v>26.666666666666877</v>
      </c>
      <c r="I642">
        <v>7.4499999999999997E-2</v>
      </c>
      <c r="J642">
        <v>5.1999999999999998E-2</v>
      </c>
      <c r="K642">
        <v>5.5199999999999999E-2</v>
      </c>
      <c r="L642">
        <v>5.5100000000000003E-2</v>
      </c>
      <c r="M642">
        <v>4.9500000000000002E-2</v>
      </c>
    </row>
    <row r="643" spans="8:13" x14ac:dyDescent="0.3">
      <c r="H643">
        <f t="shared" si="9"/>
        <v>26.708333333333545</v>
      </c>
      <c r="I643">
        <v>7.4800000000000005E-2</v>
      </c>
      <c r="J643">
        <v>5.21E-2</v>
      </c>
      <c r="K643">
        <v>5.5300000000000002E-2</v>
      </c>
      <c r="L643">
        <v>5.5300000000000002E-2</v>
      </c>
      <c r="M643">
        <v>4.9599999999999998E-2</v>
      </c>
    </row>
    <row r="644" spans="8:13" x14ac:dyDescent="0.3">
      <c r="H644">
        <f t="shared" si="9"/>
        <v>26.750000000000213</v>
      </c>
      <c r="I644">
        <v>7.4999999999999997E-2</v>
      </c>
      <c r="J644">
        <v>5.2200000000000003E-2</v>
      </c>
      <c r="K644">
        <v>5.5399999999999998E-2</v>
      </c>
      <c r="L644">
        <v>5.5399999999999998E-2</v>
      </c>
      <c r="M644">
        <v>4.9700000000000001E-2</v>
      </c>
    </row>
    <row r="645" spans="8:13" x14ac:dyDescent="0.3">
      <c r="H645">
        <f t="shared" ref="H645:H708" si="10">H644+1/24</f>
        <v>26.791666666666881</v>
      </c>
      <c r="I645">
        <v>7.5200000000000003E-2</v>
      </c>
      <c r="J645">
        <v>5.2299999999999999E-2</v>
      </c>
      <c r="K645">
        <v>5.5599999999999997E-2</v>
      </c>
      <c r="L645">
        <v>5.5500000000000001E-2</v>
      </c>
      <c r="M645">
        <v>4.99E-2</v>
      </c>
    </row>
    <row r="646" spans="8:13" x14ac:dyDescent="0.3">
      <c r="H646">
        <f t="shared" si="10"/>
        <v>26.833333333333549</v>
      </c>
      <c r="I646">
        <v>7.5399999999999995E-2</v>
      </c>
      <c r="J646">
        <v>5.2400000000000002E-2</v>
      </c>
      <c r="K646">
        <v>5.57E-2</v>
      </c>
      <c r="L646">
        <v>5.57E-2</v>
      </c>
      <c r="M646">
        <v>0.05</v>
      </c>
    </row>
    <row r="647" spans="8:13" x14ac:dyDescent="0.3">
      <c r="H647">
        <f t="shared" si="10"/>
        <v>26.875000000000217</v>
      </c>
      <c r="I647">
        <v>7.5600000000000001E-2</v>
      </c>
      <c r="J647">
        <v>5.2600000000000001E-2</v>
      </c>
      <c r="K647">
        <v>5.5800000000000002E-2</v>
      </c>
      <c r="L647">
        <v>5.5800000000000002E-2</v>
      </c>
      <c r="M647">
        <v>5.0099999999999999E-2</v>
      </c>
    </row>
    <row r="648" spans="8:13" x14ac:dyDescent="0.3">
      <c r="H648">
        <f t="shared" si="10"/>
        <v>26.916666666666885</v>
      </c>
      <c r="I648">
        <v>7.5700000000000003E-2</v>
      </c>
      <c r="J648">
        <v>5.2699999999999997E-2</v>
      </c>
      <c r="K648">
        <v>5.6000000000000001E-2</v>
      </c>
      <c r="L648">
        <v>5.5899999999999998E-2</v>
      </c>
      <c r="M648">
        <v>5.0099999999999999E-2</v>
      </c>
    </row>
    <row r="649" spans="8:13" x14ac:dyDescent="0.3">
      <c r="H649">
        <f t="shared" si="10"/>
        <v>26.958333333333552</v>
      </c>
      <c r="I649">
        <v>7.5800000000000006E-2</v>
      </c>
      <c r="J649">
        <v>5.2900000000000003E-2</v>
      </c>
      <c r="K649">
        <v>5.62E-2</v>
      </c>
      <c r="L649">
        <v>5.6000000000000001E-2</v>
      </c>
      <c r="M649">
        <v>5.0200000000000002E-2</v>
      </c>
    </row>
    <row r="650" spans="8:13" x14ac:dyDescent="0.3">
      <c r="H650">
        <f t="shared" si="10"/>
        <v>27.00000000000022</v>
      </c>
      <c r="I650">
        <v>7.5999999999999998E-2</v>
      </c>
      <c r="J650">
        <v>5.3199999999999997E-2</v>
      </c>
      <c r="K650">
        <v>5.6500000000000002E-2</v>
      </c>
      <c r="L650">
        <v>5.6099999999999997E-2</v>
      </c>
      <c r="M650">
        <v>5.0299999999999997E-2</v>
      </c>
    </row>
    <row r="651" spans="8:13" x14ac:dyDescent="0.3">
      <c r="H651">
        <f t="shared" si="10"/>
        <v>27.041666666666888</v>
      </c>
      <c r="I651">
        <v>7.7200000000000005E-2</v>
      </c>
      <c r="J651">
        <v>5.4100000000000002E-2</v>
      </c>
      <c r="K651">
        <v>5.7500000000000002E-2</v>
      </c>
      <c r="L651">
        <v>5.7099999999999998E-2</v>
      </c>
      <c r="M651">
        <v>5.1200000000000002E-2</v>
      </c>
    </row>
    <row r="652" spans="8:13" x14ac:dyDescent="0.3">
      <c r="H652">
        <f t="shared" si="10"/>
        <v>27.083333333333556</v>
      </c>
      <c r="I652">
        <v>7.8600000000000003E-2</v>
      </c>
      <c r="J652">
        <v>5.5E-2</v>
      </c>
      <c r="K652">
        <v>5.8400000000000001E-2</v>
      </c>
      <c r="L652">
        <v>5.8099999999999999E-2</v>
      </c>
      <c r="M652">
        <v>5.1999999999999998E-2</v>
      </c>
    </row>
    <row r="653" spans="8:13" x14ac:dyDescent="0.3">
      <c r="H653">
        <f t="shared" si="10"/>
        <v>27.125000000000224</v>
      </c>
      <c r="I653">
        <v>7.9899999999999999E-2</v>
      </c>
      <c r="J653">
        <v>5.5899999999999998E-2</v>
      </c>
      <c r="K653">
        <v>5.9400000000000001E-2</v>
      </c>
      <c r="L653">
        <v>5.8999999999999997E-2</v>
      </c>
      <c r="M653">
        <v>5.2900000000000003E-2</v>
      </c>
    </row>
    <row r="654" spans="8:13" x14ac:dyDescent="0.3">
      <c r="H654">
        <f t="shared" si="10"/>
        <v>27.166666666666892</v>
      </c>
      <c r="I654">
        <v>8.1299999999999997E-2</v>
      </c>
      <c r="J654">
        <v>5.6899999999999999E-2</v>
      </c>
      <c r="K654">
        <v>6.0400000000000002E-2</v>
      </c>
      <c r="L654">
        <v>0.06</v>
      </c>
      <c r="M654">
        <v>5.3800000000000001E-2</v>
      </c>
    </row>
    <row r="655" spans="8:13" x14ac:dyDescent="0.3">
      <c r="H655">
        <f t="shared" si="10"/>
        <v>27.20833333333356</v>
      </c>
      <c r="I655">
        <v>8.2600000000000007E-2</v>
      </c>
      <c r="J655">
        <v>5.79E-2</v>
      </c>
      <c r="K655">
        <v>6.1499999999999999E-2</v>
      </c>
      <c r="L655">
        <v>6.1100000000000002E-2</v>
      </c>
      <c r="M655">
        <v>5.4699999999999999E-2</v>
      </c>
    </row>
    <row r="656" spans="8:13" x14ac:dyDescent="0.3">
      <c r="H656">
        <f t="shared" si="10"/>
        <v>27.250000000000227</v>
      </c>
      <c r="I656">
        <v>8.4000000000000005E-2</v>
      </c>
      <c r="J656">
        <v>5.8799999999999998E-2</v>
      </c>
      <c r="K656">
        <v>6.25E-2</v>
      </c>
      <c r="L656">
        <v>6.2100000000000002E-2</v>
      </c>
      <c r="M656">
        <v>5.57E-2</v>
      </c>
    </row>
    <row r="657" spans="8:13" x14ac:dyDescent="0.3">
      <c r="H657">
        <f t="shared" si="10"/>
        <v>27.291666666666895</v>
      </c>
      <c r="I657">
        <v>8.5500000000000007E-2</v>
      </c>
      <c r="J657">
        <v>5.9799999999999999E-2</v>
      </c>
      <c r="K657">
        <v>6.3600000000000004E-2</v>
      </c>
      <c r="L657">
        <v>6.3200000000000006E-2</v>
      </c>
      <c r="M657">
        <v>5.6599999999999998E-2</v>
      </c>
    </row>
    <row r="658" spans="8:13" x14ac:dyDescent="0.3">
      <c r="H658">
        <f t="shared" si="10"/>
        <v>27.333333333333563</v>
      </c>
      <c r="I658">
        <v>8.6900000000000005E-2</v>
      </c>
      <c r="J658">
        <v>6.0900000000000003E-2</v>
      </c>
      <c r="K658">
        <v>6.4699999999999994E-2</v>
      </c>
      <c r="L658">
        <v>6.4199999999999993E-2</v>
      </c>
      <c r="M658">
        <v>5.7599999999999998E-2</v>
      </c>
    </row>
    <row r="659" spans="8:13" x14ac:dyDescent="0.3">
      <c r="H659">
        <f t="shared" si="10"/>
        <v>27.375000000000231</v>
      </c>
      <c r="I659">
        <v>8.8400000000000006E-2</v>
      </c>
      <c r="J659">
        <v>6.1899999999999997E-2</v>
      </c>
      <c r="K659">
        <v>6.5799999999999997E-2</v>
      </c>
      <c r="L659">
        <v>6.5299999999999997E-2</v>
      </c>
      <c r="M659">
        <v>5.8500000000000003E-2</v>
      </c>
    </row>
    <row r="660" spans="8:13" x14ac:dyDescent="0.3">
      <c r="H660">
        <f t="shared" si="10"/>
        <v>27.416666666666899</v>
      </c>
      <c r="I660">
        <v>8.9899999999999994E-2</v>
      </c>
      <c r="J660">
        <v>6.2899999999999998E-2</v>
      </c>
      <c r="K660">
        <v>6.6900000000000001E-2</v>
      </c>
      <c r="L660">
        <v>6.6400000000000001E-2</v>
      </c>
      <c r="M660">
        <v>5.9499999999999997E-2</v>
      </c>
    </row>
    <row r="661" spans="8:13" x14ac:dyDescent="0.3">
      <c r="H661">
        <f t="shared" si="10"/>
        <v>27.458333333333567</v>
      </c>
      <c r="I661">
        <v>9.1399999999999995E-2</v>
      </c>
      <c r="J661">
        <v>6.4000000000000001E-2</v>
      </c>
      <c r="K661">
        <v>6.8000000000000005E-2</v>
      </c>
      <c r="L661">
        <v>6.7599999999999993E-2</v>
      </c>
      <c r="M661">
        <v>6.0600000000000001E-2</v>
      </c>
    </row>
    <row r="662" spans="8:13" x14ac:dyDescent="0.3">
      <c r="H662">
        <f t="shared" si="10"/>
        <v>27.500000000000234</v>
      </c>
      <c r="I662">
        <v>9.2999999999999999E-2</v>
      </c>
      <c r="J662">
        <v>6.5100000000000005E-2</v>
      </c>
      <c r="K662">
        <v>6.9199999999999998E-2</v>
      </c>
      <c r="L662">
        <v>6.8699999999999997E-2</v>
      </c>
      <c r="M662">
        <v>6.1600000000000002E-2</v>
      </c>
    </row>
    <row r="663" spans="8:13" x14ac:dyDescent="0.3">
      <c r="H663">
        <f t="shared" si="10"/>
        <v>27.541666666666902</v>
      </c>
      <c r="I663">
        <v>9.3899999999999997E-2</v>
      </c>
      <c r="J663">
        <v>6.5600000000000006E-2</v>
      </c>
      <c r="K663">
        <v>6.9699999999999998E-2</v>
      </c>
      <c r="L663">
        <v>6.93E-2</v>
      </c>
      <c r="M663">
        <v>6.2100000000000002E-2</v>
      </c>
    </row>
    <row r="664" spans="8:13" x14ac:dyDescent="0.3">
      <c r="H664">
        <f t="shared" si="10"/>
        <v>27.58333333333357</v>
      </c>
      <c r="I664">
        <v>9.4200000000000006E-2</v>
      </c>
      <c r="J664">
        <v>6.5600000000000006E-2</v>
      </c>
      <c r="K664">
        <v>6.9699999999999998E-2</v>
      </c>
      <c r="L664">
        <v>6.9500000000000006E-2</v>
      </c>
      <c r="M664">
        <v>6.2300000000000001E-2</v>
      </c>
    </row>
    <row r="665" spans="8:13" x14ac:dyDescent="0.3">
      <c r="H665">
        <f t="shared" si="10"/>
        <v>27.625000000000238</v>
      </c>
      <c r="I665">
        <v>9.4600000000000004E-2</v>
      </c>
      <c r="J665">
        <v>6.5699999999999995E-2</v>
      </c>
      <c r="K665">
        <v>6.9800000000000001E-2</v>
      </c>
      <c r="L665">
        <v>6.9699999999999998E-2</v>
      </c>
      <c r="M665">
        <v>6.2399999999999997E-2</v>
      </c>
    </row>
    <row r="666" spans="8:13" x14ac:dyDescent="0.3">
      <c r="H666">
        <f t="shared" si="10"/>
        <v>27.666666666666906</v>
      </c>
      <c r="I666">
        <v>9.4899999999999998E-2</v>
      </c>
      <c r="J666">
        <v>6.5799999999999997E-2</v>
      </c>
      <c r="K666">
        <v>6.9900000000000004E-2</v>
      </c>
      <c r="L666">
        <v>6.9900000000000004E-2</v>
      </c>
      <c r="M666">
        <v>6.2600000000000003E-2</v>
      </c>
    </row>
    <row r="667" spans="8:13" x14ac:dyDescent="0.3">
      <c r="H667">
        <f t="shared" si="10"/>
        <v>27.708333333333574</v>
      </c>
      <c r="I667">
        <v>9.5200000000000007E-2</v>
      </c>
      <c r="J667">
        <v>6.59E-2</v>
      </c>
      <c r="K667">
        <v>7.0099999999999996E-2</v>
      </c>
      <c r="L667">
        <v>7.0099999999999996E-2</v>
      </c>
      <c r="M667">
        <v>6.2700000000000006E-2</v>
      </c>
    </row>
    <row r="668" spans="8:13" x14ac:dyDescent="0.3">
      <c r="H668">
        <f t="shared" si="10"/>
        <v>27.750000000000242</v>
      </c>
      <c r="I668">
        <v>9.5399999999999999E-2</v>
      </c>
      <c r="J668">
        <v>6.6000000000000003E-2</v>
      </c>
      <c r="K668">
        <v>7.0199999999999999E-2</v>
      </c>
      <c r="L668">
        <v>7.0300000000000001E-2</v>
      </c>
      <c r="M668">
        <v>6.2799999999999995E-2</v>
      </c>
    </row>
    <row r="669" spans="8:13" x14ac:dyDescent="0.3">
      <c r="H669">
        <f t="shared" si="10"/>
        <v>27.791666666666909</v>
      </c>
      <c r="I669">
        <v>9.5699999999999993E-2</v>
      </c>
      <c r="J669">
        <v>6.6100000000000006E-2</v>
      </c>
      <c r="K669">
        <v>7.0300000000000001E-2</v>
      </c>
      <c r="L669">
        <v>7.0400000000000004E-2</v>
      </c>
      <c r="M669">
        <v>6.3E-2</v>
      </c>
    </row>
    <row r="670" spans="8:13" x14ac:dyDescent="0.3">
      <c r="H670">
        <f t="shared" si="10"/>
        <v>27.833333333333577</v>
      </c>
      <c r="I670">
        <v>9.5899999999999999E-2</v>
      </c>
      <c r="J670">
        <v>6.6299999999999998E-2</v>
      </c>
      <c r="K670">
        <v>7.0499999999999993E-2</v>
      </c>
      <c r="L670">
        <v>7.0599999999999996E-2</v>
      </c>
      <c r="M670">
        <v>6.3100000000000003E-2</v>
      </c>
    </row>
    <row r="671" spans="8:13" x14ac:dyDescent="0.3">
      <c r="H671">
        <f t="shared" si="10"/>
        <v>27.875000000000245</v>
      </c>
      <c r="I671">
        <v>9.6100000000000005E-2</v>
      </c>
      <c r="J671">
        <v>6.6500000000000004E-2</v>
      </c>
      <c r="K671">
        <v>7.0699999999999999E-2</v>
      </c>
      <c r="L671">
        <v>7.0699999999999999E-2</v>
      </c>
      <c r="M671">
        <v>6.3200000000000006E-2</v>
      </c>
    </row>
    <row r="672" spans="8:13" x14ac:dyDescent="0.3">
      <c r="H672">
        <f t="shared" si="10"/>
        <v>27.916666666666913</v>
      </c>
      <c r="I672">
        <v>9.6299999999999997E-2</v>
      </c>
      <c r="J672">
        <v>6.6600000000000006E-2</v>
      </c>
      <c r="K672">
        <v>7.0900000000000005E-2</v>
      </c>
      <c r="L672">
        <v>7.0900000000000005E-2</v>
      </c>
      <c r="M672">
        <v>6.3299999999999995E-2</v>
      </c>
    </row>
    <row r="673" spans="8:13" x14ac:dyDescent="0.3">
      <c r="H673">
        <f t="shared" si="10"/>
        <v>27.958333333333581</v>
      </c>
      <c r="I673">
        <v>9.6500000000000002E-2</v>
      </c>
      <c r="J673">
        <v>6.6900000000000001E-2</v>
      </c>
      <c r="K673">
        <v>7.1099999999999997E-2</v>
      </c>
      <c r="L673">
        <v>7.0999999999999994E-2</v>
      </c>
      <c r="M673">
        <v>6.3399999999999998E-2</v>
      </c>
    </row>
    <row r="674" spans="8:13" x14ac:dyDescent="0.3">
      <c r="H674">
        <f t="shared" si="10"/>
        <v>28.000000000000249</v>
      </c>
      <c r="I674">
        <v>9.6600000000000005E-2</v>
      </c>
      <c r="J674">
        <v>6.7199999999999996E-2</v>
      </c>
      <c r="K674">
        <v>7.1499999999999994E-2</v>
      </c>
      <c r="L674">
        <v>7.1099999999999997E-2</v>
      </c>
      <c r="M674">
        <v>6.3500000000000001E-2</v>
      </c>
    </row>
    <row r="675" spans="8:13" x14ac:dyDescent="0.3">
      <c r="H675">
        <f t="shared" si="10"/>
        <v>28.041666666666917</v>
      </c>
      <c r="I675">
        <v>9.8299999999999998E-2</v>
      </c>
      <c r="J675">
        <v>6.83E-2</v>
      </c>
      <c r="K675">
        <v>7.2700000000000001E-2</v>
      </c>
      <c r="L675">
        <v>7.2300000000000003E-2</v>
      </c>
      <c r="M675">
        <v>6.4600000000000005E-2</v>
      </c>
    </row>
    <row r="676" spans="8:13" x14ac:dyDescent="0.3">
      <c r="H676">
        <f t="shared" si="10"/>
        <v>28.083333333333584</v>
      </c>
      <c r="I676">
        <v>9.9900000000000003E-2</v>
      </c>
      <c r="J676">
        <v>6.9500000000000006E-2</v>
      </c>
      <c r="K676">
        <v>7.3899999999999993E-2</v>
      </c>
      <c r="L676">
        <v>7.3599999999999999E-2</v>
      </c>
      <c r="M676">
        <v>6.5699999999999995E-2</v>
      </c>
    </row>
    <row r="677" spans="8:13" x14ac:dyDescent="0.3">
      <c r="H677">
        <f t="shared" si="10"/>
        <v>28.125000000000252</v>
      </c>
      <c r="I677">
        <v>0.1016</v>
      </c>
      <c r="J677">
        <v>7.0699999999999999E-2</v>
      </c>
      <c r="K677">
        <v>7.5200000000000003E-2</v>
      </c>
      <c r="L677">
        <v>7.4800000000000005E-2</v>
      </c>
      <c r="M677">
        <v>6.6799999999999998E-2</v>
      </c>
    </row>
    <row r="678" spans="8:13" x14ac:dyDescent="0.3">
      <c r="H678">
        <f t="shared" si="10"/>
        <v>28.16666666666692</v>
      </c>
      <c r="I678">
        <v>0.10340000000000001</v>
      </c>
      <c r="J678">
        <v>7.1900000000000006E-2</v>
      </c>
      <c r="K678">
        <v>7.6399999999999996E-2</v>
      </c>
      <c r="L678">
        <v>7.6100000000000001E-2</v>
      </c>
      <c r="M678">
        <v>6.7900000000000002E-2</v>
      </c>
    </row>
    <row r="679" spans="8:13" x14ac:dyDescent="0.3">
      <c r="H679">
        <f t="shared" si="10"/>
        <v>28.208333333333588</v>
      </c>
      <c r="I679">
        <v>0.1051</v>
      </c>
      <c r="J679">
        <v>7.3099999999999998E-2</v>
      </c>
      <c r="K679">
        <v>7.7700000000000005E-2</v>
      </c>
      <c r="L679">
        <v>7.7399999999999997E-2</v>
      </c>
      <c r="M679">
        <v>6.9099999999999995E-2</v>
      </c>
    </row>
    <row r="680" spans="8:13" x14ac:dyDescent="0.3">
      <c r="H680">
        <f t="shared" si="10"/>
        <v>28.250000000000256</v>
      </c>
      <c r="I680">
        <v>0.1069</v>
      </c>
      <c r="J680">
        <v>7.4300000000000005E-2</v>
      </c>
      <c r="K680">
        <v>7.9100000000000004E-2</v>
      </c>
      <c r="L680">
        <v>7.8700000000000006E-2</v>
      </c>
      <c r="M680">
        <v>7.0300000000000001E-2</v>
      </c>
    </row>
    <row r="681" spans="8:13" x14ac:dyDescent="0.3">
      <c r="H681">
        <f t="shared" si="10"/>
        <v>28.291666666666924</v>
      </c>
      <c r="I681">
        <v>0.1087</v>
      </c>
      <c r="J681">
        <v>7.5600000000000001E-2</v>
      </c>
      <c r="K681">
        <v>8.0399999999999999E-2</v>
      </c>
      <c r="L681">
        <v>0.08</v>
      </c>
      <c r="M681">
        <v>7.1499999999999994E-2</v>
      </c>
    </row>
    <row r="682" spans="8:13" x14ac:dyDescent="0.3">
      <c r="H682">
        <f t="shared" si="10"/>
        <v>28.333333333333591</v>
      </c>
      <c r="I682">
        <v>0.1106</v>
      </c>
      <c r="J682">
        <v>7.6899999999999996E-2</v>
      </c>
      <c r="K682">
        <v>8.1799999999999998E-2</v>
      </c>
      <c r="L682">
        <v>8.14E-2</v>
      </c>
      <c r="M682">
        <v>7.2700000000000001E-2</v>
      </c>
    </row>
    <row r="683" spans="8:13" x14ac:dyDescent="0.3">
      <c r="H683">
        <f t="shared" si="10"/>
        <v>28.375000000000259</v>
      </c>
      <c r="I683">
        <v>0.1124</v>
      </c>
      <c r="J683">
        <v>7.8200000000000006E-2</v>
      </c>
      <c r="K683">
        <v>8.3199999999999996E-2</v>
      </c>
      <c r="L683">
        <v>8.2799999999999999E-2</v>
      </c>
      <c r="M683">
        <v>7.3899999999999993E-2</v>
      </c>
    </row>
    <row r="684" spans="8:13" x14ac:dyDescent="0.3">
      <c r="H684">
        <f t="shared" si="10"/>
        <v>28.416666666666927</v>
      </c>
      <c r="I684">
        <v>0.1143</v>
      </c>
      <c r="J684">
        <v>7.9500000000000001E-2</v>
      </c>
      <c r="K684">
        <v>8.4599999999999995E-2</v>
      </c>
      <c r="L684">
        <v>8.4099999999999994E-2</v>
      </c>
      <c r="M684">
        <v>7.51E-2</v>
      </c>
    </row>
    <row r="685" spans="8:13" x14ac:dyDescent="0.3">
      <c r="H685">
        <f t="shared" si="10"/>
        <v>28.458333333333595</v>
      </c>
      <c r="I685">
        <v>0.1162</v>
      </c>
      <c r="J685">
        <v>8.0799999999999997E-2</v>
      </c>
      <c r="K685">
        <v>8.5999999999999993E-2</v>
      </c>
      <c r="L685">
        <v>8.5500000000000007E-2</v>
      </c>
      <c r="M685">
        <v>7.6399999999999996E-2</v>
      </c>
    </row>
    <row r="686" spans="8:13" x14ac:dyDescent="0.3">
      <c r="H686">
        <f t="shared" si="10"/>
        <v>28.500000000000263</v>
      </c>
      <c r="I686">
        <v>0.1181</v>
      </c>
      <c r="J686">
        <v>8.2100000000000006E-2</v>
      </c>
      <c r="K686">
        <v>8.7400000000000005E-2</v>
      </c>
      <c r="L686">
        <v>8.6999999999999994E-2</v>
      </c>
      <c r="M686">
        <v>7.7700000000000005E-2</v>
      </c>
    </row>
    <row r="687" spans="8:13" x14ac:dyDescent="0.3">
      <c r="H687">
        <f t="shared" si="10"/>
        <v>28.541666666666931</v>
      </c>
      <c r="I687">
        <v>0.11849999999999999</v>
      </c>
      <c r="J687">
        <v>8.2199999999999995E-2</v>
      </c>
      <c r="K687">
        <v>8.7499999999999994E-2</v>
      </c>
      <c r="L687">
        <v>8.72E-2</v>
      </c>
      <c r="M687">
        <v>7.7899999999999997E-2</v>
      </c>
    </row>
    <row r="688" spans="8:13" x14ac:dyDescent="0.3">
      <c r="H688">
        <f t="shared" si="10"/>
        <v>28.583333333333599</v>
      </c>
      <c r="I688">
        <v>0.11890000000000001</v>
      </c>
      <c r="J688">
        <v>8.2299999999999998E-2</v>
      </c>
      <c r="K688">
        <v>8.7599999999999997E-2</v>
      </c>
      <c r="L688">
        <v>8.7400000000000005E-2</v>
      </c>
      <c r="M688">
        <v>7.8E-2</v>
      </c>
    </row>
    <row r="689" spans="8:13" x14ac:dyDescent="0.3">
      <c r="H689">
        <f t="shared" si="10"/>
        <v>28.625000000000266</v>
      </c>
      <c r="I689">
        <v>0.1193</v>
      </c>
      <c r="J689">
        <v>8.2400000000000001E-2</v>
      </c>
      <c r="K689">
        <v>8.77E-2</v>
      </c>
      <c r="L689">
        <v>8.77E-2</v>
      </c>
      <c r="M689">
        <v>7.8200000000000006E-2</v>
      </c>
    </row>
    <row r="690" spans="8:13" x14ac:dyDescent="0.3">
      <c r="H690">
        <f t="shared" si="10"/>
        <v>28.666666666666934</v>
      </c>
      <c r="I690">
        <v>0.1197</v>
      </c>
      <c r="J690">
        <v>8.2500000000000004E-2</v>
      </c>
      <c r="K690">
        <v>8.7800000000000003E-2</v>
      </c>
      <c r="L690">
        <v>8.7900000000000006E-2</v>
      </c>
      <c r="M690">
        <v>7.8399999999999997E-2</v>
      </c>
    </row>
    <row r="691" spans="8:13" x14ac:dyDescent="0.3">
      <c r="H691">
        <f t="shared" si="10"/>
        <v>28.708333333333602</v>
      </c>
      <c r="I691">
        <v>0.12</v>
      </c>
      <c r="J691">
        <v>8.2600000000000007E-2</v>
      </c>
      <c r="K691">
        <v>8.7999999999999995E-2</v>
      </c>
      <c r="L691">
        <v>8.8099999999999998E-2</v>
      </c>
      <c r="M691">
        <v>7.8600000000000003E-2</v>
      </c>
    </row>
    <row r="692" spans="8:13" x14ac:dyDescent="0.3">
      <c r="H692">
        <f t="shared" si="10"/>
        <v>28.75000000000027</v>
      </c>
      <c r="I692">
        <v>0.12039999999999999</v>
      </c>
      <c r="J692">
        <v>8.2799999999999999E-2</v>
      </c>
      <c r="K692">
        <v>8.8099999999999998E-2</v>
      </c>
      <c r="L692">
        <v>8.8300000000000003E-2</v>
      </c>
      <c r="M692">
        <v>7.8700000000000006E-2</v>
      </c>
    </row>
    <row r="693" spans="8:13" x14ac:dyDescent="0.3">
      <c r="H693">
        <f t="shared" si="10"/>
        <v>28.791666666666938</v>
      </c>
      <c r="I693">
        <v>0.1207</v>
      </c>
      <c r="J693">
        <v>8.2900000000000001E-2</v>
      </c>
      <c r="K693">
        <v>8.8300000000000003E-2</v>
      </c>
      <c r="L693">
        <v>8.8499999999999995E-2</v>
      </c>
      <c r="M693">
        <v>7.8899999999999998E-2</v>
      </c>
    </row>
    <row r="694" spans="8:13" x14ac:dyDescent="0.3">
      <c r="H694">
        <f t="shared" si="10"/>
        <v>28.833333333333606</v>
      </c>
      <c r="I694">
        <v>0.12089999999999999</v>
      </c>
      <c r="J694">
        <v>8.3099999999999993E-2</v>
      </c>
      <c r="K694">
        <v>8.8499999999999995E-2</v>
      </c>
      <c r="L694">
        <v>8.8700000000000001E-2</v>
      </c>
      <c r="M694">
        <v>7.9000000000000001E-2</v>
      </c>
    </row>
    <row r="695" spans="8:13" x14ac:dyDescent="0.3">
      <c r="H695">
        <f t="shared" si="10"/>
        <v>28.875000000000274</v>
      </c>
      <c r="I695">
        <v>0.1212</v>
      </c>
      <c r="J695">
        <v>8.3299999999999999E-2</v>
      </c>
      <c r="K695">
        <v>8.8700000000000001E-2</v>
      </c>
      <c r="L695">
        <v>8.8900000000000007E-2</v>
      </c>
      <c r="M695">
        <v>7.9200000000000007E-2</v>
      </c>
    </row>
    <row r="696" spans="8:13" x14ac:dyDescent="0.3">
      <c r="H696">
        <f t="shared" si="10"/>
        <v>28.916666666666941</v>
      </c>
      <c r="I696">
        <v>0.12139999999999999</v>
      </c>
      <c r="J696">
        <v>8.3500000000000005E-2</v>
      </c>
      <c r="K696">
        <v>8.8999999999999996E-2</v>
      </c>
      <c r="L696">
        <v>8.8999999999999996E-2</v>
      </c>
      <c r="M696">
        <v>7.9299999999999995E-2</v>
      </c>
    </row>
    <row r="697" spans="8:13" x14ac:dyDescent="0.3">
      <c r="H697">
        <f t="shared" si="10"/>
        <v>28.958333333333609</v>
      </c>
      <c r="I697">
        <v>0.1216</v>
      </c>
      <c r="J697">
        <v>8.3799999999999999E-2</v>
      </c>
      <c r="K697">
        <v>8.9300000000000004E-2</v>
      </c>
      <c r="L697">
        <v>8.9200000000000002E-2</v>
      </c>
      <c r="M697">
        <v>7.9399999999999998E-2</v>
      </c>
    </row>
    <row r="698" spans="8:13" x14ac:dyDescent="0.3">
      <c r="H698">
        <f t="shared" si="10"/>
        <v>29.000000000000277</v>
      </c>
      <c r="I698">
        <v>0.12180000000000001</v>
      </c>
      <c r="J698">
        <v>8.4099999999999994E-2</v>
      </c>
      <c r="K698">
        <v>8.9599999999999999E-2</v>
      </c>
      <c r="L698">
        <v>8.9300000000000004E-2</v>
      </c>
      <c r="M698">
        <v>7.9500000000000001E-2</v>
      </c>
    </row>
    <row r="699" spans="8:13" x14ac:dyDescent="0.3">
      <c r="H699">
        <f t="shared" si="10"/>
        <v>29.041666666666945</v>
      </c>
      <c r="I699">
        <v>0.1237</v>
      </c>
      <c r="J699">
        <v>8.5500000000000007E-2</v>
      </c>
      <c r="K699">
        <v>9.11E-2</v>
      </c>
      <c r="L699">
        <v>9.0800000000000006E-2</v>
      </c>
      <c r="M699">
        <v>8.0799999999999997E-2</v>
      </c>
    </row>
    <row r="700" spans="8:13" x14ac:dyDescent="0.3">
      <c r="H700">
        <f t="shared" si="10"/>
        <v>29.083333333333613</v>
      </c>
      <c r="I700">
        <v>0.12570000000000001</v>
      </c>
      <c r="J700">
        <v>8.6900000000000005E-2</v>
      </c>
      <c r="K700">
        <v>9.2600000000000002E-2</v>
      </c>
      <c r="L700">
        <v>9.2299999999999993E-2</v>
      </c>
      <c r="M700">
        <v>8.2100000000000006E-2</v>
      </c>
    </row>
    <row r="701" spans="8:13" x14ac:dyDescent="0.3">
      <c r="H701">
        <f t="shared" si="10"/>
        <v>29.125000000000281</v>
      </c>
      <c r="I701">
        <v>0.12770000000000001</v>
      </c>
      <c r="J701">
        <v>8.8300000000000003E-2</v>
      </c>
      <c r="K701">
        <v>9.4E-2</v>
      </c>
      <c r="L701">
        <v>9.3700000000000006E-2</v>
      </c>
      <c r="M701">
        <v>8.3500000000000005E-2</v>
      </c>
    </row>
    <row r="702" spans="8:13" x14ac:dyDescent="0.3">
      <c r="H702">
        <f t="shared" si="10"/>
        <v>29.166666666666949</v>
      </c>
      <c r="I702">
        <v>0.1298</v>
      </c>
      <c r="J702">
        <v>8.9700000000000002E-2</v>
      </c>
      <c r="K702">
        <v>9.5500000000000002E-2</v>
      </c>
      <c r="L702">
        <v>9.5200000000000007E-2</v>
      </c>
      <c r="M702">
        <v>8.48E-2</v>
      </c>
    </row>
    <row r="703" spans="8:13" x14ac:dyDescent="0.3">
      <c r="H703">
        <f t="shared" si="10"/>
        <v>29.208333333333616</v>
      </c>
      <c r="I703">
        <v>0.1318</v>
      </c>
      <c r="J703">
        <v>9.11E-2</v>
      </c>
      <c r="K703">
        <v>9.7100000000000006E-2</v>
      </c>
      <c r="L703">
        <v>9.6699999999999994E-2</v>
      </c>
      <c r="M703">
        <v>8.6099999999999996E-2</v>
      </c>
    </row>
    <row r="704" spans="8:13" x14ac:dyDescent="0.3">
      <c r="H704">
        <f t="shared" si="10"/>
        <v>29.250000000000284</v>
      </c>
      <c r="I704">
        <v>0.13389999999999999</v>
      </c>
      <c r="J704">
        <v>9.2600000000000002E-2</v>
      </c>
      <c r="K704">
        <v>9.8599999999999993E-2</v>
      </c>
      <c r="L704">
        <v>9.8299999999999998E-2</v>
      </c>
      <c r="M704">
        <v>8.7499999999999994E-2</v>
      </c>
    </row>
    <row r="705" spans="8:13" x14ac:dyDescent="0.3">
      <c r="H705">
        <f t="shared" si="10"/>
        <v>29.291666666666952</v>
      </c>
      <c r="I705">
        <v>0.13600000000000001</v>
      </c>
      <c r="J705">
        <v>9.4E-2</v>
      </c>
      <c r="K705">
        <v>0.1002</v>
      </c>
      <c r="L705">
        <v>9.98E-2</v>
      </c>
      <c r="M705">
        <v>8.8900000000000007E-2</v>
      </c>
    </row>
    <row r="706" spans="8:13" x14ac:dyDescent="0.3">
      <c r="H706">
        <f t="shared" si="10"/>
        <v>29.33333333333362</v>
      </c>
      <c r="I706">
        <v>0.13819999999999999</v>
      </c>
      <c r="J706">
        <v>9.5500000000000002E-2</v>
      </c>
      <c r="K706">
        <v>0.1017</v>
      </c>
      <c r="L706">
        <v>0.1014</v>
      </c>
      <c r="M706">
        <v>9.0300000000000005E-2</v>
      </c>
    </row>
    <row r="707" spans="8:13" x14ac:dyDescent="0.3">
      <c r="H707">
        <f t="shared" si="10"/>
        <v>29.375000000000288</v>
      </c>
      <c r="I707">
        <v>0.14030000000000001</v>
      </c>
      <c r="J707">
        <v>9.7000000000000003E-2</v>
      </c>
      <c r="K707">
        <v>0.1033</v>
      </c>
      <c r="L707">
        <v>0.10299999999999999</v>
      </c>
      <c r="M707">
        <v>9.1700000000000004E-2</v>
      </c>
    </row>
    <row r="708" spans="8:13" x14ac:dyDescent="0.3">
      <c r="H708">
        <f t="shared" si="10"/>
        <v>29.416666666666956</v>
      </c>
      <c r="I708">
        <v>0.14249999999999999</v>
      </c>
      <c r="J708">
        <v>9.8500000000000004E-2</v>
      </c>
      <c r="K708">
        <v>0.10489999999999999</v>
      </c>
      <c r="L708">
        <v>0.1046</v>
      </c>
      <c r="M708">
        <v>9.3100000000000002E-2</v>
      </c>
    </row>
    <row r="709" spans="8:13" x14ac:dyDescent="0.3">
      <c r="H709">
        <f t="shared" ref="H709:H772" si="11">H708+1/24</f>
        <v>29.458333333333623</v>
      </c>
      <c r="I709">
        <v>0.1447</v>
      </c>
      <c r="J709">
        <v>0.1</v>
      </c>
      <c r="K709">
        <v>0.1065</v>
      </c>
      <c r="L709">
        <v>0.1062</v>
      </c>
      <c r="M709">
        <v>9.4600000000000004E-2</v>
      </c>
    </row>
    <row r="710" spans="8:13" x14ac:dyDescent="0.3">
      <c r="H710">
        <f t="shared" si="11"/>
        <v>29.500000000000291</v>
      </c>
      <c r="I710">
        <v>0.1469</v>
      </c>
      <c r="J710">
        <v>0.1016</v>
      </c>
      <c r="K710">
        <v>0.1082</v>
      </c>
      <c r="L710">
        <v>0.10780000000000001</v>
      </c>
      <c r="M710">
        <v>9.6000000000000002E-2</v>
      </c>
    </row>
    <row r="711" spans="8:13" x14ac:dyDescent="0.3">
      <c r="H711">
        <f t="shared" si="11"/>
        <v>29.541666666666959</v>
      </c>
      <c r="I711">
        <v>0.1474</v>
      </c>
      <c r="J711">
        <v>0.1016</v>
      </c>
      <c r="K711">
        <v>0.10829999999999999</v>
      </c>
      <c r="L711">
        <v>0.1081</v>
      </c>
      <c r="M711">
        <v>9.6199999999999994E-2</v>
      </c>
    </row>
    <row r="712" spans="8:13" x14ac:dyDescent="0.3">
      <c r="H712">
        <f t="shared" si="11"/>
        <v>29.583333333333627</v>
      </c>
      <c r="I712">
        <v>0.14779999999999999</v>
      </c>
      <c r="J712">
        <v>0.1018</v>
      </c>
      <c r="K712">
        <v>0.1084</v>
      </c>
      <c r="L712">
        <v>0.1084</v>
      </c>
      <c r="M712">
        <v>9.6500000000000002E-2</v>
      </c>
    </row>
    <row r="713" spans="8:13" x14ac:dyDescent="0.3">
      <c r="H713">
        <f t="shared" si="11"/>
        <v>29.625000000000295</v>
      </c>
      <c r="I713">
        <v>0.14829999999999999</v>
      </c>
      <c r="J713">
        <v>0.1019</v>
      </c>
      <c r="K713">
        <v>0.1085</v>
      </c>
      <c r="L713">
        <v>0.1086</v>
      </c>
      <c r="M713">
        <v>9.6699999999999994E-2</v>
      </c>
    </row>
    <row r="714" spans="8:13" x14ac:dyDescent="0.3">
      <c r="H714">
        <f t="shared" si="11"/>
        <v>29.666666666666963</v>
      </c>
      <c r="I714">
        <v>0.1487</v>
      </c>
      <c r="J714">
        <v>0.10199999999999999</v>
      </c>
      <c r="K714">
        <v>0.1087</v>
      </c>
      <c r="L714">
        <v>0.1089</v>
      </c>
      <c r="M714">
        <v>9.69E-2</v>
      </c>
    </row>
    <row r="715" spans="8:13" x14ac:dyDescent="0.3">
      <c r="H715">
        <f t="shared" si="11"/>
        <v>29.708333333333631</v>
      </c>
      <c r="I715">
        <v>0.14910000000000001</v>
      </c>
      <c r="J715">
        <v>0.1021</v>
      </c>
      <c r="K715">
        <v>0.10879999999999999</v>
      </c>
      <c r="L715">
        <v>0.1091</v>
      </c>
      <c r="M715">
        <v>9.7100000000000006E-2</v>
      </c>
    </row>
    <row r="716" spans="8:13" x14ac:dyDescent="0.3">
      <c r="H716">
        <f t="shared" si="11"/>
        <v>29.750000000000298</v>
      </c>
      <c r="I716">
        <v>0.14949999999999999</v>
      </c>
      <c r="J716">
        <v>0.1023</v>
      </c>
      <c r="K716">
        <v>0.109</v>
      </c>
      <c r="L716">
        <v>0.1094</v>
      </c>
      <c r="M716">
        <v>9.7299999999999998E-2</v>
      </c>
    </row>
    <row r="717" spans="8:13" x14ac:dyDescent="0.3">
      <c r="H717">
        <f t="shared" si="11"/>
        <v>29.791666666666966</v>
      </c>
      <c r="I717">
        <v>0.14979999999999999</v>
      </c>
      <c r="J717">
        <v>0.10249999999999999</v>
      </c>
      <c r="K717">
        <v>0.10920000000000001</v>
      </c>
      <c r="L717">
        <v>0.1096</v>
      </c>
      <c r="M717">
        <v>9.74E-2</v>
      </c>
    </row>
    <row r="718" spans="8:13" x14ac:dyDescent="0.3">
      <c r="H718">
        <f t="shared" si="11"/>
        <v>29.833333333333634</v>
      </c>
      <c r="I718">
        <v>0.15010000000000001</v>
      </c>
      <c r="J718">
        <v>0.1027</v>
      </c>
      <c r="K718">
        <v>0.1094</v>
      </c>
      <c r="L718">
        <v>0.10979999999999999</v>
      </c>
      <c r="M718">
        <v>9.7600000000000006E-2</v>
      </c>
    </row>
    <row r="719" spans="8:13" x14ac:dyDescent="0.3">
      <c r="H719">
        <f t="shared" si="11"/>
        <v>29.875000000000302</v>
      </c>
      <c r="I719">
        <v>0.15040000000000001</v>
      </c>
      <c r="J719">
        <v>0.10290000000000001</v>
      </c>
      <c r="K719">
        <v>0.10970000000000001</v>
      </c>
      <c r="L719">
        <v>0.11</v>
      </c>
      <c r="M719">
        <v>9.7799999999999998E-2</v>
      </c>
    </row>
    <row r="720" spans="8:13" x14ac:dyDescent="0.3">
      <c r="H720">
        <f t="shared" si="11"/>
        <v>29.91666666666697</v>
      </c>
      <c r="I720">
        <v>0.1507</v>
      </c>
      <c r="J720">
        <v>0.1032</v>
      </c>
      <c r="K720">
        <v>0.11</v>
      </c>
      <c r="L720">
        <v>0.11020000000000001</v>
      </c>
      <c r="M720">
        <v>9.7900000000000001E-2</v>
      </c>
    </row>
    <row r="721" spans="8:13" x14ac:dyDescent="0.3">
      <c r="H721">
        <f t="shared" si="11"/>
        <v>29.958333333333638</v>
      </c>
      <c r="I721">
        <v>0.15090000000000001</v>
      </c>
      <c r="J721">
        <v>0.10349999999999999</v>
      </c>
      <c r="K721">
        <v>0.1103</v>
      </c>
      <c r="L721">
        <v>0.1104</v>
      </c>
      <c r="M721">
        <v>9.8000000000000004E-2</v>
      </c>
    </row>
    <row r="722" spans="8:13" x14ac:dyDescent="0.3">
      <c r="H722">
        <f t="shared" si="11"/>
        <v>30.000000000000306</v>
      </c>
      <c r="I722">
        <v>0.15110000000000001</v>
      </c>
      <c r="J722">
        <v>0.10390000000000001</v>
      </c>
      <c r="K722">
        <v>0.1108</v>
      </c>
      <c r="L722">
        <v>0.1106</v>
      </c>
      <c r="M722">
        <v>9.8199999999999996E-2</v>
      </c>
    </row>
    <row r="723" spans="8:13" x14ac:dyDescent="0.3">
      <c r="H723">
        <f t="shared" si="11"/>
        <v>30.041666666666973</v>
      </c>
      <c r="I723">
        <v>0.15340000000000001</v>
      </c>
      <c r="J723">
        <v>0.1055</v>
      </c>
      <c r="K723">
        <v>0.1125</v>
      </c>
      <c r="L723">
        <v>0.1123</v>
      </c>
      <c r="M723">
        <v>9.9699999999999997E-2</v>
      </c>
    </row>
    <row r="724" spans="8:13" x14ac:dyDescent="0.3">
      <c r="H724">
        <f t="shared" si="11"/>
        <v>30.083333333333641</v>
      </c>
      <c r="I724">
        <v>0.15570000000000001</v>
      </c>
      <c r="J724">
        <v>0.1071</v>
      </c>
      <c r="K724">
        <v>0.1142</v>
      </c>
      <c r="L724">
        <v>0.114</v>
      </c>
      <c r="M724">
        <v>0.1012</v>
      </c>
    </row>
    <row r="725" spans="8:13" x14ac:dyDescent="0.3">
      <c r="H725">
        <f t="shared" si="11"/>
        <v>30.125000000000309</v>
      </c>
      <c r="I725">
        <v>0.15809999999999999</v>
      </c>
      <c r="J725">
        <v>0.1087</v>
      </c>
      <c r="K725">
        <v>0.1159</v>
      </c>
      <c r="L725">
        <v>0.1157</v>
      </c>
      <c r="M725">
        <v>0.1028</v>
      </c>
    </row>
    <row r="726" spans="8:13" x14ac:dyDescent="0.3">
      <c r="H726">
        <f t="shared" si="11"/>
        <v>30.166666666666977</v>
      </c>
      <c r="I726">
        <v>0.1605</v>
      </c>
      <c r="J726">
        <v>0.1104</v>
      </c>
      <c r="K726">
        <v>0.1177</v>
      </c>
      <c r="L726">
        <v>0.11749999999999999</v>
      </c>
      <c r="M726">
        <v>0.1043</v>
      </c>
    </row>
    <row r="727" spans="8:13" x14ac:dyDescent="0.3">
      <c r="H727">
        <f t="shared" si="11"/>
        <v>30.208333333333645</v>
      </c>
      <c r="I727">
        <v>0.16289999999999999</v>
      </c>
      <c r="J727">
        <v>0.11210000000000001</v>
      </c>
      <c r="K727">
        <v>0.1195</v>
      </c>
      <c r="L727">
        <v>0.1193</v>
      </c>
      <c r="M727">
        <v>0.10589999999999999</v>
      </c>
    </row>
    <row r="728" spans="8:13" x14ac:dyDescent="0.3">
      <c r="H728">
        <f t="shared" si="11"/>
        <v>30.250000000000313</v>
      </c>
      <c r="I728">
        <v>0.16539999999999999</v>
      </c>
      <c r="J728">
        <v>0.1138</v>
      </c>
      <c r="K728">
        <v>0.12130000000000001</v>
      </c>
      <c r="L728">
        <v>0.1211</v>
      </c>
      <c r="M728">
        <v>0.1075</v>
      </c>
    </row>
    <row r="729" spans="8:13" x14ac:dyDescent="0.3">
      <c r="H729">
        <f t="shared" si="11"/>
        <v>30.29166666666698</v>
      </c>
      <c r="I729">
        <v>0.16789999999999999</v>
      </c>
      <c r="J729">
        <v>0.11550000000000001</v>
      </c>
      <c r="K729">
        <v>0.1231</v>
      </c>
      <c r="L729">
        <v>0.1229</v>
      </c>
      <c r="M729">
        <v>0.1091</v>
      </c>
    </row>
    <row r="730" spans="8:13" x14ac:dyDescent="0.3">
      <c r="H730">
        <f t="shared" si="11"/>
        <v>30.333333333333648</v>
      </c>
      <c r="I730">
        <v>0.1704</v>
      </c>
      <c r="J730">
        <v>0.1172</v>
      </c>
      <c r="K730">
        <v>0.125</v>
      </c>
      <c r="L730">
        <v>0.12470000000000001</v>
      </c>
      <c r="M730">
        <v>0.1108</v>
      </c>
    </row>
    <row r="731" spans="8:13" x14ac:dyDescent="0.3">
      <c r="H731">
        <f t="shared" si="11"/>
        <v>30.375000000000316</v>
      </c>
      <c r="I731">
        <v>0.1729</v>
      </c>
      <c r="J731">
        <v>0.11890000000000001</v>
      </c>
      <c r="K731">
        <v>0.1268</v>
      </c>
      <c r="L731">
        <v>0.12659999999999999</v>
      </c>
      <c r="M731">
        <v>0.1124</v>
      </c>
    </row>
    <row r="732" spans="8:13" x14ac:dyDescent="0.3">
      <c r="H732">
        <f t="shared" si="11"/>
        <v>30.416666666666984</v>
      </c>
      <c r="I732">
        <v>0.17549999999999999</v>
      </c>
      <c r="J732">
        <v>0.1207</v>
      </c>
      <c r="K732">
        <v>0.12870000000000001</v>
      </c>
      <c r="L732">
        <v>0.12839999999999999</v>
      </c>
      <c r="M732">
        <v>0.11409999999999999</v>
      </c>
    </row>
    <row r="733" spans="8:13" x14ac:dyDescent="0.3">
      <c r="H733">
        <f t="shared" si="11"/>
        <v>30.458333333333652</v>
      </c>
      <c r="I733">
        <v>0.17810000000000001</v>
      </c>
      <c r="J733">
        <v>0.1225</v>
      </c>
      <c r="K733">
        <v>0.13059999999999999</v>
      </c>
      <c r="L733">
        <v>0.1303</v>
      </c>
      <c r="M733">
        <v>0.1158</v>
      </c>
    </row>
    <row r="734" spans="8:13" x14ac:dyDescent="0.3">
      <c r="H734">
        <f t="shared" si="11"/>
        <v>30.50000000000032</v>
      </c>
      <c r="I734">
        <v>0.1807</v>
      </c>
      <c r="J734">
        <v>0.12429999999999999</v>
      </c>
      <c r="K734">
        <v>0.13250000000000001</v>
      </c>
      <c r="L734">
        <v>0.1323</v>
      </c>
      <c r="M734">
        <v>0.11749999999999999</v>
      </c>
    </row>
    <row r="735" spans="8:13" x14ac:dyDescent="0.3">
      <c r="H735">
        <f t="shared" si="11"/>
        <v>30.541666666666988</v>
      </c>
      <c r="I735">
        <v>0.18129999999999999</v>
      </c>
      <c r="J735">
        <v>0.1244</v>
      </c>
      <c r="K735">
        <v>0.13270000000000001</v>
      </c>
      <c r="L735">
        <v>0.1326</v>
      </c>
      <c r="M735">
        <v>0.1177</v>
      </c>
    </row>
    <row r="736" spans="8:13" x14ac:dyDescent="0.3">
      <c r="H736">
        <f t="shared" si="11"/>
        <v>30.583333333333655</v>
      </c>
      <c r="I736">
        <v>0.18179999999999999</v>
      </c>
      <c r="J736">
        <v>0.1245</v>
      </c>
      <c r="K736">
        <v>0.1328</v>
      </c>
      <c r="L736">
        <v>0.13289999999999999</v>
      </c>
      <c r="M736">
        <v>0.11799999999999999</v>
      </c>
    </row>
    <row r="737" spans="8:13" x14ac:dyDescent="0.3">
      <c r="H737">
        <f t="shared" si="11"/>
        <v>30.625000000000323</v>
      </c>
      <c r="I737">
        <v>0.18229999999999999</v>
      </c>
      <c r="J737">
        <v>0.12470000000000001</v>
      </c>
      <c r="K737">
        <v>0.13300000000000001</v>
      </c>
      <c r="L737">
        <v>0.13320000000000001</v>
      </c>
      <c r="M737">
        <v>0.1182</v>
      </c>
    </row>
    <row r="738" spans="8:13" x14ac:dyDescent="0.3">
      <c r="H738">
        <f t="shared" si="11"/>
        <v>30.666666666666991</v>
      </c>
      <c r="I738">
        <v>0.18279999999999999</v>
      </c>
      <c r="J738">
        <v>0.12479999999999999</v>
      </c>
      <c r="K738">
        <v>0.1331</v>
      </c>
      <c r="L738">
        <v>0.13350000000000001</v>
      </c>
      <c r="M738">
        <v>0.11849999999999999</v>
      </c>
    </row>
    <row r="739" spans="8:13" x14ac:dyDescent="0.3">
      <c r="H739">
        <f t="shared" si="11"/>
        <v>30.708333333333659</v>
      </c>
      <c r="I739">
        <v>0.18329999999999999</v>
      </c>
      <c r="J739">
        <v>0.125</v>
      </c>
      <c r="K739">
        <v>0.1333</v>
      </c>
      <c r="L739">
        <v>0.1338</v>
      </c>
      <c r="M739">
        <v>0.1187</v>
      </c>
    </row>
    <row r="740" spans="8:13" x14ac:dyDescent="0.3">
      <c r="H740">
        <f t="shared" si="11"/>
        <v>30.750000000000327</v>
      </c>
      <c r="I740">
        <v>0.18379999999999999</v>
      </c>
      <c r="J740">
        <v>0.12520000000000001</v>
      </c>
      <c r="K740">
        <v>0.13350000000000001</v>
      </c>
      <c r="L740">
        <v>0.1341</v>
      </c>
      <c r="M740">
        <v>0.11890000000000001</v>
      </c>
    </row>
    <row r="741" spans="8:13" x14ac:dyDescent="0.3">
      <c r="H741">
        <f t="shared" si="11"/>
        <v>30.791666666666995</v>
      </c>
      <c r="I741">
        <v>0.1842</v>
      </c>
      <c r="J741">
        <v>0.12540000000000001</v>
      </c>
      <c r="K741">
        <v>0.1338</v>
      </c>
      <c r="L741">
        <v>0.13439999999999999</v>
      </c>
      <c r="M741">
        <v>0.1192</v>
      </c>
    </row>
    <row r="742" spans="8:13" x14ac:dyDescent="0.3">
      <c r="H742">
        <f t="shared" si="11"/>
        <v>30.833333333333663</v>
      </c>
      <c r="I742">
        <v>0.18459999999999999</v>
      </c>
      <c r="J742">
        <v>0.12559999999999999</v>
      </c>
      <c r="K742">
        <v>0.13400000000000001</v>
      </c>
      <c r="L742">
        <v>0.1346</v>
      </c>
      <c r="M742">
        <v>0.11940000000000001</v>
      </c>
    </row>
    <row r="743" spans="8:13" x14ac:dyDescent="0.3">
      <c r="H743">
        <f t="shared" si="11"/>
        <v>30.87500000000033</v>
      </c>
      <c r="I743">
        <v>0.18490000000000001</v>
      </c>
      <c r="J743">
        <v>0.12590000000000001</v>
      </c>
      <c r="K743">
        <v>0.1343</v>
      </c>
      <c r="L743">
        <v>0.13489999999999999</v>
      </c>
      <c r="M743">
        <v>0.1195</v>
      </c>
    </row>
    <row r="744" spans="8:13" x14ac:dyDescent="0.3">
      <c r="H744">
        <f t="shared" si="11"/>
        <v>30.916666666666998</v>
      </c>
      <c r="I744">
        <v>0.1852</v>
      </c>
      <c r="J744">
        <v>0.12620000000000001</v>
      </c>
      <c r="K744">
        <v>0.13469999999999999</v>
      </c>
      <c r="L744">
        <v>0.1351</v>
      </c>
      <c r="M744">
        <v>0.1197</v>
      </c>
    </row>
    <row r="745" spans="8:13" x14ac:dyDescent="0.3">
      <c r="H745">
        <f t="shared" si="11"/>
        <v>30.958333333333666</v>
      </c>
      <c r="I745">
        <v>0.18540000000000001</v>
      </c>
      <c r="J745">
        <v>0.12659999999999999</v>
      </c>
      <c r="K745">
        <v>0.1351</v>
      </c>
      <c r="L745">
        <v>0.1353</v>
      </c>
      <c r="M745">
        <v>0.11990000000000001</v>
      </c>
    </row>
    <row r="746" spans="8:13" x14ac:dyDescent="0.3">
      <c r="H746">
        <f t="shared" si="11"/>
        <v>31.000000000000334</v>
      </c>
      <c r="I746">
        <v>0.18559999999999999</v>
      </c>
      <c r="J746">
        <v>0.127</v>
      </c>
      <c r="K746">
        <v>0.1356</v>
      </c>
      <c r="L746">
        <v>0.13550000000000001</v>
      </c>
      <c r="M746">
        <v>0.12</v>
      </c>
    </row>
    <row r="747" spans="8:13" x14ac:dyDescent="0.3">
      <c r="H747">
        <f t="shared" si="11"/>
        <v>31.041666666667002</v>
      </c>
      <c r="I747">
        <v>0.1883</v>
      </c>
      <c r="J747">
        <v>0.12889999999999999</v>
      </c>
      <c r="K747">
        <v>0.1376</v>
      </c>
      <c r="L747">
        <v>0.13750000000000001</v>
      </c>
      <c r="M747">
        <v>0.1217</v>
      </c>
    </row>
    <row r="748" spans="8:13" x14ac:dyDescent="0.3">
      <c r="H748">
        <f t="shared" si="11"/>
        <v>31.08333333333367</v>
      </c>
      <c r="I748">
        <v>0.191</v>
      </c>
      <c r="J748">
        <v>0.13070000000000001</v>
      </c>
      <c r="K748">
        <v>0.13950000000000001</v>
      </c>
      <c r="L748">
        <v>0.1394</v>
      </c>
      <c r="M748">
        <v>0.1235</v>
      </c>
    </row>
    <row r="749" spans="8:13" x14ac:dyDescent="0.3">
      <c r="H749">
        <f t="shared" si="11"/>
        <v>31.125000000000338</v>
      </c>
      <c r="I749">
        <v>0.19370000000000001</v>
      </c>
      <c r="J749">
        <v>0.1326</v>
      </c>
      <c r="K749">
        <v>0.14149999999999999</v>
      </c>
      <c r="L749">
        <v>0.1414</v>
      </c>
      <c r="M749">
        <v>0.12529999999999999</v>
      </c>
    </row>
    <row r="750" spans="8:13" x14ac:dyDescent="0.3">
      <c r="H750">
        <f t="shared" si="11"/>
        <v>31.166666666667005</v>
      </c>
      <c r="I750">
        <v>0.19650000000000001</v>
      </c>
      <c r="J750">
        <v>0.13450000000000001</v>
      </c>
      <c r="K750">
        <v>0.14349999999999999</v>
      </c>
      <c r="L750">
        <v>0.1434</v>
      </c>
      <c r="M750">
        <v>0.127</v>
      </c>
    </row>
    <row r="751" spans="8:13" x14ac:dyDescent="0.3">
      <c r="H751">
        <f t="shared" si="11"/>
        <v>31.208333333333673</v>
      </c>
      <c r="I751">
        <v>0.1993</v>
      </c>
      <c r="J751">
        <v>0.13639999999999999</v>
      </c>
      <c r="K751">
        <v>0.14560000000000001</v>
      </c>
      <c r="L751">
        <v>0.14549999999999999</v>
      </c>
      <c r="M751">
        <v>0.1288</v>
      </c>
    </row>
    <row r="752" spans="8:13" x14ac:dyDescent="0.3">
      <c r="H752">
        <f t="shared" si="11"/>
        <v>31.250000000000341</v>
      </c>
      <c r="I752">
        <v>0.2021</v>
      </c>
      <c r="J752">
        <v>0.13830000000000001</v>
      </c>
      <c r="K752">
        <v>0.14760000000000001</v>
      </c>
      <c r="L752">
        <v>0.14749999999999999</v>
      </c>
      <c r="M752">
        <v>0.13070000000000001</v>
      </c>
    </row>
    <row r="753" spans="8:13" x14ac:dyDescent="0.3">
      <c r="H753">
        <f t="shared" si="11"/>
        <v>31.291666666667009</v>
      </c>
      <c r="I753">
        <v>0.2049</v>
      </c>
      <c r="J753">
        <v>0.14030000000000001</v>
      </c>
      <c r="K753">
        <v>0.1497</v>
      </c>
      <c r="L753">
        <v>0.14960000000000001</v>
      </c>
      <c r="M753">
        <v>0.13250000000000001</v>
      </c>
    </row>
    <row r="754" spans="8:13" x14ac:dyDescent="0.3">
      <c r="H754">
        <f t="shared" si="11"/>
        <v>31.333333333333677</v>
      </c>
      <c r="I754">
        <v>0.20780000000000001</v>
      </c>
      <c r="J754">
        <v>0.14219999999999999</v>
      </c>
      <c r="K754">
        <v>0.15179999999999999</v>
      </c>
      <c r="L754">
        <v>0.1517</v>
      </c>
      <c r="M754">
        <v>0.13439999999999999</v>
      </c>
    </row>
    <row r="755" spans="8:13" x14ac:dyDescent="0.3">
      <c r="H755">
        <f t="shared" si="11"/>
        <v>31.375000000000345</v>
      </c>
      <c r="I755">
        <v>0.2107</v>
      </c>
      <c r="J755">
        <v>0.14419999999999999</v>
      </c>
      <c r="K755">
        <v>0.15390000000000001</v>
      </c>
      <c r="L755">
        <v>0.15379999999999999</v>
      </c>
      <c r="M755">
        <v>0.13619999999999999</v>
      </c>
    </row>
    <row r="756" spans="8:13" x14ac:dyDescent="0.3">
      <c r="H756">
        <f t="shared" si="11"/>
        <v>31.416666666667012</v>
      </c>
      <c r="I756">
        <v>0.21360000000000001</v>
      </c>
      <c r="J756">
        <v>0.1462</v>
      </c>
      <c r="K756">
        <v>0.15609999999999999</v>
      </c>
      <c r="L756">
        <v>0.15590000000000001</v>
      </c>
      <c r="M756">
        <v>0.1381</v>
      </c>
    </row>
    <row r="757" spans="8:13" x14ac:dyDescent="0.3">
      <c r="H757">
        <f t="shared" si="11"/>
        <v>31.45833333333368</v>
      </c>
      <c r="I757">
        <v>0.21659999999999999</v>
      </c>
      <c r="J757">
        <v>0.1482</v>
      </c>
      <c r="K757">
        <v>0.15820000000000001</v>
      </c>
      <c r="L757">
        <v>0.15809999999999999</v>
      </c>
      <c r="M757">
        <v>0.14000000000000001</v>
      </c>
    </row>
    <row r="758" spans="8:13" x14ac:dyDescent="0.3">
      <c r="H758">
        <f t="shared" si="11"/>
        <v>31.500000000000348</v>
      </c>
      <c r="I758">
        <v>0.2195</v>
      </c>
      <c r="J758">
        <v>0.15029999999999999</v>
      </c>
      <c r="K758">
        <v>0.16039999999999999</v>
      </c>
      <c r="L758">
        <v>0.1603</v>
      </c>
      <c r="M758">
        <v>0.14199999999999999</v>
      </c>
    </row>
    <row r="759" spans="8:13" x14ac:dyDescent="0.3">
      <c r="H759">
        <f t="shared" si="11"/>
        <v>31.541666666667016</v>
      </c>
      <c r="I759">
        <v>0.22020000000000001</v>
      </c>
      <c r="J759">
        <v>0.15040000000000001</v>
      </c>
      <c r="K759">
        <v>0.16059999999999999</v>
      </c>
      <c r="L759">
        <v>0.16059999999999999</v>
      </c>
      <c r="M759">
        <v>0.14230000000000001</v>
      </c>
    </row>
    <row r="760" spans="8:13" x14ac:dyDescent="0.3">
      <c r="H760">
        <f t="shared" si="11"/>
        <v>31.583333333333684</v>
      </c>
      <c r="I760">
        <v>0.2208</v>
      </c>
      <c r="J760">
        <v>0.15049999999999999</v>
      </c>
      <c r="K760">
        <v>0.16070000000000001</v>
      </c>
      <c r="L760">
        <v>0.161</v>
      </c>
      <c r="M760">
        <v>0.1426</v>
      </c>
    </row>
    <row r="761" spans="8:13" x14ac:dyDescent="0.3">
      <c r="H761">
        <f t="shared" si="11"/>
        <v>31.625000000000352</v>
      </c>
      <c r="I761">
        <v>0.22140000000000001</v>
      </c>
      <c r="J761">
        <v>0.1507</v>
      </c>
      <c r="K761">
        <v>0.16089999999999999</v>
      </c>
      <c r="L761">
        <v>0.16139999999999999</v>
      </c>
      <c r="M761">
        <v>0.1429</v>
      </c>
    </row>
    <row r="762" spans="8:13" x14ac:dyDescent="0.3">
      <c r="H762">
        <f t="shared" si="11"/>
        <v>31.66666666666702</v>
      </c>
      <c r="I762">
        <v>0.222</v>
      </c>
      <c r="J762">
        <v>0.15090000000000001</v>
      </c>
      <c r="K762">
        <v>0.16109999999999999</v>
      </c>
      <c r="L762">
        <v>0.16170000000000001</v>
      </c>
      <c r="M762">
        <v>0.1431</v>
      </c>
    </row>
    <row r="763" spans="8:13" x14ac:dyDescent="0.3">
      <c r="H763">
        <f t="shared" si="11"/>
        <v>31.708333333333687</v>
      </c>
      <c r="I763">
        <v>0.2225</v>
      </c>
      <c r="J763">
        <v>0.151</v>
      </c>
      <c r="K763">
        <v>0.1613</v>
      </c>
      <c r="L763">
        <v>0.16209999999999999</v>
      </c>
      <c r="M763">
        <v>0.1434</v>
      </c>
    </row>
    <row r="764" spans="8:13" x14ac:dyDescent="0.3">
      <c r="H764">
        <f t="shared" si="11"/>
        <v>31.750000000000355</v>
      </c>
      <c r="I764">
        <v>0.223</v>
      </c>
      <c r="J764">
        <v>0.15129999999999999</v>
      </c>
      <c r="K764">
        <v>0.1615</v>
      </c>
      <c r="L764">
        <v>0.16239999999999999</v>
      </c>
      <c r="M764">
        <v>0.14369999999999999</v>
      </c>
    </row>
    <row r="765" spans="8:13" x14ac:dyDescent="0.3">
      <c r="H765">
        <f t="shared" si="11"/>
        <v>31.791666666667023</v>
      </c>
      <c r="I765">
        <v>0.2235</v>
      </c>
      <c r="J765">
        <v>0.1515</v>
      </c>
      <c r="K765">
        <v>0.1618</v>
      </c>
      <c r="L765">
        <v>0.16270000000000001</v>
      </c>
      <c r="M765">
        <v>0.1439</v>
      </c>
    </row>
    <row r="766" spans="8:13" x14ac:dyDescent="0.3">
      <c r="H766">
        <f t="shared" si="11"/>
        <v>31.833333333333691</v>
      </c>
      <c r="I766">
        <v>0.22389999999999999</v>
      </c>
      <c r="J766">
        <v>0.15179999999999999</v>
      </c>
      <c r="K766">
        <v>0.16209999999999999</v>
      </c>
      <c r="L766">
        <v>0.16300000000000001</v>
      </c>
      <c r="M766">
        <v>0.14410000000000001</v>
      </c>
    </row>
    <row r="767" spans="8:13" x14ac:dyDescent="0.3">
      <c r="H767">
        <f t="shared" si="11"/>
        <v>31.875000000000359</v>
      </c>
      <c r="I767">
        <v>0.2243</v>
      </c>
      <c r="J767">
        <v>0.15210000000000001</v>
      </c>
      <c r="K767">
        <v>0.16239999999999999</v>
      </c>
      <c r="L767">
        <v>0.16320000000000001</v>
      </c>
      <c r="M767">
        <v>0.14430000000000001</v>
      </c>
    </row>
    <row r="768" spans="8:13" x14ac:dyDescent="0.3">
      <c r="H768">
        <f t="shared" si="11"/>
        <v>31.916666666667027</v>
      </c>
      <c r="I768">
        <v>0.22459999999999999</v>
      </c>
      <c r="J768">
        <v>0.15240000000000001</v>
      </c>
      <c r="K768">
        <v>0.1628</v>
      </c>
      <c r="L768">
        <v>0.16350000000000001</v>
      </c>
      <c r="M768">
        <v>0.14449999999999999</v>
      </c>
    </row>
    <row r="769" spans="8:13" x14ac:dyDescent="0.3">
      <c r="H769">
        <f t="shared" si="11"/>
        <v>31.958333333333695</v>
      </c>
      <c r="I769">
        <v>0.22489999999999999</v>
      </c>
      <c r="J769">
        <v>0.15290000000000001</v>
      </c>
      <c r="K769">
        <v>0.1633</v>
      </c>
      <c r="L769">
        <v>0.16370000000000001</v>
      </c>
      <c r="M769">
        <v>0.1447</v>
      </c>
    </row>
    <row r="770" spans="8:13" x14ac:dyDescent="0.3">
      <c r="H770">
        <f t="shared" si="11"/>
        <v>32.000000000000362</v>
      </c>
      <c r="I770">
        <v>0.22520000000000001</v>
      </c>
      <c r="J770">
        <v>0.1535</v>
      </c>
      <c r="K770">
        <v>0.16389999999999999</v>
      </c>
      <c r="L770">
        <v>0.16400000000000001</v>
      </c>
      <c r="M770">
        <v>0.1449</v>
      </c>
    </row>
    <row r="771" spans="8:13" x14ac:dyDescent="0.3">
      <c r="H771">
        <f t="shared" si="11"/>
        <v>32.041666666667027</v>
      </c>
      <c r="I771">
        <v>0.22819999999999999</v>
      </c>
      <c r="J771">
        <v>0.1555</v>
      </c>
      <c r="K771">
        <v>0.16619999999999999</v>
      </c>
      <c r="L771">
        <v>0.16619999999999999</v>
      </c>
      <c r="M771">
        <v>0.1469</v>
      </c>
    </row>
    <row r="772" spans="8:13" x14ac:dyDescent="0.3">
      <c r="H772">
        <f t="shared" si="11"/>
        <v>32.083333333333691</v>
      </c>
      <c r="I772">
        <v>0.23130000000000001</v>
      </c>
      <c r="J772">
        <v>0.15759999999999999</v>
      </c>
      <c r="K772">
        <v>0.16839999999999999</v>
      </c>
      <c r="L772">
        <v>0.16850000000000001</v>
      </c>
      <c r="M772">
        <v>0.14879999999999999</v>
      </c>
    </row>
    <row r="773" spans="8:13" x14ac:dyDescent="0.3">
      <c r="H773">
        <f t="shared" ref="H773:H836" si="12">H772+1/24</f>
        <v>32.125000000000355</v>
      </c>
      <c r="I773">
        <v>0.23449999999999999</v>
      </c>
      <c r="J773">
        <v>0.1598</v>
      </c>
      <c r="K773">
        <v>0.17069999999999999</v>
      </c>
      <c r="L773">
        <v>0.17080000000000001</v>
      </c>
      <c r="M773">
        <v>0.15090000000000001</v>
      </c>
    </row>
    <row r="774" spans="8:13" x14ac:dyDescent="0.3">
      <c r="H774">
        <f t="shared" si="12"/>
        <v>32.16666666666702</v>
      </c>
      <c r="I774">
        <v>0.23760000000000001</v>
      </c>
      <c r="J774">
        <v>0.16189999999999999</v>
      </c>
      <c r="K774">
        <v>0.17299999999999999</v>
      </c>
      <c r="L774">
        <v>0.1731</v>
      </c>
      <c r="M774">
        <v>0.15290000000000001</v>
      </c>
    </row>
    <row r="775" spans="8:13" x14ac:dyDescent="0.3">
      <c r="H775">
        <f t="shared" si="12"/>
        <v>32.208333333333684</v>
      </c>
      <c r="I775">
        <v>0.24079999999999999</v>
      </c>
      <c r="J775">
        <v>0.1641</v>
      </c>
      <c r="K775">
        <v>0.17530000000000001</v>
      </c>
      <c r="L775">
        <v>0.1754</v>
      </c>
      <c r="M775">
        <v>0.155</v>
      </c>
    </row>
    <row r="776" spans="8:13" x14ac:dyDescent="0.3">
      <c r="H776">
        <f t="shared" si="12"/>
        <v>32.250000000000348</v>
      </c>
      <c r="I776">
        <v>0.24410000000000001</v>
      </c>
      <c r="J776">
        <v>0.1663</v>
      </c>
      <c r="K776">
        <v>0.1777</v>
      </c>
      <c r="L776">
        <v>0.17780000000000001</v>
      </c>
      <c r="M776">
        <v>0.15709999999999999</v>
      </c>
    </row>
    <row r="777" spans="8:13" x14ac:dyDescent="0.3">
      <c r="H777">
        <f t="shared" si="12"/>
        <v>32.291666666667012</v>
      </c>
      <c r="I777">
        <v>0.24740000000000001</v>
      </c>
      <c r="J777">
        <v>0.1686</v>
      </c>
      <c r="K777">
        <v>0.18010000000000001</v>
      </c>
      <c r="L777">
        <v>0.1802</v>
      </c>
      <c r="M777">
        <v>0.15920000000000001</v>
      </c>
    </row>
    <row r="778" spans="8:13" x14ac:dyDescent="0.3">
      <c r="H778">
        <f t="shared" si="12"/>
        <v>32.333333333333677</v>
      </c>
      <c r="I778">
        <v>0.25069999999999998</v>
      </c>
      <c r="J778">
        <v>0.17080000000000001</v>
      </c>
      <c r="K778">
        <v>0.1825</v>
      </c>
      <c r="L778">
        <v>0.18260000000000001</v>
      </c>
      <c r="M778">
        <v>0.1613</v>
      </c>
    </row>
    <row r="779" spans="8:13" x14ac:dyDescent="0.3">
      <c r="H779">
        <f t="shared" si="12"/>
        <v>32.375000000000341</v>
      </c>
      <c r="I779">
        <v>0.254</v>
      </c>
      <c r="J779">
        <v>0.1731</v>
      </c>
      <c r="K779">
        <v>0.18490000000000001</v>
      </c>
      <c r="L779">
        <v>0.185</v>
      </c>
      <c r="M779">
        <v>0.16350000000000001</v>
      </c>
    </row>
    <row r="780" spans="8:13" x14ac:dyDescent="0.3">
      <c r="H780">
        <f t="shared" si="12"/>
        <v>32.416666666667005</v>
      </c>
      <c r="I780">
        <v>0.25740000000000002</v>
      </c>
      <c r="J780">
        <v>0.1754</v>
      </c>
      <c r="K780">
        <v>0.18740000000000001</v>
      </c>
      <c r="L780">
        <v>0.1875</v>
      </c>
      <c r="M780">
        <v>0.1656</v>
      </c>
    </row>
    <row r="781" spans="8:13" x14ac:dyDescent="0.3">
      <c r="H781">
        <f t="shared" si="12"/>
        <v>32.45833333333367</v>
      </c>
      <c r="I781">
        <v>0.26079999999999998</v>
      </c>
      <c r="J781">
        <v>0.1777</v>
      </c>
      <c r="K781">
        <v>0.18990000000000001</v>
      </c>
      <c r="L781">
        <v>0.18990000000000001</v>
      </c>
      <c r="M781">
        <v>0.1678</v>
      </c>
    </row>
    <row r="782" spans="8:13" x14ac:dyDescent="0.3">
      <c r="H782">
        <f t="shared" si="12"/>
        <v>32.500000000000334</v>
      </c>
      <c r="I782">
        <v>0.26419999999999999</v>
      </c>
      <c r="J782">
        <v>0.18010000000000001</v>
      </c>
      <c r="K782">
        <v>0.19239999999999999</v>
      </c>
      <c r="L782">
        <v>0.1925</v>
      </c>
      <c r="M782">
        <v>0.1701</v>
      </c>
    </row>
    <row r="783" spans="8:13" x14ac:dyDescent="0.3">
      <c r="H783">
        <f t="shared" si="12"/>
        <v>32.541666666666998</v>
      </c>
      <c r="I783">
        <v>0.26500000000000001</v>
      </c>
      <c r="J783">
        <v>0.1802</v>
      </c>
      <c r="K783">
        <v>0.19259999999999999</v>
      </c>
      <c r="L783">
        <v>0.19289999999999999</v>
      </c>
      <c r="M783">
        <v>0.1704</v>
      </c>
    </row>
    <row r="784" spans="8:13" x14ac:dyDescent="0.3">
      <c r="H784">
        <f t="shared" si="12"/>
        <v>32.583333333333663</v>
      </c>
      <c r="I784">
        <v>0.26569999999999999</v>
      </c>
      <c r="J784">
        <v>0.1804</v>
      </c>
      <c r="K784">
        <v>0.19270000000000001</v>
      </c>
      <c r="L784">
        <v>0.1933</v>
      </c>
      <c r="M784">
        <v>0.17069999999999999</v>
      </c>
    </row>
    <row r="785" spans="8:13" x14ac:dyDescent="0.3">
      <c r="H785">
        <f t="shared" si="12"/>
        <v>32.625000000000327</v>
      </c>
      <c r="I785">
        <v>0.26640000000000003</v>
      </c>
      <c r="J785">
        <v>0.18049999999999999</v>
      </c>
      <c r="K785">
        <v>0.19289999999999999</v>
      </c>
      <c r="L785">
        <v>0.19370000000000001</v>
      </c>
      <c r="M785">
        <v>0.1711</v>
      </c>
    </row>
    <row r="786" spans="8:13" x14ac:dyDescent="0.3">
      <c r="H786">
        <f t="shared" si="12"/>
        <v>32.666666666666991</v>
      </c>
      <c r="I786">
        <v>0.26700000000000002</v>
      </c>
      <c r="J786">
        <v>0.1807</v>
      </c>
      <c r="K786">
        <v>0.19320000000000001</v>
      </c>
      <c r="L786">
        <v>0.19409999999999999</v>
      </c>
      <c r="M786">
        <v>0.1714</v>
      </c>
    </row>
    <row r="787" spans="8:13" x14ac:dyDescent="0.3">
      <c r="H787">
        <f t="shared" si="12"/>
        <v>32.708333333333655</v>
      </c>
      <c r="I787">
        <v>0.2676</v>
      </c>
      <c r="J787">
        <v>0.18099999999999999</v>
      </c>
      <c r="K787">
        <v>0.19339999999999999</v>
      </c>
      <c r="L787">
        <v>0.19450000000000001</v>
      </c>
      <c r="M787">
        <v>0.17169999999999999</v>
      </c>
    </row>
    <row r="788" spans="8:13" x14ac:dyDescent="0.3">
      <c r="H788">
        <f t="shared" si="12"/>
        <v>32.75000000000032</v>
      </c>
      <c r="I788">
        <v>0.26819999999999999</v>
      </c>
      <c r="J788">
        <v>0.1812</v>
      </c>
      <c r="K788">
        <v>0.19370000000000001</v>
      </c>
      <c r="L788">
        <v>0.19489999999999999</v>
      </c>
      <c r="M788">
        <v>0.17199999999999999</v>
      </c>
    </row>
    <row r="789" spans="8:13" x14ac:dyDescent="0.3">
      <c r="H789">
        <f t="shared" si="12"/>
        <v>32.791666666666984</v>
      </c>
      <c r="I789">
        <v>0.26869999999999999</v>
      </c>
      <c r="J789">
        <v>0.18149999999999999</v>
      </c>
      <c r="K789">
        <v>0.19400000000000001</v>
      </c>
      <c r="L789">
        <v>0.19520000000000001</v>
      </c>
      <c r="M789">
        <v>0.17219999999999999</v>
      </c>
    </row>
    <row r="790" spans="8:13" x14ac:dyDescent="0.3">
      <c r="H790">
        <f t="shared" si="12"/>
        <v>32.833333333333648</v>
      </c>
      <c r="I790">
        <v>0.26919999999999999</v>
      </c>
      <c r="J790">
        <v>0.18179999999999999</v>
      </c>
      <c r="K790">
        <v>0.1943</v>
      </c>
      <c r="L790">
        <v>0.1956</v>
      </c>
      <c r="M790">
        <v>0.17249999999999999</v>
      </c>
    </row>
    <row r="791" spans="8:13" x14ac:dyDescent="0.3">
      <c r="H791">
        <f t="shared" si="12"/>
        <v>32.875000000000313</v>
      </c>
      <c r="I791">
        <v>0.2697</v>
      </c>
      <c r="J791">
        <v>0.18210000000000001</v>
      </c>
      <c r="K791">
        <v>0.19470000000000001</v>
      </c>
      <c r="L791">
        <v>0.19589999999999999</v>
      </c>
      <c r="M791">
        <v>0.17269999999999999</v>
      </c>
    </row>
    <row r="792" spans="8:13" x14ac:dyDescent="0.3">
      <c r="H792">
        <f t="shared" si="12"/>
        <v>32.916666666666977</v>
      </c>
      <c r="I792">
        <v>0.27010000000000001</v>
      </c>
      <c r="J792">
        <v>0.18260000000000001</v>
      </c>
      <c r="K792">
        <v>0.19520000000000001</v>
      </c>
      <c r="L792">
        <v>0.19620000000000001</v>
      </c>
      <c r="M792">
        <v>0.17299999999999999</v>
      </c>
    </row>
    <row r="793" spans="8:13" x14ac:dyDescent="0.3">
      <c r="H793">
        <f t="shared" si="12"/>
        <v>32.958333333333641</v>
      </c>
      <c r="I793">
        <v>0.27039999999999997</v>
      </c>
      <c r="J793">
        <v>0.18310000000000001</v>
      </c>
      <c r="K793">
        <v>0.19570000000000001</v>
      </c>
      <c r="L793">
        <v>0.19639999999999999</v>
      </c>
      <c r="M793">
        <v>0.17319999999999999</v>
      </c>
    </row>
    <row r="794" spans="8:13" x14ac:dyDescent="0.3">
      <c r="H794">
        <f t="shared" si="12"/>
        <v>33.000000000000306</v>
      </c>
      <c r="I794">
        <v>0.2707</v>
      </c>
      <c r="J794">
        <v>0.1837</v>
      </c>
      <c r="K794">
        <v>0.19650000000000001</v>
      </c>
      <c r="L794">
        <v>0.19670000000000001</v>
      </c>
      <c r="M794">
        <v>0.1734</v>
      </c>
    </row>
    <row r="795" spans="8:13" x14ac:dyDescent="0.3">
      <c r="H795">
        <f t="shared" si="12"/>
        <v>33.04166666666697</v>
      </c>
      <c r="I795">
        <v>0.2742</v>
      </c>
      <c r="J795">
        <v>0.18609999999999999</v>
      </c>
      <c r="K795">
        <v>0.19900000000000001</v>
      </c>
      <c r="L795">
        <v>0.1993</v>
      </c>
      <c r="M795">
        <v>0.17560000000000001</v>
      </c>
    </row>
    <row r="796" spans="8:13" x14ac:dyDescent="0.3">
      <c r="H796">
        <f t="shared" si="12"/>
        <v>33.083333333333634</v>
      </c>
      <c r="I796">
        <v>0.2777</v>
      </c>
      <c r="J796">
        <v>0.1885</v>
      </c>
      <c r="K796">
        <v>0.2016</v>
      </c>
      <c r="L796">
        <v>0.20180000000000001</v>
      </c>
      <c r="M796">
        <v>0.1779</v>
      </c>
    </row>
    <row r="797" spans="8:13" x14ac:dyDescent="0.3">
      <c r="H797">
        <f t="shared" si="12"/>
        <v>33.125000000000298</v>
      </c>
      <c r="I797">
        <v>0.28129999999999999</v>
      </c>
      <c r="J797">
        <v>0.19089999999999999</v>
      </c>
      <c r="K797">
        <v>0.20419999999999999</v>
      </c>
      <c r="L797">
        <v>0.2044</v>
      </c>
      <c r="M797">
        <v>0.1802</v>
      </c>
    </row>
    <row r="798" spans="8:13" x14ac:dyDescent="0.3">
      <c r="H798">
        <f t="shared" si="12"/>
        <v>33.166666666666963</v>
      </c>
      <c r="I798">
        <v>0.28489999999999999</v>
      </c>
      <c r="J798">
        <v>0.19339999999999999</v>
      </c>
      <c r="K798">
        <v>0.20680000000000001</v>
      </c>
      <c r="L798">
        <v>0.20699999999999999</v>
      </c>
      <c r="M798">
        <v>0.1825</v>
      </c>
    </row>
    <row r="799" spans="8:13" x14ac:dyDescent="0.3">
      <c r="H799">
        <f t="shared" si="12"/>
        <v>33.208333333333627</v>
      </c>
      <c r="I799">
        <v>0.28849999999999998</v>
      </c>
      <c r="J799">
        <v>0.1958</v>
      </c>
      <c r="K799">
        <v>0.2094</v>
      </c>
      <c r="L799">
        <v>0.2097</v>
      </c>
      <c r="M799">
        <v>0.18479999999999999</v>
      </c>
    </row>
    <row r="800" spans="8:13" x14ac:dyDescent="0.3">
      <c r="H800">
        <f t="shared" si="12"/>
        <v>33.250000000000291</v>
      </c>
      <c r="I800">
        <v>0.29210000000000003</v>
      </c>
      <c r="J800">
        <v>0.1983</v>
      </c>
      <c r="K800">
        <v>0.21210000000000001</v>
      </c>
      <c r="L800">
        <v>0.21229999999999999</v>
      </c>
      <c r="M800">
        <v>0.18720000000000001</v>
      </c>
    </row>
    <row r="801" spans="8:13" x14ac:dyDescent="0.3">
      <c r="H801">
        <f t="shared" si="12"/>
        <v>33.291666666666956</v>
      </c>
      <c r="I801">
        <v>0.29580000000000001</v>
      </c>
      <c r="J801">
        <v>0.2009</v>
      </c>
      <c r="K801">
        <v>0.21479999999999999</v>
      </c>
      <c r="L801">
        <v>0.215</v>
      </c>
      <c r="M801">
        <v>0.1895</v>
      </c>
    </row>
    <row r="802" spans="8:13" x14ac:dyDescent="0.3">
      <c r="H802">
        <f t="shared" si="12"/>
        <v>33.33333333333362</v>
      </c>
      <c r="I802">
        <v>0.29959999999999998</v>
      </c>
      <c r="J802">
        <v>0.2034</v>
      </c>
      <c r="K802">
        <v>0.2175</v>
      </c>
      <c r="L802">
        <v>0.2177</v>
      </c>
      <c r="M802">
        <v>0.19189999999999999</v>
      </c>
    </row>
    <row r="803" spans="8:13" x14ac:dyDescent="0.3">
      <c r="H803">
        <f t="shared" si="12"/>
        <v>33.375000000000284</v>
      </c>
      <c r="I803">
        <v>0.3034</v>
      </c>
      <c r="J803">
        <v>0.20599999999999999</v>
      </c>
      <c r="K803">
        <v>0.22020000000000001</v>
      </c>
      <c r="L803">
        <v>0.2205</v>
      </c>
      <c r="M803">
        <v>0.19439999999999999</v>
      </c>
    </row>
    <row r="804" spans="8:13" x14ac:dyDescent="0.3">
      <c r="H804">
        <f t="shared" si="12"/>
        <v>33.416666666666949</v>
      </c>
      <c r="I804">
        <v>0.30719999999999997</v>
      </c>
      <c r="J804">
        <v>0.20849999999999999</v>
      </c>
      <c r="K804">
        <v>0.223</v>
      </c>
      <c r="L804">
        <v>0.2233</v>
      </c>
      <c r="M804">
        <v>0.1968</v>
      </c>
    </row>
    <row r="805" spans="8:13" x14ac:dyDescent="0.3">
      <c r="H805">
        <f t="shared" si="12"/>
        <v>33.458333333333613</v>
      </c>
      <c r="I805">
        <v>0.311</v>
      </c>
      <c r="J805">
        <v>0.2112</v>
      </c>
      <c r="K805">
        <v>0.2258</v>
      </c>
      <c r="L805">
        <v>0.2261</v>
      </c>
      <c r="M805">
        <v>0.1993</v>
      </c>
    </row>
    <row r="806" spans="8:13" x14ac:dyDescent="0.3">
      <c r="H806">
        <f t="shared" si="12"/>
        <v>33.500000000000277</v>
      </c>
      <c r="I806">
        <v>0.31490000000000001</v>
      </c>
      <c r="J806">
        <v>0.21379999999999999</v>
      </c>
      <c r="K806">
        <v>0.2286</v>
      </c>
      <c r="L806">
        <v>0.22889999999999999</v>
      </c>
      <c r="M806">
        <v>0.20180000000000001</v>
      </c>
    </row>
    <row r="807" spans="8:13" x14ac:dyDescent="0.3">
      <c r="H807">
        <f t="shared" si="12"/>
        <v>33.541666666666941</v>
      </c>
      <c r="I807">
        <v>0.31569999999999998</v>
      </c>
      <c r="J807">
        <v>0.214</v>
      </c>
      <c r="K807">
        <v>0.2288</v>
      </c>
      <c r="L807">
        <v>0.22939999999999999</v>
      </c>
      <c r="M807">
        <v>0.20219999999999999</v>
      </c>
    </row>
    <row r="808" spans="8:13" x14ac:dyDescent="0.3">
      <c r="H808">
        <f t="shared" si="12"/>
        <v>33.583333333333606</v>
      </c>
      <c r="I808">
        <v>0.3165</v>
      </c>
      <c r="J808">
        <v>0.21410000000000001</v>
      </c>
      <c r="K808">
        <v>0.22900000000000001</v>
      </c>
      <c r="L808">
        <v>0.22989999999999999</v>
      </c>
      <c r="M808">
        <v>0.20250000000000001</v>
      </c>
    </row>
    <row r="809" spans="8:13" x14ac:dyDescent="0.3">
      <c r="H809">
        <f t="shared" si="12"/>
        <v>33.62500000000027</v>
      </c>
      <c r="I809">
        <v>0.31730000000000003</v>
      </c>
      <c r="J809">
        <v>0.21429999999999999</v>
      </c>
      <c r="K809">
        <v>0.22919999999999999</v>
      </c>
      <c r="L809">
        <v>0.2303</v>
      </c>
      <c r="M809">
        <v>0.2029</v>
      </c>
    </row>
    <row r="810" spans="8:13" x14ac:dyDescent="0.3">
      <c r="H810">
        <f t="shared" si="12"/>
        <v>33.666666666666934</v>
      </c>
      <c r="I810">
        <v>0.31809999999999999</v>
      </c>
      <c r="J810">
        <v>0.21460000000000001</v>
      </c>
      <c r="K810">
        <v>0.22950000000000001</v>
      </c>
      <c r="L810">
        <v>0.23080000000000001</v>
      </c>
      <c r="M810">
        <v>0.20330000000000001</v>
      </c>
    </row>
    <row r="811" spans="8:13" x14ac:dyDescent="0.3">
      <c r="H811">
        <f t="shared" si="12"/>
        <v>33.708333333333599</v>
      </c>
      <c r="I811">
        <v>0.31869999999999998</v>
      </c>
      <c r="J811">
        <v>0.21479999999999999</v>
      </c>
      <c r="K811">
        <v>0.2298</v>
      </c>
      <c r="L811">
        <v>0.23119999999999999</v>
      </c>
      <c r="M811">
        <v>0.2036</v>
      </c>
    </row>
    <row r="812" spans="8:13" x14ac:dyDescent="0.3">
      <c r="H812">
        <f t="shared" si="12"/>
        <v>33.750000000000263</v>
      </c>
      <c r="I812">
        <v>0.31940000000000002</v>
      </c>
      <c r="J812">
        <v>0.21510000000000001</v>
      </c>
      <c r="K812">
        <v>0.2301</v>
      </c>
      <c r="L812">
        <v>0.2316</v>
      </c>
      <c r="M812">
        <v>0.20399999999999999</v>
      </c>
    </row>
    <row r="813" spans="8:13" x14ac:dyDescent="0.3">
      <c r="H813">
        <f t="shared" si="12"/>
        <v>33.791666666666927</v>
      </c>
      <c r="I813">
        <v>0.32</v>
      </c>
      <c r="J813">
        <v>0.21540000000000001</v>
      </c>
      <c r="K813">
        <v>0.23039999999999999</v>
      </c>
      <c r="L813">
        <v>0.23200000000000001</v>
      </c>
      <c r="M813">
        <v>0.20430000000000001</v>
      </c>
    </row>
    <row r="814" spans="8:13" x14ac:dyDescent="0.3">
      <c r="H814">
        <f t="shared" si="12"/>
        <v>33.833333333333591</v>
      </c>
      <c r="I814">
        <v>0.3206</v>
      </c>
      <c r="J814">
        <v>0.21579999999999999</v>
      </c>
      <c r="K814">
        <v>0.23080000000000001</v>
      </c>
      <c r="L814">
        <v>0.2324</v>
      </c>
      <c r="M814">
        <v>0.2046</v>
      </c>
    </row>
    <row r="815" spans="8:13" x14ac:dyDescent="0.3">
      <c r="H815">
        <f t="shared" si="12"/>
        <v>33.875000000000256</v>
      </c>
      <c r="I815">
        <v>0.3211</v>
      </c>
      <c r="J815">
        <v>0.2162</v>
      </c>
      <c r="K815">
        <v>0.23130000000000001</v>
      </c>
      <c r="L815">
        <v>0.23280000000000001</v>
      </c>
      <c r="M815">
        <v>0.2049</v>
      </c>
    </row>
    <row r="816" spans="8:13" x14ac:dyDescent="0.3">
      <c r="H816">
        <f t="shared" si="12"/>
        <v>33.91666666666692</v>
      </c>
      <c r="I816">
        <v>0.32150000000000001</v>
      </c>
      <c r="J816">
        <v>0.2167</v>
      </c>
      <c r="K816">
        <v>0.23180000000000001</v>
      </c>
      <c r="L816">
        <v>0.2331</v>
      </c>
      <c r="M816">
        <v>0.2051</v>
      </c>
    </row>
    <row r="817" spans="8:13" x14ac:dyDescent="0.3">
      <c r="H817">
        <f t="shared" si="12"/>
        <v>33.958333333333584</v>
      </c>
      <c r="I817">
        <v>0.32190000000000002</v>
      </c>
      <c r="J817">
        <v>0.21729999999999999</v>
      </c>
      <c r="K817">
        <v>0.23250000000000001</v>
      </c>
      <c r="L817">
        <v>0.2334</v>
      </c>
      <c r="M817">
        <v>0.2054</v>
      </c>
    </row>
    <row r="818" spans="8:13" x14ac:dyDescent="0.3">
      <c r="H818">
        <f t="shared" si="12"/>
        <v>34.000000000000249</v>
      </c>
      <c r="I818">
        <v>0.32219999999999999</v>
      </c>
      <c r="J818">
        <v>0.21809999999999999</v>
      </c>
      <c r="K818">
        <v>0.23330000000000001</v>
      </c>
      <c r="L818">
        <v>0.23369999999999999</v>
      </c>
      <c r="M818">
        <v>0.2056</v>
      </c>
    </row>
    <row r="819" spans="8:13" x14ac:dyDescent="0.3">
      <c r="H819">
        <f t="shared" si="12"/>
        <v>34.041666666666913</v>
      </c>
      <c r="I819">
        <v>0.32619999999999999</v>
      </c>
      <c r="J819">
        <v>0.2208</v>
      </c>
      <c r="K819">
        <v>0.23619999999999999</v>
      </c>
      <c r="L819">
        <v>0.2366</v>
      </c>
      <c r="M819">
        <v>0.20810000000000001</v>
      </c>
    </row>
    <row r="820" spans="8:13" x14ac:dyDescent="0.3">
      <c r="H820">
        <f t="shared" si="12"/>
        <v>34.083333333333577</v>
      </c>
      <c r="I820">
        <v>0.33019999999999999</v>
      </c>
      <c r="J820">
        <v>0.2235</v>
      </c>
      <c r="K820">
        <v>0.23910000000000001</v>
      </c>
      <c r="L820">
        <v>0.23949999999999999</v>
      </c>
      <c r="M820">
        <v>0.2107</v>
      </c>
    </row>
    <row r="821" spans="8:13" x14ac:dyDescent="0.3">
      <c r="H821">
        <f t="shared" si="12"/>
        <v>34.125000000000242</v>
      </c>
      <c r="I821">
        <v>0.3342</v>
      </c>
      <c r="J821">
        <v>0.22620000000000001</v>
      </c>
      <c r="K821">
        <v>0.24199999999999999</v>
      </c>
      <c r="L821">
        <v>0.24249999999999999</v>
      </c>
      <c r="M821">
        <v>0.21329999999999999</v>
      </c>
    </row>
    <row r="822" spans="8:13" x14ac:dyDescent="0.3">
      <c r="H822">
        <f t="shared" si="12"/>
        <v>34.166666666666906</v>
      </c>
      <c r="I822">
        <v>0.33829999999999999</v>
      </c>
      <c r="J822">
        <v>0.22900000000000001</v>
      </c>
      <c r="K822">
        <v>0.245</v>
      </c>
      <c r="L822">
        <v>0.24540000000000001</v>
      </c>
      <c r="M822">
        <v>0.21590000000000001</v>
      </c>
    </row>
    <row r="823" spans="8:13" x14ac:dyDescent="0.3">
      <c r="H823">
        <f t="shared" si="12"/>
        <v>34.20833333333357</v>
      </c>
      <c r="I823">
        <v>0.34239999999999998</v>
      </c>
      <c r="J823">
        <v>0.23169999999999999</v>
      </c>
      <c r="K823">
        <v>0.248</v>
      </c>
      <c r="L823">
        <v>0.24840000000000001</v>
      </c>
      <c r="M823">
        <v>0.2185</v>
      </c>
    </row>
    <row r="824" spans="8:13" x14ac:dyDescent="0.3">
      <c r="H824">
        <f t="shared" si="12"/>
        <v>34.250000000000234</v>
      </c>
      <c r="I824">
        <v>0.34660000000000002</v>
      </c>
      <c r="J824">
        <v>0.2346</v>
      </c>
      <c r="K824">
        <v>0.251</v>
      </c>
      <c r="L824">
        <v>0.25140000000000001</v>
      </c>
      <c r="M824">
        <v>0.22120000000000001</v>
      </c>
    </row>
    <row r="825" spans="8:13" x14ac:dyDescent="0.3">
      <c r="H825">
        <f t="shared" si="12"/>
        <v>34.291666666666899</v>
      </c>
      <c r="I825">
        <v>0.35070000000000001</v>
      </c>
      <c r="J825">
        <v>0.2374</v>
      </c>
      <c r="K825">
        <v>0.254</v>
      </c>
      <c r="L825">
        <v>0.2545</v>
      </c>
      <c r="M825">
        <v>0.2238</v>
      </c>
    </row>
    <row r="826" spans="8:13" x14ac:dyDescent="0.3">
      <c r="H826">
        <f t="shared" si="12"/>
        <v>34.333333333333563</v>
      </c>
      <c r="I826">
        <v>0.35499999999999998</v>
      </c>
      <c r="J826">
        <v>0.2402</v>
      </c>
      <c r="K826">
        <v>0.2571</v>
      </c>
      <c r="L826">
        <v>0.2576</v>
      </c>
      <c r="M826">
        <v>0.22650000000000001</v>
      </c>
    </row>
    <row r="827" spans="8:13" x14ac:dyDescent="0.3">
      <c r="H827">
        <f t="shared" si="12"/>
        <v>34.375000000000227</v>
      </c>
      <c r="I827">
        <v>0.35930000000000001</v>
      </c>
      <c r="J827">
        <v>0.2432</v>
      </c>
      <c r="K827">
        <v>0.26019999999999999</v>
      </c>
      <c r="L827">
        <v>0.26069999999999999</v>
      </c>
      <c r="M827">
        <v>0.2293</v>
      </c>
    </row>
    <row r="828" spans="8:13" x14ac:dyDescent="0.3">
      <c r="H828">
        <f t="shared" si="12"/>
        <v>34.416666666666892</v>
      </c>
      <c r="I828">
        <v>0.36370000000000002</v>
      </c>
      <c r="J828">
        <v>0.24610000000000001</v>
      </c>
      <c r="K828">
        <v>0.26340000000000002</v>
      </c>
      <c r="L828">
        <v>0.26390000000000002</v>
      </c>
      <c r="M828">
        <v>0.2321</v>
      </c>
    </row>
    <row r="829" spans="8:13" x14ac:dyDescent="0.3">
      <c r="H829">
        <f t="shared" si="12"/>
        <v>34.458333333333556</v>
      </c>
      <c r="I829">
        <v>0.36809999999999998</v>
      </c>
      <c r="J829">
        <v>0.24909999999999999</v>
      </c>
      <c r="K829">
        <v>0.2666</v>
      </c>
      <c r="L829">
        <v>0.2671</v>
      </c>
      <c r="M829">
        <v>0.2349</v>
      </c>
    </row>
    <row r="830" spans="8:13" x14ac:dyDescent="0.3">
      <c r="H830">
        <f t="shared" si="12"/>
        <v>34.50000000000022</v>
      </c>
      <c r="I830">
        <v>0.37259999999999999</v>
      </c>
      <c r="J830">
        <v>0.25209999999999999</v>
      </c>
      <c r="K830">
        <v>0.26979999999999998</v>
      </c>
      <c r="L830">
        <v>0.27029999999999998</v>
      </c>
      <c r="M830">
        <v>0.23769999999999999</v>
      </c>
    </row>
    <row r="831" spans="8:13" x14ac:dyDescent="0.3">
      <c r="H831">
        <f t="shared" si="12"/>
        <v>34.541666666666885</v>
      </c>
      <c r="I831">
        <v>0.3735</v>
      </c>
      <c r="J831">
        <v>0.25230000000000002</v>
      </c>
      <c r="K831">
        <v>0.27</v>
      </c>
      <c r="L831">
        <v>0.27079999999999999</v>
      </c>
      <c r="M831">
        <v>0.2382</v>
      </c>
    </row>
    <row r="832" spans="8:13" x14ac:dyDescent="0.3">
      <c r="H832">
        <f t="shared" si="12"/>
        <v>34.583333333333549</v>
      </c>
      <c r="I832">
        <v>0.37440000000000001</v>
      </c>
      <c r="J832">
        <v>0.2525</v>
      </c>
      <c r="K832">
        <v>0.27029999999999998</v>
      </c>
      <c r="L832">
        <v>0.27139999999999997</v>
      </c>
      <c r="M832">
        <v>0.23860000000000001</v>
      </c>
    </row>
    <row r="833" spans="8:13" x14ac:dyDescent="0.3">
      <c r="H833">
        <f t="shared" si="12"/>
        <v>34.625000000000213</v>
      </c>
      <c r="I833">
        <v>0.37530000000000002</v>
      </c>
      <c r="J833">
        <v>0.25269999999999998</v>
      </c>
      <c r="K833">
        <v>0.27050000000000002</v>
      </c>
      <c r="L833">
        <v>0.27189999999999998</v>
      </c>
      <c r="M833">
        <v>0.23899999999999999</v>
      </c>
    </row>
    <row r="834" spans="8:13" x14ac:dyDescent="0.3">
      <c r="H834">
        <f t="shared" si="12"/>
        <v>34.666666666666877</v>
      </c>
      <c r="I834">
        <v>0.37609999999999999</v>
      </c>
      <c r="J834">
        <v>0.253</v>
      </c>
      <c r="K834">
        <v>0.27079999999999999</v>
      </c>
      <c r="L834">
        <v>0.27239999999999998</v>
      </c>
      <c r="M834">
        <v>0.2394</v>
      </c>
    </row>
    <row r="835" spans="8:13" x14ac:dyDescent="0.3">
      <c r="H835">
        <f t="shared" si="12"/>
        <v>34.708333333333542</v>
      </c>
      <c r="I835">
        <v>0.37690000000000001</v>
      </c>
      <c r="J835">
        <v>0.25319999999999998</v>
      </c>
      <c r="K835">
        <v>0.27110000000000001</v>
      </c>
      <c r="L835">
        <v>0.27289999999999998</v>
      </c>
      <c r="M835">
        <v>0.23980000000000001</v>
      </c>
    </row>
    <row r="836" spans="8:13" x14ac:dyDescent="0.3">
      <c r="H836">
        <f t="shared" si="12"/>
        <v>34.750000000000206</v>
      </c>
      <c r="I836">
        <v>0.37759999999999999</v>
      </c>
      <c r="J836">
        <v>0.25359999999999999</v>
      </c>
      <c r="K836">
        <v>0.27150000000000002</v>
      </c>
      <c r="L836">
        <v>0.27339999999999998</v>
      </c>
      <c r="M836">
        <v>0.2402</v>
      </c>
    </row>
    <row r="837" spans="8:13" x14ac:dyDescent="0.3">
      <c r="H837">
        <f t="shared" ref="H837:H844" si="13">H836+1/24</f>
        <v>34.79166666666687</v>
      </c>
      <c r="I837">
        <v>0.37830000000000003</v>
      </c>
      <c r="J837">
        <v>0.25390000000000001</v>
      </c>
      <c r="K837">
        <v>0.27189999999999998</v>
      </c>
      <c r="L837">
        <v>0.27389999999999998</v>
      </c>
      <c r="M837">
        <v>0.24049999999999999</v>
      </c>
    </row>
    <row r="838" spans="8:13" x14ac:dyDescent="0.3">
      <c r="H838">
        <f t="shared" si="13"/>
        <v>34.833333333333535</v>
      </c>
      <c r="I838">
        <v>0.37890000000000001</v>
      </c>
      <c r="J838">
        <v>0.25430000000000003</v>
      </c>
      <c r="K838">
        <v>0.27229999999999999</v>
      </c>
      <c r="L838">
        <v>0.27429999999999999</v>
      </c>
      <c r="M838">
        <v>0.2409</v>
      </c>
    </row>
    <row r="839" spans="8:13" x14ac:dyDescent="0.3">
      <c r="H839">
        <f t="shared" si="13"/>
        <v>34.875000000000199</v>
      </c>
      <c r="I839">
        <v>0.3795</v>
      </c>
      <c r="J839">
        <v>0.25480000000000003</v>
      </c>
      <c r="K839">
        <v>0.27289999999999998</v>
      </c>
      <c r="L839">
        <v>0.2747</v>
      </c>
      <c r="M839">
        <v>0.2412</v>
      </c>
    </row>
    <row r="840" spans="8:13" x14ac:dyDescent="0.3">
      <c r="H840">
        <f t="shared" si="13"/>
        <v>34.916666666666863</v>
      </c>
      <c r="I840">
        <v>0.38</v>
      </c>
      <c r="J840">
        <v>0.25540000000000002</v>
      </c>
      <c r="K840">
        <v>0.27350000000000002</v>
      </c>
      <c r="L840">
        <v>0.27510000000000001</v>
      </c>
      <c r="M840">
        <v>0.24149999999999999</v>
      </c>
    </row>
    <row r="841" spans="8:13" x14ac:dyDescent="0.3">
      <c r="H841">
        <f t="shared" si="13"/>
        <v>34.958333333333528</v>
      </c>
      <c r="I841">
        <v>0.38040000000000002</v>
      </c>
      <c r="J841">
        <v>0.25609999999999999</v>
      </c>
      <c r="K841">
        <v>0.2742</v>
      </c>
      <c r="L841">
        <v>0.27539999999999998</v>
      </c>
      <c r="M841">
        <v>0.24179999999999999</v>
      </c>
    </row>
    <row r="842" spans="8:13" x14ac:dyDescent="0.3">
      <c r="H842">
        <f t="shared" si="13"/>
        <v>35.000000000000192</v>
      </c>
      <c r="I842">
        <v>0.38080000000000003</v>
      </c>
      <c r="J842">
        <v>0.25690000000000002</v>
      </c>
      <c r="K842">
        <v>0.2752</v>
      </c>
      <c r="L842">
        <v>0.27579999999999999</v>
      </c>
      <c r="M842">
        <v>0.24199999999999999</v>
      </c>
    </row>
    <row r="843" spans="8:13" x14ac:dyDescent="0.3">
      <c r="H843">
        <f t="shared" si="13"/>
        <v>35.041666666666856</v>
      </c>
      <c r="I843">
        <v>0.38540000000000002</v>
      </c>
      <c r="J843">
        <v>0.26</v>
      </c>
      <c r="K843">
        <v>0.27850000000000003</v>
      </c>
      <c r="L843">
        <v>0.27910000000000001</v>
      </c>
      <c r="M843">
        <v>0.24490000000000001</v>
      </c>
    </row>
    <row r="844" spans="8:13" x14ac:dyDescent="0.3">
      <c r="H844">
        <f t="shared" si="13"/>
        <v>35.08333333333352</v>
      </c>
      <c r="I844">
        <v>0.39</v>
      </c>
      <c r="J844">
        <v>0.2631</v>
      </c>
      <c r="K844">
        <v>0.28179999999999999</v>
      </c>
      <c r="L844">
        <v>0.28239999999999998</v>
      </c>
      <c r="M844">
        <v>0.24779999999999999</v>
      </c>
    </row>
    <row r="845" spans="8:13" x14ac:dyDescent="0.3">
      <c r="H845">
        <f>H844+1/24</f>
        <v>35.125000000000185</v>
      </c>
      <c r="I845">
        <v>0.39460000000000001</v>
      </c>
      <c r="J845">
        <v>0.26629999999999998</v>
      </c>
      <c r="K845">
        <v>0.28520000000000001</v>
      </c>
      <c r="L845">
        <v>0.2858</v>
      </c>
      <c r="M845">
        <v>0.25080000000000002</v>
      </c>
    </row>
    <row r="846" spans="8:13" x14ac:dyDescent="0.3">
      <c r="H846">
        <f t="shared" ref="H846:H850" si="14">H845+1/24</f>
        <v>35.166666666666849</v>
      </c>
      <c r="I846">
        <v>0.39929999999999999</v>
      </c>
      <c r="J846">
        <v>0.26939999999999997</v>
      </c>
      <c r="K846">
        <v>0.28860000000000002</v>
      </c>
      <c r="L846">
        <v>0.28920000000000001</v>
      </c>
      <c r="M846">
        <v>0.25380000000000003</v>
      </c>
    </row>
    <row r="847" spans="8:13" x14ac:dyDescent="0.3">
      <c r="H847">
        <f t="shared" si="14"/>
        <v>35.208333333333513</v>
      </c>
      <c r="I847">
        <v>0.40400000000000003</v>
      </c>
      <c r="J847">
        <v>0.27260000000000001</v>
      </c>
      <c r="K847">
        <v>0.29199999999999998</v>
      </c>
      <c r="L847">
        <v>0.29260000000000003</v>
      </c>
      <c r="M847">
        <v>0.25679999999999997</v>
      </c>
    </row>
    <row r="848" spans="8:13" x14ac:dyDescent="0.3">
      <c r="H848">
        <f t="shared" si="14"/>
        <v>35.250000000000178</v>
      </c>
      <c r="I848">
        <v>0.4088</v>
      </c>
      <c r="J848">
        <v>0.27579999999999999</v>
      </c>
      <c r="K848">
        <v>0.2954</v>
      </c>
      <c r="L848">
        <v>0.29599999999999999</v>
      </c>
      <c r="M848">
        <v>0.25979999999999998</v>
      </c>
    </row>
    <row r="849" spans="8:13" x14ac:dyDescent="0.3">
      <c r="H849">
        <f t="shared" si="14"/>
        <v>35.291666666666842</v>
      </c>
      <c r="I849">
        <v>0.41360000000000002</v>
      </c>
      <c r="J849">
        <v>0.27910000000000001</v>
      </c>
      <c r="K849">
        <v>0.2989</v>
      </c>
      <c r="L849">
        <v>0.29949999999999999</v>
      </c>
      <c r="M849">
        <v>0.26290000000000002</v>
      </c>
    </row>
    <row r="850" spans="8:13" x14ac:dyDescent="0.3">
      <c r="H850">
        <f t="shared" si="14"/>
        <v>35.333333333333506</v>
      </c>
      <c r="I850">
        <v>0.41839999999999999</v>
      </c>
      <c r="J850">
        <v>0.28239999999999998</v>
      </c>
      <c r="K850">
        <v>0.3024</v>
      </c>
      <c r="L850">
        <v>0.30299999999999999</v>
      </c>
      <c r="M850">
        <v>0.26590000000000003</v>
      </c>
    </row>
    <row r="851" spans="8:13" x14ac:dyDescent="0.3">
      <c r="H851">
        <f>H850+1/24</f>
        <v>35.375000000000171</v>
      </c>
      <c r="I851">
        <v>0.42330000000000001</v>
      </c>
      <c r="J851">
        <v>0.28570000000000001</v>
      </c>
      <c r="K851">
        <v>0.30590000000000001</v>
      </c>
      <c r="L851">
        <v>0.30659999999999998</v>
      </c>
      <c r="M851">
        <v>0.26910000000000001</v>
      </c>
    </row>
    <row r="852" spans="8:13" x14ac:dyDescent="0.3">
      <c r="H852">
        <f t="shared" ref="H852:H897" si="15">H851+1/24</f>
        <v>35.416666666666835</v>
      </c>
      <c r="I852">
        <v>0.42820000000000003</v>
      </c>
      <c r="J852">
        <v>0.28899999999999998</v>
      </c>
      <c r="K852">
        <v>0.3095</v>
      </c>
      <c r="L852">
        <v>0.31009999999999999</v>
      </c>
      <c r="M852">
        <v>0.2722</v>
      </c>
    </row>
    <row r="853" spans="8:13" x14ac:dyDescent="0.3">
      <c r="H853">
        <f t="shared" si="15"/>
        <v>35.458333333333499</v>
      </c>
      <c r="I853">
        <v>0.43319999999999997</v>
      </c>
      <c r="J853">
        <v>0.2923</v>
      </c>
      <c r="K853">
        <v>0.31309999999999999</v>
      </c>
      <c r="L853">
        <v>0.31369999999999998</v>
      </c>
      <c r="M853">
        <v>0.27539999999999998</v>
      </c>
    </row>
    <row r="854" spans="8:13" x14ac:dyDescent="0.3">
      <c r="H854">
        <f t="shared" si="15"/>
        <v>35.500000000000163</v>
      </c>
      <c r="I854">
        <v>0.43819999999999998</v>
      </c>
      <c r="J854">
        <v>0.29570000000000002</v>
      </c>
      <c r="K854">
        <v>0.31669999999999998</v>
      </c>
      <c r="L854">
        <v>0.31740000000000002</v>
      </c>
      <c r="M854">
        <v>0.27850000000000003</v>
      </c>
    </row>
    <row r="855" spans="8:13" x14ac:dyDescent="0.3">
      <c r="H855">
        <f t="shared" si="15"/>
        <v>35.541666666666828</v>
      </c>
      <c r="I855">
        <v>0.43930000000000002</v>
      </c>
      <c r="J855">
        <v>0.2959</v>
      </c>
      <c r="K855">
        <v>0.31690000000000002</v>
      </c>
      <c r="L855">
        <v>0.318</v>
      </c>
      <c r="M855">
        <v>0.27910000000000001</v>
      </c>
    </row>
    <row r="856" spans="8:13" x14ac:dyDescent="0.3">
      <c r="H856">
        <f t="shared" si="15"/>
        <v>35.583333333333492</v>
      </c>
      <c r="I856">
        <v>0.44030000000000002</v>
      </c>
      <c r="J856">
        <v>0.29620000000000002</v>
      </c>
      <c r="K856">
        <v>0.31719999999999998</v>
      </c>
      <c r="L856">
        <v>0.31859999999999999</v>
      </c>
      <c r="M856">
        <v>0.27960000000000002</v>
      </c>
    </row>
    <row r="857" spans="8:13" x14ac:dyDescent="0.3">
      <c r="H857">
        <f t="shared" si="15"/>
        <v>35.625000000000156</v>
      </c>
      <c r="I857">
        <v>0.44130000000000003</v>
      </c>
      <c r="J857">
        <v>0.2964</v>
      </c>
      <c r="K857">
        <v>0.3175</v>
      </c>
      <c r="L857">
        <v>0.31919999999999998</v>
      </c>
      <c r="M857">
        <v>0.28010000000000002</v>
      </c>
    </row>
    <row r="858" spans="8:13" x14ac:dyDescent="0.3">
      <c r="H858">
        <f t="shared" si="15"/>
        <v>35.666666666666821</v>
      </c>
      <c r="I858">
        <v>0.44230000000000003</v>
      </c>
      <c r="J858">
        <v>0.29670000000000002</v>
      </c>
      <c r="K858">
        <v>0.31780000000000003</v>
      </c>
      <c r="L858">
        <v>0.31979999999999997</v>
      </c>
      <c r="M858">
        <v>0.28050000000000003</v>
      </c>
    </row>
    <row r="859" spans="8:13" x14ac:dyDescent="0.3">
      <c r="H859">
        <f t="shared" si="15"/>
        <v>35.708333333333485</v>
      </c>
      <c r="I859">
        <v>0.44319999999999998</v>
      </c>
      <c r="J859">
        <v>0.29699999999999999</v>
      </c>
      <c r="K859">
        <v>0.31819999999999998</v>
      </c>
      <c r="L859">
        <v>0.32040000000000002</v>
      </c>
      <c r="M859">
        <v>0.28100000000000003</v>
      </c>
    </row>
    <row r="860" spans="8:13" x14ac:dyDescent="0.3">
      <c r="H860">
        <f t="shared" si="15"/>
        <v>35.750000000000149</v>
      </c>
      <c r="I860">
        <v>0.44400000000000001</v>
      </c>
      <c r="J860">
        <v>0.2974</v>
      </c>
      <c r="K860">
        <v>0.31859999999999999</v>
      </c>
      <c r="L860">
        <v>0.32100000000000001</v>
      </c>
      <c r="M860">
        <v>0.28139999999999998</v>
      </c>
    </row>
    <row r="861" spans="8:13" x14ac:dyDescent="0.3">
      <c r="H861">
        <f t="shared" si="15"/>
        <v>35.791666666666814</v>
      </c>
      <c r="I861">
        <v>0.44479999999999997</v>
      </c>
      <c r="J861">
        <v>0.29780000000000001</v>
      </c>
      <c r="K861">
        <v>0.31909999999999999</v>
      </c>
      <c r="L861">
        <v>0.32150000000000001</v>
      </c>
      <c r="M861">
        <v>0.28179999999999999</v>
      </c>
    </row>
    <row r="862" spans="8:13" x14ac:dyDescent="0.3">
      <c r="H862">
        <f t="shared" si="15"/>
        <v>35.833333333333478</v>
      </c>
      <c r="I862">
        <v>0.44550000000000001</v>
      </c>
      <c r="J862">
        <v>0.29830000000000001</v>
      </c>
      <c r="K862">
        <v>0.3196</v>
      </c>
      <c r="L862">
        <v>0.32200000000000001</v>
      </c>
      <c r="M862">
        <v>0.28220000000000001</v>
      </c>
    </row>
    <row r="863" spans="8:13" x14ac:dyDescent="0.3">
      <c r="H863">
        <f t="shared" si="15"/>
        <v>35.875000000000142</v>
      </c>
      <c r="I863">
        <v>0.44619999999999999</v>
      </c>
      <c r="J863">
        <v>0.2989</v>
      </c>
      <c r="K863">
        <v>0.32019999999999998</v>
      </c>
      <c r="L863">
        <v>0.32240000000000002</v>
      </c>
      <c r="M863">
        <v>0.28260000000000002</v>
      </c>
    </row>
    <row r="864" spans="8:13" x14ac:dyDescent="0.3">
      <c r="H864">
        <f t="shared" si="15"/>
        <v>35.916666666666806</v>
      </c>
      <c r="I864">
        <v>0.44669999999999999</v>
      </c>
      <c r="J864">
        <v>0.29949999999999999</v>
      </c>
      <c r="K864">
        <v>0.32100000000000001</v>
      </c>
      <c r="L864">
        <v>0.32290000000000002</v>
      </c>
      <c r="M864">
        <v>0.28289999999999998</v>
      </c>
    </row>
    <row r="865" spans="8:13" x14ac:dyDescent="0.3">
      <c r="H865">
        <f t="shared" si="15"/>
        <v>35.958333333333471</v>
      </c>
      <c r="I865">
        <v>0.44719999999999999</v>
      </c>
      <c r="J865">
        <v>0.30030000000000001</v>
      </c>
      <c r="K865">
        <v>0.32179999999999997</v>
      </c>
      <c r="L865">
        <v>0.32329999999999998</v>
      </c>
      <c r="M865">
        <v>0.28320000000000001</v>
      </c>
    </row>
    <row r="866" spans="8:13" x14ac:dyDescent="0.3">
      <c r="H866">
        <f t="shared" si="15"/>
        <v>36.000000000000135</v>
      </c>
      <c r="I866">
        <v>0.44769999999999999</v>
      </c>
      <c r="J866">
        <v>0.3014</v>
      </c>
      <c r="K866">
        <v>0.32300000000000001</v>
      </c>
      <c r="L866">
        <v>0.32369999999999999</v>
      </c>
      <c r="M866">
        <v>0.28349999999999997</v>
      </c>
    </row>
    <row r="867" spans="8:13" x14ac:dyDescent="0.3">
      <c r="H867">
        <f t="shared" si="15"/>
        <v>36.041666666666799</v>
      </c>
      <c r="I867">
        <v>0.45279999999999998</v>
      </c>
      <c r="J867">
        <v>0.3049</v>
      </c>
      <c r="K867">
        <v>0.32669999999999999</v>
      </c>
      <c r="L867">
        <v>0.32740000000000002</v>
      </c>
      <c r="M867">
        <v>0.2868</v>
      </c>
    </row>
    <row r="868" spans="8:13" x14ac:dyDescent="0.3">
      <c r="H868">
        <f t="shared" si="15"/>
        <v>36.083333333333464</v>
      </c>
      <c r="I868">
        <v>0.45800000000000002</v>
      </c>
      <c r="J868">
        <v>0.30840000000000001</v>
      </c>
      <c r="K868">
        <v>0.33040000000000003</v>
      </c>
      <c r="L868">
        <v>0.33119999999999999</v>
      </c>
      <c r="M868">
        <v>0.29010000000000002</v>
      </c>
    </row>
    <row r="869" spans="8:13" x14ac:dyDescent="0.3">
      <c r="H869">
        <f t="shared" si="15"/>
        <v>36.125000000000128</v>
      </c>
      <c r="I869">
        <v>0.4632</v>
      </c>
      <c r="J869">
        <v>0.31190000000000001</v>
      </c>
      <c r="K869">
        <v>0.3342</v>
      </c>
      <c r="L869">
        <v>0.33500000000000002</v>
      </c>
      <c r="M869">
        <v>0.29339999999999999</v>
      </c>
    </row>
    <row r="870" spans="8:13" x14ac:dyDescent="0.3">
      <c r="H870">
        <f t="shared" si="15"/>
        <v>36.166666666666792</v>
      </c>
      <c r="I870">
        <v>0.46850000000000003</v>
      </c>
      <c r="J870">
        <v>0.31540000000000001</v>
      </c>
      <c r="K870">
        <v>0.33800000000000002</v>
      </c>
      <c r="L870">
        <v>0.33879999999999999</v>
      </c>
      <c r="M870">
        <v>0.29670000000000002</v>
      </c>
    </row>
    <row r="871" spans="8:13" x14ac:dyDescent="0.3">
      <c r="H871">
        <f t="shared" si="15"/>
        <v>36.208333333333456</v>
      </c>
      <c r="I871">
        <v>0.4738</v>
      </c>
      <c r="J871">
        <v>0.31900000000000001</v>
      </c>
      <c r="K871">
        <v>0.34179999999999999</v>
      </c>
      <c r="L871">
        <v>0.34260000000000002</v>
      </c>
      <c r="M871">
        <v>0.30009999999999998</v>
      </c>
    </row>
    <row r="872" spans="8:13" x14ac:dyDescent="0.3">
      <c r="H872">
        <f t="shared" si="15"/>
        <v>36.250000000000121</v>
      </c>
      <c r="I872">
        <v>0.47910000000000003</v>
      </c>
      <c r="J872">
        <v>0.3226</v>
      </c>
      <c r="K872">
        <v>0.34570000000000001</v>
      </c>
      <c r="L872">
        <v>0.34649999999999997</v>
      </c>
      <c r="M872">
        <v>0.30349999999999999</v>
      </c>
    </row>
    <row r="873" spans="8:13" x14ac:dyDescent="0.3">
      <c r="H873">
        <f t="shared" si="15"/>
        <v>36.291666666666785</v>
      </c>
      <c r="I873">
        <v>0.48449999999999999</v>
      </c>
      <c r="J873">
        <v>0.32619999999999999</v>
      </c>
      <c r="K873">
        <v>0.34949999999999998</v>
      </c>
      <c r="L873">
        <v>0.35039999999999999</v>
      </c>
      <c r="M873">
        <v>0.30690000000000001</v>
      </c>
    </row>
    <row r="874" spans="8:13" x14ac:dyDescent="0.3">
      <c r="H874">
        <f t="shared" si="15"/>
        <v>36.333333333333449</v>
      </c>
      <c r="I874">
        <v>0.49</v>
      </c>
      <c r="J874">
        <v>0.32990000000000003</v>
      </c>
      <c r="K874">
        <v>0.35349999999999998</v>
      </c>
      <c r="L874">
        <v>0.3543</v>
      </c>
      <c r="M874">
        <v>0.31040000000000001</v>
      </c>
    </row>
    <row r="875" spans="8:13" x14ac:dyDescent="0.3">
      <c r="H875">
        <f t="shared" si="15"/>
        <v>36.375000000000114</v>
      </c>
      <c r="I875">
        <v>0.49540000000000001</v>
      </c>
      <c r="J875">
        <v>0.33350000000000002</v>
      </c>
      <c r="K875">
        <v>0.3574</v>
      </c>
      <c r="L875">
        <v>0.35820000000000002</v>
      </c>
      <c r="M875">
        <v>0.31380000000000002</v>
      </c>
    </row>
    <row r="876" spans="8:13" x14ac:dyDescent="0.3">
      <c r="H876">
        <f t="shared" si="15"/>
        <v>36.416666666666778</v>
      </c>
      <c r="I876">
        <v>0.50090000000000001</v>
      </c>
      <c r="J876">
        <v>0.33729999999999999</v>
      </c>
      <c r="K876">
        <v>0.3614</v>
      </c>
      <c r="L876">
        <v>0.36220000000000002</v>
      </c>
      <c r="M876">
        <v>0.31730000000000003</v>
      </c>
    </row>
    <row r="877" spans="8:13" x14ac:dyDescent="0.3">
      <c r="H877">
        <f t="shared" si="15"/>
        <v>36.458333333333442</v>
      </c>
      <c r="I877">
        <v>0.50649999999999995</v>
      </c>
      <c r="J877">
        <v>0.34100000000000003</v>
      </c>
      <c r="K877">
        <v>0.3654</v>
      </c>
      <c r="L877">
        <v>0.36630000000000001</v>
      </c>
      <c r="M877">
        <v>0.32090000000000002</v>
      </c>
    </row>
    <row r="878" spans="8:13" x14ac:dyDescent="0.3">
      <c r="H878">
        <f t="shared" si="15"/>
        <v>36.500000000000107</v>
      </c>
      <c r="I878">
        <v>0.51219999999999999</v>
      </c>
      <c r="J878">
        <v>0.3448</v>
      </c>
      <c r="K878">
        <v>0.3695</v>
      </c>
      <c r="L878">
        <v>0.37030000000000002</v>
      </c>
      <c r="M878">
        <v>0.32440000000000002</v>
      </c>
    </row>
    <row r="879" spans="8:13" x14ac:dyDescent="0.3">
      <c r="H879">
        <f t="shared" si="15"/>
        <v>36.541666666666771</v>
      </c>
      <c r="I879">
        <v>0.51339999999999997</v>
      </c>
      <c r="J879">
        <v>0.34510000000000002</v>
      </c>
      <c r="K879">
        <v>0.36980000000000002</v>
      </c>
      <c r="L879">
        <v>0.37109999999999999</v>
      </c>
      <c r="M879">
        <v>0.32500000000000001</v>
      </c>
    </row>
    <row r="880" spans="8:13" x14ac:dyDescent="0.3">
      <c r="H880">
        <f t="shared" si="15"/>
        <v>36.583333333333435</v>
      </c>
      <c r="I880">
        <v>0.51459999999999995</v>
      </c>
      <c r="J880">
        <v>0.3453</v>
      </c>
      <c r="K880">
        <v>0.37009999999999998</v>
      </c>
      <c r="L880">
        <v>0.37180000000000002</v>
      </c>
      <c r="M880">
        <v>0.3256</v>
      </c>
    </row>
    <row r="881" spans="8:13" x14ac:dyDescent="0.3">
      <c r="H881">
        <f t="shared" si="15"/>
        <v>36.625000000000099</v>
      </c>
      <c r="I881">
        <v>0.51570000000000005</v>
      </c>
      <c r="J881">
        <v>0.34560000000000002</v>
      </c>
      <c r="K881">
        <v>0.37040000000000001</v>
      </c>
      <c r="L881">
        <v>0.3725</v>
      </c>
      <c r="M881">
        <v>0.32619999999999999</v>
      </c>
    </row>
    <row r="882" spans="8:13" x14ac:dyDescent="0.3">
      <c r="H882">
        <f t="shared" si="15"/>
        <v>36.666666666666764</v>
      </c>
      <c r="I882">
        <v>0.51680000000000004</v>
      </c>
      <c r="J882">
        <v>0.34599999999999997</v>
      </c>
      <c r="K882">
        <v>0.37080000000000002</v>
      </c>
      <c r="L882">
        <v>0.37319999999999998</v>
      </c>
      <c r="M882">
        <v>0.32669999999999999</v>
      </c>
    </row>
    <row r="883" spans="8:13" x14ac:dyDescent="0.3">
      <c r="H883">
        <f t="shared" si="15"/>
        <v>36.708333333333428</v>
      </c>
      <c r="I883">
        <v>0.51780000000000004</v>
      </c>
      <c r="J883">
        <v>0.34639999999999999</v>
      </c>
      <c r="K883">
        <v>0.37130000000000002</v>
      </c>
      <c r="L883">
        <v>0.37380000000000002</v>
      </c>
      <c r="M883">
        <v>0.32719999999999999</v>
      </c>
    </row>
    <row r="884" spans="8:13" x14ac:dyDescent="0.3">
      <c r="H884">
        <f t="shared" si="15"/>
        <v>36.750000000000092</v>
      </c>
      <c r="I884">
        <v>0.51870000000000005</v>
      </c>
      <c r="J884">
        <v>0.3468</v>
      </c>
      <c r="K884">
        <v>0.37169999999999997</v>
      </c>
      <c r="L884">
        <v>0.37440000000000001</v>
      </c>
      <c r="M884">
        <v>0.32769999999999999</v>
      </c>
    </row>
    <row r="885" spans="8:13" x14ac:dyDescent="0.3">
      <c r="H885">
        <f t="shared" si="15"/>
        <v>36.791666666666757</v>
      </c>
      <c r="I885">
        <v>0.51959999999999995</v>
      </c>
      <c r="J885">
        <v>0.3473</v>
      </c>
      <c r="K885">
        <v>0.37230000000000002</v>
      </c>
      <c r="L885">
        <v>0.375</v>
      </c>
      <c r="M885">
        <v>0.32819999999999999</v>
      </c>
    </row>
    <row r="886" spans="8:13" x14ac:dyDescent="0.3">
      <c r="H886">
        <f t="shared" si="15"/>
        <v>36.833333333333421</v>
      </c>
      <c r="I886">
        <v>0.52039999999999997</v>
      </c>
      <c r="J886">
        <v>0.3478</v>
      </c>
      <c r="K886">
        <v>0.37290000000000001</v>
      </c>
      <c r="L886">
        <v>0.37559999999999999</v>
      </c>
      <c r="M886">
        <v>0.3286</v>
      </c>
    </row>
    <row r="887" spans="8:13" x14ac:dyDescent="0.3">
      <c r="H887">
        <f t="shared" si="15"/>
        <v>36.875000000000085</v>
      </c>
      <c r="I887">
        <v>0.52110000000000001</v>
      </c>
      <c r="J887">
        <v>0.34849999999999998</v>
      </c>
      <c r="K887">
        <v>0.37359999999999999</v>
      </c>
      <c r="L887">
        <v>0.37609999999999999</v>
      </c>
      <c r="M887">
        <v>0.32900000000000001</v>
      </c>
    </row>
    <row r="888" spans="8:13" x14ac:dyDescent="0.3">
      <c r="H888">
        <f t="shared" si="15"/>
        <v>36.91666666666675</v>
      </c>
      <c r="I888">
        <v>0.52180000000000004</v>
      </c>
      <c r="J888">
        <v>0.3493</v>
      </c>
      <c r="K888">
        <v>0.37440000000000001</v>
      </c>
      <c r="L888">
        <v>0.37659999999999999</v>
      </c>
      <c r="M888">
        <v>0.32940000000000003</v>
      </c>
    </row>
    <row r="889" spans="8:13" x14ac:dyDescent="0.3">
      <c r="H889">
        <f t="shared" si="15"/>
        <v>36.958333333333414</v>
      </c>
      <c r="I889">
        <v>0.52239999999999998</v>
      </c>
      <c r="J889">
        <v>0.35020000000000001</v>
      </c>
      <c r="K889">
        <v>0.37540000000000001</v>
      </c>
      <c r="L889">
        <v>0.37709999999999999</v>
      </c>
      <c r="M889">
        <v>0.32979999999999998</v>
      </c>
    </row>
    <row r="890" spans="8:13" x14ac:dyDescent="0.3">
      <c r="H890">
        <f t="shared" si="15"/>
        <v>37.000000000000078</v>
      </c>
      <c r="I890">
        <v>0.52290000000000003</v>
      </c>
      <c r="J890">
        <v>0.35139999999999999</v>
      </c>
      <c r="K890">
        <v>0.37669999999999998</v>
      </c>
      <c r="L890">
        <v>0.37759999999999999</v>
      </c>
      <c r="M890">
        <v>0.3301</v>
      </c>
    </row>
    <row r="891" spans="8:13" x14ac:dyDescent="0.3">
      <c r="H891">
        <f t="shared" si="15"/>
        <v>37.041666666666742</v>
      </c>
      <c r="I891">
        <v>0.52869999999999995</v>
      </c>
      <c r="J891">
        <v>0.3553</v>
      </c>
      <c r="K891">
        <v>0.38090000000000002</v>
      </c>
      <c r="L891">
        <v>0.38169999999999998</v>
      </c>
      <c r="M891">
        <v>0.33379999999999999</v>
      </c>
    </row>
    <row r="892" spans="8:13" x14ac:dyDescent="0.3">
      <c r="H892">
        <f t="shared" si="15"/>
        <v>37.083333333333407</v>
      </c>
      <c r="I892">
        <v>0.53449999999999998</v>
      </c>
      <c r="J892">
        <v>0.35920000000000002</v>
      </c>
      <c r="K892">
        <v>0.3851</v>
      </c>
      <c r="L892">
        <v>0.38590000000000002</v>
      </c>
      <c r="M892">
        <v>0.33750000000000002</v>
      </c>
    </row>
    <row r="893" spans="8:13" x14ac:dyDescent="0.3">
      <c r="H893">
        <f t="shared" si="15"/>
        <v>37.125000000000071</v>
      </c>
      <c r="I893">
        <v>0.5403</v>
      </c>
      <c r="J893">
        <v>0.36309999999999998</v>
      </c>
      <c r="K893">
        <v>0.38929999999999998</v>
      </c>
      <c r="L893">
        <v>0.39019999999999999</v>
      </c>
      <c r="M893">
        <v>0.3412</v>
      </c>
    </row>
    <row r="894" spans="8:13" x14ac:dyDescent="0.3">
      <c r="H894">
        <f t="shared" si="15"/>
        <v>37.166666666666735</v>
      </c>
      <c r="I894">
        <v>0.54630000000000001</v>
      </c>
      <c r="J894">
        <v>0.36709999999999998</v>
      </c>
      <c r="K894">
        <v>0.39350000000000002</v>
      </c>
      <c r="L894">
        <v>0.39439999999999997</v>
      </c>
      <c r="M894">
        <v>0.34489999999999998</v>
      </c>
    </row>
    <row r="895" spans="8:13" x14ac:dyDescent="0.3">
      <c r="H895">
        <f t="shared" si="15"/>
        <v>37.2083333333334</v>
      </c>
      <c r="I895">
        <v>0.55230000000000001</v>
      </c>
      <c r="J895">
        <v>0.37109999999999999</v>
      </c>
      <c r="K895">
        <v>0.39789999999999998</v>
      </c>
      <c r="L895">
        <v>0.39879999999999999</v>
      </c>
      <c r="M895">
        <v>0.34870000000000001</v>
      </c>
    </row>
    <row r="896" spans="8:13" x14ac:dyDescent="0.3">
      <c r="H896">
        <f t="shared" si="15"/>
        <v>37.250000000000064</v>
      </c>
      <c r="I896">
        <v>0.55840000000000001</v>
      </c>
      <c r="J896">
        <v>0.37519999999999998</v>
      </c>
      <c r="K896">
        <v>0.4022</v>
      </c>
      <c r="L896">
        <v>0.4032</v>
      </c>
      <c r="M896">
        <v>0.35249999999999998</v>
      </c>
    </row>
    <row r="897" spans="8:13" x14ac:dyDescent="0.3">
      <c r="H897">
        <f t="shared" si="15"/>
        <v>37.291666666666728</v>
      </c>
      <c r="I897">
        <v>0.5645</v>
      </c>
      <c r="J897">
        <v>0.37930000000000003</v>
      </c>
      <c r="K897">
        <v>0.40660000000000002</v>
      </c>
      <c r="L897">
        <v>0.40760000000000002</v>
      </c>
      <c r="M897">
        <v>0.35639999999999999</v>
      </c>
    </row>
    <row r="898" spans="8:13" x14ac:dyDescent="0.3">
      <c r="H898">
        <f>H897+1/24</f>
        <v>37.333333333333393</v>
      </c>
      <c r="I898">
        <v>0.57069999999999999</v>
      </c>
      <c r="J898">
        <v>0.38350000000000001</v>
      </c>
      <c r="K898">
        <v>0.41110000000000002</v>
      </c>
      <c r="L898">
        <v>0.41199999999999998</v>
      </c>
      <c r="M898">
        <v>0.36030000000000001</v>
      </c>
    </row>
    <row r="899" spans="8:13" x14ac:dyDescent="0.3">
      <c r="H899">
        <f t="shared" ref="H899:H903" si="16">H898+1/24</f>
        <v>37.375000000000057</v>
      </c>
      <c r="I899">
        <v>0.57689999999999997</v>
      </c>
      <c r="J899">
        <v>0.38769999999999999</v>
      </c>
      <c r="K899">
        <v>0.41560000000000002</v>
      </c>
      <c r="L899">
        <v>0.41649999999999998</v>
      </c>
      <c r="M899">
        <v>0.36420000000000002</v>
      </c>
    </row>
    <row r="900" spans="8:13" x14ac:dyDescent="0.3">
      <c r="H900">
        <f t="shared" si="16"/>
        <v>37.416666666666721</v>
      </c>
      <c r="I900">
        <v>0.58320000000000005</v>
      </c>
      <c r="J900">
        <v>0.39190000000000003</v>
      </c>
      <c r="K900">
        <v>0.42009999999999997</v>
      </c>
      <c r="L900">
        <v>0.42109999999999997</v>
      </c>
      <c r="M900">
        <v>0.36820000000000003</v>
      </c>
    </row>
    <row r="901" spans="8:13" x14ac:dyDescent="0.3">
      <c r="H901">
        <f t="shared" si="16"/>
        <v>37.458333333333385</v>
      </c>
      <c r="I901">
        <v>0.58950000000000002</v>
      </c>
      <c r="J901">
        <v>0.39610000000000001</v>
      </c>
      <c r="K901">
        <v>0.42470000000000002</v>
      </c>
      <c r="L901">
        <v>0.42559999999999998</v>
      </c>
      <c r="M901">
        <v>0.37219999999999998</v>
      </c>
    </row>
    <row r="902" spans="8:13" x14ac:dyDescent="0.3">
      <c r="H902">
        <f t="shared" si="16"/>
        <v>37.50000000000005</v>
      </c>
      <c r="I902">
        <v>0.59589999999999999</v>
      </c>
      <c r="J902">
        <v>0.40039999999999998</v>
      </c>
      <c r="K902">
        <v>0.42920000000000003</v>
      </c>
      <c r="L902">
        <v>0.43020000000000003</v>
      </c>
      <c r="M902">
        <v>0.37619999999999998</v>
      </c>
    </row>
    <row r="903" spans="8:13" x14ac:dyDescent="0.3">
      <c r="H903">
        <f t="shared" si="16"/>
        <v>37.541666666666714</v>
      </c>
      <c r="I903">
        <v>0.59730000000000005</v>
      </c>
      <c r="J903">
        <v>0.4007</v>
      </c>
      <c r="K903">
        <v>0.42959999999999998</v>
      </c>
      <c r="L903">
        <v>0.43109999999999998</v>
      </c>
      <c r="M903">
        <v>0.37690000000000001</v>
      </c>
    </row>
    <row r="904" spans="8:13" x14ac:dyDescent="0.3">
      <c r="H904">
        <f>H903+1/24</f>
        <v>37.583333333333378</v>
      </c>
      <c r="I904">
        <v>0.59860000000000002</v>
      </c>
      <c r="J904">
        <v>0.40100000000000002</v>
      </c>
      <c r="K904">
        <v>0.4299</v>
      </c>
      <c r="L904">
        <v>0.43190000000000001</v>
      </c>
      <c r="M904">
        <v>0.3775</v>
      </c>
    </row>
    <row r="905" spans="8:13" x14ac:dyDescent="0.3">
      <c r="H905">
        <f t="shared" ref="H905:H910" si="17">H904+1/24</f>
        <v>37.625000000000043</v>
      </c>
      <c r="I905">
        <v>0.59989999999999999</v>
      </c>
      <c r="J905">
        <v>0.40129999999999999</v>
      </c>
      <c r="K905">
        <v>0.43030000000000002</v>
      </c>
      <c r="L905">
        <v>0.43269999999999997</v>
      </c>
      <c r="M905">
        <v>0.37809999999999999</v>
      </c>
    </row>
    <row r="906" spans="8:13" x14ac:dyDescent="0.3">
      <c r="H906">
        <f t="shared" si="17"/>
        <v>37.666666666666707</v>
      </c>
      <c r="I906">
        <v>0.60109999999999997</v>
      </c>
      <c r="J906">
        <v>0.4017</v>
      </c>
      <c r="K906">
        <v>0.43080000000000002</v>
      </c>
      <c r="L906">
        <v>0.43340000000000001</v>
      </c>
      <c r="M906">
        <v>0.37880000000000003</v>
      </c>
    </row>
    <row r="907" spans="8:13" x14ac:dyDescent="0.3">
      <c r="H907">
        <f t="shared" si="17"/>
        <v>37.708333333333371</v>
      </c>
      <c r="I907">
        <v>0.60219999999999996</v>
      </c>
      <c r="J907">
        <v>0.4022</v>
      </c>
      <c r="K907">
        <v>0.43130000000000002</v>
      </c>
      <c r="L907">
        <v>0.43419999999999997</v>
      </c>
      <c r="M907">
        <v>0.37930000000000003</v>
      </c>
    </row>
    <row r="908" spans="8:13" x14ac:dyDescent="0.3">
      <c r="H908">
        <f t="shared" si="17"/>
        <v>37.750000000000036</v>
      </c>
      <c r="I908">
        <v>0.60329999999999995</v>
      </c>
      <c r="J908">
        <v>0.4027</v>
      </c>
      <c r="K908">
        <v>0.43180000000000002</v>
      </c>
      <c r="L908">
        <v>0.43490000000000001</v>
      </c>
      <c r="M908">
        <v>0.37990000000000002</v>
      </c>
    </row>
    <row r="909" spans="8:13" x14ac:dyDescent="0.3">
      <c r="H909">
        <f t="shared" si="17"/>
        <v>37.7916666666667</v>
      </c>
      <c r="I909">
        <v>0.60429999999999995</v>
      </c>
      <c r="J909">
        <v>0.4032</v>
      </c>
      <c r="K909">
        <v>0.43240000000000001</v>
      </c>
      <c r="L909">
        <v>0.4355</v>
      </c>
      <c r="M909">
        <v>0.38040000000000002</v>
      </c>
    </row>
    <row r="910" spans="8:13" x14ac:dyDescent="0.3">
      <c r="H910">
        <f t="shared" si="17"/>
        <v>37.833333333333364</v>
      </c>
      <c r="I910">
        <v>0.60519999999999996</v>
      </c>
      <c r="J910">
        <v>0.40379999999999999</v>
      </c>
      <c r="K910">
        <v>0.43309999999999998</v>
      </c>
      <c r="L910">
        <v>0.43619999999999998</v>
      </c>
      <c r="M910">
        <v>0.38090000000000002</v>
      </c>
    </row>
    <row r="911" spans="8:13" x14ac:dyDescent="0.3">
      <c r="H911">
        <f>H910+1/24</f>
        <v>37.875000000000028</v>
      </c>
      <c r="I911">
        <v>0.60609999999999997</v>
      </c>
      <c r="J911">
        <v>0.40460000000000002</v>
      </c>
      <c r="K911">
        <v>0.43390000000000001</v>
      </c>
      <c r="L911">
        <v>0.43680000000000002</v>
      </c>
      <c r="M911">
        <v>0.38140000000000002</v>
      </c>
    </row>
    <row r="912" spans="8:13" x14ac:dyDescent="0.3">
      <c r="H912">
        <f t="shared" ref="H912" si="18">H911+1/24</f>
        <v>37.916666666666693</v>
      </c>
      <c r="I912">
        <v>0.60680000000000001</v>
      </c>
      <c r="J912">
        <v>0.40550000000000003</v>
      </c>
      <c r="K912">
        <v>0.43480000000000002</v>
      </c>
      <c r="L912">
        <v>0.43740000000000001</v>
      </c>
      <c r="M912">
        <v>0.38190000000000002</v>
      </c>
    </row>
    <row r="913" spans="8:13" x14ac:dyDescent="0.3">
      <c r="H913">
        <f>H912+1/24</f>
        <v>37.958333333333357</v>
      </c>
      <c r="I913">
        <v>0.60750000000000004</v>
      </c>
      <c r="J913">
        <v>0.40660000000000002</v>
      </c>
      <c r="K913">
        <v>0.436</v>
      </c>
      <c r="L913">
        <v>0.43790000000000001</v>
      </c>
      <c r="M913">
        <v>0.38229999999999997</v>
      </c>
    </row>
    <row r="914" spans="8:13" x14ac:dyDescent="0.3">
      <c r="H914">
        <f>H913+1/24</f>
        <v>38.000000000000021</v>
      </c>
      <c r="I914">
        <v>0.60799999999999998</v>
      </c>
      <c r="J914">
        <v>0.40789999999999998</v>
      </c>
      <c r="K914">
        <v>0.4375</v>
      </c>
      <c r="L914">
        <v>0.43840000000000001</v>
      </c>
      <c r="M914">
        <v>0.38269999999999998</v>
      </c>
    </row>
    <row r="915" spans="8:13" x14ac:dyDescent="0.3">
      <c r="H915">
        <f>H914+1/24</f>
        <v>38.041666666666686</v>
      </c>
      <c r="I915">
        <v>0.61460000000000004</v>
      </c>
      <c r="J915">
        <v>0.4123</v>
      </c>
      <c r="K915">
        <v>0.44219999999999998</v>
      </c>
      <c r="L915">
        <v>0.44309999999999999</v>
      </c>
      <c r="M915">
        <v>0.38679999999999998</v>
      </c>
    </row>
    <row r="916" spans="8:13" x14ac:dyDescent="0.3">
      <c r="H916">
        <f t="shared" ref="H916:H962" si="19">H915+1/24</f>
        <v>38.08333333333335</v>
      </c>
      <c r="I916">
        <v>0.62119999999999997</v>
      </c>
      <c r="J916">
        <v>0.4168</v>
      </c>
      <c r="K916">
        <v>0.44690000000000002</v>
      </c>
      <c r="L916">
        <v>0.44790000000000002</v>
      </c>
      <c r="M916">
        <v>0.39100000000000001</v>
      </c>
    </row>
    <row r="917" spans="8:13" x14ac:dyDescent="0.3">
      <c r="H917">
        <f t="shared" si="19"/>
        <v>38.125000000000014</v>
      </c>
      <c r="I917">
        <v>0.62780000000000002</v>
      </c>
      <c r="J917">
        <v>0.42120000000000002</v>
      </c>
      <c r="K917">
        <v>0.45169999999999999</v>
      </c>
      <c r="L917">
        <v>0.45269999999999999</v>
      </c>
      <c r="M917">
        <v>0.39510000000000001</v>
      </c>
    </row>
    <row r="918" spans="8:13" x14ac:dyDescent="0.3">
      <c r="H918">
        <f t="shared" si="19"/>
        <v>38.166666666666679</v>
      </c>
      <c r="I918">
        <v>0.63449999999999995</v>
      </c>
      <c r="J918">
        <v>0.42570000000000002</v>
      </c>
      <c r="K918">
        <v>0.45650000000000002</v>
      </c>
      <c r="L918">
        <v>0.45750000000000002</v>
      </c>
      <c r="M918">
        <v>0.39929999999999999</v>
      </c>
    </row>
    <row r="919" spans="8:13" x14ac:dyDescent="0.3">
      <c r="H919">
        <f t="shared" si="19"/>
        <v>38.208333333333343</v>
      </c>
      <c r="I919">
        <v>0.64129999999999998</v>
      </c>
      <c r="J919">
        <v>0.43020000000000003</v>
      </c>
      <c r="K919">
        <v>0.46129999999999999</v>
      </c>
      <c r="L919">
        <v>0.46239999999999998</v>
      </c>
      <c r="M919">
        <v>0.40360000000000001</v>
      </c>
    </row>
    <row r="920" spans="8:13" x14ac:dyDescent="0.3">
      <c r="H920">
        <f t="shared" si="19"/>
        <v>38.250000000000007</v>
      </c>
      <c r="I920">
        <v>0.64810000000000001</v>
      </c>
      <c r="J920">
        <v>0.43480000000000002</v>
      </c>
      <c r="K920">
        <v>0.4662</v>
      </c>
      <c r="L920">
        <v>0.4672</v>
      </c>
      <c r="M920">
        <v>0.40789999999999998</v>
      </c>
    </row>
    <row r="921" spans="8:13" x14ac:dyDescent="0.3">
      <c r="H921">
        <f t="shared" si="19"/>
        <v>38.291666666666671</v>
      </c>
      <c r="I921">
        <v>0.65490000000000004</v>
      </c>
      <c r="J921">
        <v>0.43930000000000002</v>
      </c>
      <c r="K921">
        <v>0.47110000000000002</v>
      </c>
      <c r="L921">
        <v>0.47220000000000001</v>
      </c>
      <c r="M921">
        <v>0.41220000000000001</v>
      </c>
    </row>
    <row r="922" spans="8:13" x14ac:dyDescent="0.3">
      <c r="H922">
        <f t="shared" si="19"/>
        <v>38.333333333333336</v>
      </c>
      <c r="I922">
        <v>0.66180000000000005</v>
      </c>
      <c r="J922">
        <v>0.44400000000000001</v>
      </c>
      <c r="K922">
        <v>0.47610000000000002</v>
      </c>
      <c r="L922">
        <v>0.47720000000000001</v>
      </c>
      <c r="M922">
        <v>0.41649999999999998</v>
      </c>
    </row>
    <row r="923" spans="8:13" x14ac:dyDescent="0.3">
      <c r="H923">
        <f t="shared" si="19"/>
        <v>38.375</v>
      </c>
      <c r="I923">
        <v>0.66869999999999996</v>
      </c>
      <c r="J923">
        <v>0.4486</v>
      </c>
      <c r="K923">
        <v>0.48110000000000003</v>
      </c>
      <c r="L923">
        <v>0.48220000000000002</v>
      </c>
      <c r="M923">
        <v>0.4209</v>
      </c>
    </row>
    <row r="924" spans="8:13" x14ac:dyDescent="0.3">
      <c r="H924">
        <f t="shared" si="19"/>
        <v>38.416666666666664</v>
      </c>
      <c r="I924">
        <v>0.67569999999999997</v>
      </c>
      <c r="J924">
        <v>0.45329999999999998</v>
      </c>
      <c r="K924">
        <v>0.48609999999999998</v>
      </c>
      <c r="L924">
        <v>0.48720000000000002</v>
      </c>
      <c r="M924">
        <v>0.42530000000000001</v>
      </c>
    </row>
    <row r="925" spans="8:13" x14ac:dyDescent="0.3">
      <c r="H925">
        <f t="shared" si="19"/>
        <v>38.458333333333329</v>
      </c>
      <c r="I925">
        <v>0.68279999999999996</v>
      </c>
      <c r="J925">
        <v>0.45800000000000002</v>
      </c>
      <c r="K925">
        <v>0.49120000000000003</v>
      </c>
      <c r="L925">
        <v>0.49230000000000002</v>
      </c>
      <c r="M925">
        <v>0.42970000000000003</v>
      </c>
    </row>
    <row r="926" spans="8:13" x14ac:dyDescent="0.3">
      <c r="H926">
        <f t="shared" si="19"/>
        <v>38.499999999999993</v>
      </c>
      <c r="I926">
        <v>0.68989999999999996</v>
      </c>
      <c r="J926">
        <v>0.46279999999999999</v>
      </c>
      <c r="K926">
        <v>0.49630000000000002</v>
      </c>
      <c r="L926">
        <v>0.49740000000000001</v>
      </c>
      <c r="M926">
        <v>0.43419999999999997</v>
      </c>
    </row>
    <row r="927" spans="8:13" x14ac:dyDescent="0.3">
      <c r="H927">
        <f t="shared" si="19"/>
        <v>38.541666666666657</v>
      </c>
      <c r="I927">
        <v>0.6915</v>
      </c>
      <c r="J927">
        <v>0.46310000000000001</v>
      </c>
      <c r="K927">
        <v>0.49669999999999997</v>
      </c>
      <c r="L927">
        <v>0.49840000000000001</v>
      </c>
      <c r="M927">
        <v>0.435</v>
      </c>
    </row>
    <row r="928" spans="8:13" x14ac:dyDescent="0.3">
      <c r="H928">
        <f t="shared" si="19"/>
        <v>38.583333333333321</v>
      </c>
      <c r="I928">
        <v>0.69299999999999995</v>
      </c>
      <c r="J928">
        <v>0.46350000000000002</v>
      </c>
      <c r="K928">
        <v>0.49709999999999999</v>
      </c>
      <c r="L928">
        <v>0.49930000000000002</v>
      </c>
      <c r="M928">
        <v>0.43569999999999998</v>
      </c>
    </row>
    <row r="929" spans="8:13" x14ac:dyDescent="0.3">
      <c r="H929">
        <f t="shared" si="19"/>
        <v>38.624999999999986</v>
      </c>
      <c r="I929">
        <v>0.69440000000000002</v>
      </c>
      <c r="J929">
        <v>0.46389999999999998</v>
      </c>
      <c r="K929">
        <v>0.49759999999999999</v>
      </c>
      <c r="L929">
        <v>0.50019999999999998</v>
      </c>
      <c r="M929">
        <v>0.43640000000000001</v>
      </c>
    </row>
    <row r="930" spans="8:13" x14ac:dyDescent="0.3">
      <c r="H930">
        <f t="shared" si="19"/>
        <v>38.66666666666665</v>
      </c>
      <c r="I930">
        <v>0.69579999999999997</v>
      </c>
      <c r="J930">
        <v>0.46429999999999999</v>
      </c>
      <c r="K930">
        <v>0.49809999999999999</v>
      </c>
      <c r="L930">
        <v>0.501</v>
      </c>
      <c r="M930">
        <v>0.43709999999999999</v>
      </c>
    </row>
    <row r="931" spans="8:13" x14ac:dyDescent="0.3">
      <c r="H931">
        <f t="shared" si="19"/>
        <v>38.708333333333314</v>
      </c>
      <c r="I931">
        <v>0.69710000000000005</v>
      </c>
      <c r="J931">
        <v>0.46479999999999999</v>
      </c>
      <c r="K931">
        <v>0.49869999999999998</v>
      </c>
      <c r="L931">
        <v>0.50190000000000001</v>
      </c>
      <c r="M931">
        <v>0.43780000000000002</v>
      </c>
    </row>
    <row r="932" spans="8:13" x14ac:dyDescent="0.3">
      <c r="H932">
        <f t="shared" si="19"/>
        <v>38.749999999999979</v>
      </c>
      <c r="I932">
        <v>0.69830000000000003</v>
      </c>
      <c r="J932">
        <v>0.46539999999999998</v>
      </c>
      <c r="K932">
        <v>0.49930000000000002</v>
      </c>
      <c r="L932">
        <v>0.50270000000000004</v>
      </c>
      <c r="M932">
        <v>0.43840000000000001</v>
      </c>
    </row>
    <row r="933" spans="8:13" x14ac:dyDescent="0.3">
      <c r="H933">
        <f t="shared" si="19"/>
        <v>38.791666666666643</v>
      </c>
      <c r="I933">
        <v>0.69940000000000002</v>
      </c>
      <c r="J933">
        <v>0.46600000000000003</v>
      </c>
      <c r="K933">
        <v>0.5</v>
      </c>
      <c r="L933">
        <v>0.50339999999999996</v>
      </c>
      <c r="M933">
        <v>0.439</v>
      </c>
    </row>
    <row r="934" spans="8:13" x14ac:dyDescent="0.3">
      <c r="H934">
        <f t="shared" si="19"/>
        <v>38.833333333333307</v>
      </c>
      <c r="I934">
        <v>0.70040000000000002</v>
      </c>
      <c r="J934">
        <v>0.46679999999999999</v>
      </c>
      <c r="K934">
        <v>0.50080000000000002</v>
      </c>
      <c r="L934">
        <v>0.50419999999999998</v>
      </c>
      <c r="M934">
        <v>0.43959999999999999</v>
      </c>
    </row>
    <row r="935" spans="8:13" x14ac:dyDescent="0.3">
      <c r="H935">
        <f t="shared" si="19"/>
        <v>38.874999999999972</v>
      </c>
      <c r="I935">
        <v>0.70140000000000002</v>
      </c>
      <c r="J935">
        <v>0.46760000000000002</v>
      </c>
      <c r="K935">
        <v>0.50170000000000003</v>
      </c>
      <c r="L935">
        <v>0.50490000000000002</v>
      </c>
      <c r="M935">
        <v>0.44019999999999998</v>
      </c>
    </row>
    <row r="936" spans="8:13" x14ac:dyDescent="0.3">
      <c r="H936">
        <f t="shared" si="19"/>
        <v>38.916666666666636</v>
      </c>
      <c r="I936">
        <v>0.70220000000000005</v>
      </c>
      <c r="J936">
        <v>0.46860000000000002</v>
      </c>
      <c r="K936">
        <v>0.50270000000000004</v>
      </c>
      <c r="L936">
        <v>0.50549999999999995</v>
      </c>
      <c r="M936">
        <v>0.44069999999999998</v>
      </c>
    </row>
    <row r="937" spans="8:13" x14ac:dyDescent="0.3">
      <c r="H937">
        <f t="shared" si="19"/>
        <v>38.9583333333333</v>
      </c>
      <c r="I937">
        <v>0.70299999999999996</v>
      </c>
      <c r="J937">
        <v>0.4698</v>
      </c>
      <c r="K937">
        <v>0.504</v>
      </c>
      <c r="L937">
        <v>0.50609999999999999</v>
      </c>
      <c r="M937">
        <v>0.44119999999999998</v>
      </c>
    </row>
    <row r="938" spans="8:13" x14ac:dyDescent="0.3">
      <c r="H938">
        <f t="shared" si="19"/>
        <v>38.999999999999964</v>
      </c>
      <c r="I938">
        <v>0.70369999999999999</v>
      </c>
      <c r="J938">
        <v>0.47139999999999999</v>
      </c>
      <c r="K938">
        <v>0.50570000000000004</v>
      </c>
      <c r="L938">
        <v>0.50670000000000004</v>
      </c>
      <c r="M938">
        <v>0.44159999999999999</v>
      </c>
    </row>
    <row r="939" spans="8:13" x14ac:dyDescent="0.3">
      <c r="H939">
        <f t="shared" si="19"/>
        <v>39.041666666666629</v>
      </c>
      <c r="I939">
        <v>0.71099999999999997</v>
      </c>
      <c r="J939">
        <v>0.4763</v>
      </c>
      <c r="K939">
        <v>0.51100000000000001</v>
      </c>
      <c r="L939">
        <v>0.51200000000000001</v>
      </c>
      <c r="M939">
        <v>0.44619999999999999</v>
      </c>
    </row>
    <row r="940" spans="8:13" x14ac:dyDescent="0.3">
      <c r="H940">
        <f t="shared" si="19"/>
        <v>39.083333333333293</v>
      </c>
      <c r="I940">
        <v>0.71830000000000005</v>
      </c>
      <c r="J940">
        <v>0.48130000000000001</v>
      </c>
      <c r="K940">
        <v>0.51629999999999998</v>
      </c>
      <c r="L940">
        <v>0.51729999999999998</v>
      </c>
      <c r="M940">
        <v>0.45079999999999998</v>
      </c>
    </row>
    <row r="941" spans="8:13" x14ac:dyDescent="0.3">
      <c r="H941">
        <f t="shared" si="19"/>
        <v>39.124999999999957</v>
      </c>
      <c r="I941">
        <v>0.72570000000000001</v>
      </c>
      <c r="J941">
        <v>0.48620000000000002</v>
      </c>
      <c r="K941">
        <v>0.52159999999999995</v>
      </c>
      <c r="L941">
        <v>0.52259999999999995</v>
      </c>
      <c r="M941">
        <v>0.45550000000000002</v>
      </c>
    </row>
    <row r="942" spans="8:13" x14ac:dyDescent="0.3">
      <c r="H942">
        <f t="shared" si="19"/>
        <v>39.166666666666622</v>
      </c>
      <c r="I942">
        <v>0.73319999999999996</v>
      </c>
      <c r="J942">
        <v>0.49120000000000003</v>
      </c>
      <c r="K942">
        <v>0.52690000000000003</v>
      </c>
      <c r="L942">
        <v>0.52800000000000002</v>
      </c>
      <c r="M942">
        <v>0.4602</v>
      </c>
    </row>
    <row r="943" spans="8:13" x14ac:dyDescent="0.3">
      <c r="H943">
        <f t="shared" si="19"/>
        <v>39.208333333333286</v>
      </c>
      <c r="I943">
        <v>0.74070000000000003</v>
      </c>
      <c r="J943">
        <v>0.49619999999999997</v>
      </c>
      <c r="K943">
        <v>0.5323</v>
      </c>
      <c r="L943">
        <v>0.53339999999999999</v>
      </c>
      <c r="M943">
        <v>0.46489999999999998</v>
      </c>
    </row>
    <row r="944" spans="8:13" x14ac:dyDescent="0.3">
      <c r="H944">
        <f t="shared" si="19"/>
        <v>39.24999999999995</v>
      </c>
      <c r="I944">
        <v>0.74819999999999998</v>
      </c>
      <c r="J944">
        <v>0.50129999999999997</v>
      </c>
      <c r="K944">
        <v>0.53769999999999996</v>
      </c>
      <c r="L944">
        <v>0.53879999999999995</v>
      </c>
      <c r="M944">
        <v>0.46960000000000002</v>
      </c>
    </row>
    <row r="945" spans="8:13" x14ac:dyDescent="0.3">
      <c r="H945">
        <f t="shared" si="19"/>
        <v>39.291666666666615</v>
      </c>
      <c r="I945">
        <v>0.75580000000000003</v>
      </c>
      <c r="J945">
        <v>0.50639999999999996</v>
      </c>
      <c r="K945">
        <v>0.54320000000000002</v>
      </c>
      <c r="L945">
        <v>0.54430000000000001</v>
      </c>
      <c r="M945">
        <v>0.47439999999999999</v>
      </c>
    </row>
    <row r="946" spans="8:13" x14ac:dyDescent="0.3">
      <c r="H946">
        <f t="shared" si="19"/>
        <v>39.333333333333279</v>
      </c>
      <c r="I946">
        <v>0.76349999999999996</v>
      </c>
      <c r="J946">
        <v>0.51149999999999995</v>
      </c>
      <c r="K946">
        <v>0.54869999999999997</v>
      </c>
      <c r="L946">
        <v>0.54979999999999996</v>
      </c>
      <c r="M946">
        <v>0.47920000000000001</v>
      </c>
    </row>
    <row r="947" spans="8:13" x14ac:dyDescent="0.3">
      <c r="H947">
        <f t="shared" si="19"/>
        <v>39.374999999999943</v>
      </c>
      <c r="I947">
        <v>0.7712</v>
      </c>
      <c r="J947">
        <v>0.51670000000000005</v>
      </c>
      <c r="K947">
        <v>0.55420000000000003</v>
      </c>
      <c r="L947">
        <v>0.5554</v>
      </c>
      <c r="M947">
        <v>0.48399999999999999</v>
      </c>
    </row>
    <row r="948" spans="8:13" x14ac:dyDescent="0.3">
      <c r="H948">
        <f t="shared" si="19"/>
        <v>39.416666666666607</v>
      </c>
      <c r="I948">
        <v>0.77900000000000003</v>
      </c>
      <c r="J948">
        <v>0.52180000000000004</v>
      </c>
      <c r="K948">
        <v>0.55979999999999996</v>
      </c>
      <c r="L948">
        <v>0.56089999999999995</v>
      </c>
      <c r="M948">
        <v>0.4889</v>
      </c>
    </row>
    <row r="949" spans="8:13" x14ac:dyDescent="0.3">
      <c r="H949">
        <f t="shared" si="19"/>
        <v>39.458333333333272</v>
      </c>
      <c r="I949">
        <v>0.78680000000000005</v>
      </c>
      <c r="J949">
        <v>0.52710000000000001</v>
      </c>
      <c r="K949">
        <v>0.56540000000000001</v>
      </c>
      <c r="L949">
        <v>0.56659999999999999</v>
      </c>
      <c r="M949">
        <v>0.49380000000000002</v>
      </c>
    </row>
    <row r="950" spans="8:13" x14ac:dyDescent="0.3">
      <c r="H950">
        <f t="shared" si="19"/>
        <v>39.499999999999936</v>
      </c>
      <c r="I950">
        <v>0.79459999999999997</v>
      </c>
      <c r="J950">
        <v>0.5323</v>
      </c>
      <c r="K950">
        <v>0.57099999999999995</v>
      </c>
      <c r="L950">
        <v>0.57220000000000004</v>
      </c>
      <c r="M950">
        <v>0.49869999999999998</v>
      </c>
    </row>
    <row r="951" spans="8:13" x14ac:dyDescent="0.3">
      <c r="H951">
        <f t="shared" si="19"/>
        <v>39.5416666666666</v>
      </c>
      <c r="I951">
        <v>0.79630000000000001</v>
      </c>
      <c r="J951">
        <v>0.53269999999999995</v>
      </c>
      <c r="K951">
        <v>0.57150000000000001</v>
      </c>
      <c r="L951">
        <v>0.57330000000000003</v>
      </c>
      <c r="M951">
        <v>0.49959999999999999</v>
      </c>
    </row>
    <row r="952" spans="8:13" x14ac:dyDescent="0.3">
      <c r="H952">
        <f t="shared" si="19"/>
        <v>39.583333333333265</v>
      </c>
      <c r="I952">
        <v>0.79800000000000004</v>
      </c>
      <c r="J952">
        <v>0.53310000000000002</v>
      </c>
      <c r="K952">
        <v>0.57199999999999995</v>
      </c>
      <c r="L952">
        <v>0.57430000000000003</v>
      </c>
      <c r="M952">
        <v>0.50039999999999996</v>
      </c>
    </row>
    <row r="953" spans="8:13" x14ac:dyDescent="0.3">
      <c r="H953">
        <f t="shared" si="19"/>
        <v>39.624999999999929</v>
      </c>
      <c r="I953">
        <v>0.79959999999999998</v>
      </c>
      <c r="J953">
        <v>0.53359999999999996</v>
      </c>
      <c r="K953">
        <v>0.57250000000000001</v>
      </c>
      <c r="L953">
        <v>0.57530000000000003</v>
      </c>
      <c r="M953">
        <v>0.50119999999999998</v>
      </c>
    </row>
    <row r="954" spans="8:13" x14ac:dyDescent="0.3">
      <c r="H954">
        <f t="shared" si="19"/>
        <v>39.666666666666593</v>
      </c>
      <c r="I954">
        <v>0.80110000000000003</v>
      </c>
      <c r="J954">
        <v>0.53410000000000002</v>
      </c>
      <c r="K954">
        <v>0.57310000000000005</v>
      </c>
      <c r="L954">
        <v>0.57630000000000003</v>
      </c>
      <c r="M954">
        <v>0.502</v>
      </c>
    </row>
    <row r="955" spans="8:13" x14ac:dyDescent="0.3">
      <c r="H955">
        <f t="shared" si="19"/>
        <v>39.708333333333258</v>
      </c>
      <c r="I955">
        <v>0.80259999999999998</v>
      </c>
      <c r="J955">
        <v>0.53469999999999995</v>
      </c>
      <c r="K955">
        <v>0.57369999999999999</v>
      </c>
      <c r="L955">
        <v>0.57720000000000005</v>
      </c>
      <c r="M955">
        <v>0.50280000000000002</v>
      </c>
    </row>
    <row r="956" spans="8:13" x14ac:dyDescent="0.3">
      <c r="H956">
        <f t="shared" si="19"/>
        <v>39.749999999999922</v>
      </c>
      <c r="I956">
        <v>0.80389999999999995</v>
      </c>
      <c r="J956">
        <v>0.5353</v>
      </c>
      <c r="K956">
        <v>0.57440000000000002</v>
      </c>
      <c r="L956">
        <v>0.57809999999999995</v>
      </c>
      <c r="M956">
        <v>0.50349999999999995</v>
      </c>
    </row>
    <row r="957" spans="8:13" x14ac:dyDescent="0.3">
      <c r="H957">
        <f t="shared" si="19"/>
        <v>39.791666666666586</v>
      </c>
      <c r="I957">
        <v>0.80520000000000003</v>
      </c>
      <c r="J957">
        <v>0.53600000000000003</v>
      </c>
      <c r="K957">
        <v>0.57520000000000004</v>
      </c>
      <c r="L957">
        <v>0.57899999999999996</v>
      </c>
      <c r="M957">
        <v>0.50419999999999998</v>
      </c>
    </row>
    <row r="958" spans="8:13" x14ac:dyDescent="0.3">
      <c r="H958">
        <f t="shared" si="19"/>
        <v>39.83333333333325</v>
      </c>
      <c r="I958">
        <v>0.80640000000000001</v>
      </c>
      <c r="J958">
        <v>0.53690000000000004</v>
      </c>
      <c r="K958">
        <v>0.57609999999999995</v>
      </c>
      <c r="L958">
        <v>0.57979999999999998</v>
      </c>
      <c r="M958">
        <v>0.50490000000000002</v>
      </c>
    </row>
    <row r="959" spans="8:13" x14ac:dyDescent="0.3">
      <c r="H959">
        <f t="shared" si="19"/>
        <v>39.874999999999915</v>
      </c>
      <c r="I959">
        <v>0.80740000000000001</v>
      </c>
      <c r="J959">
        <v>0.53779999999999994</v>
      </c>
      <c r="K959">
        <v>0.57709999999999995</v>
      </c>
      <c r="L959">
        <v>0.5806</v>
      </c>
      <c r="M959">
        <v>0.50549999999999995</v>
      </c>
    </row>
    <row r="960" spans="8:13" x14ac:dyDescent="0.3">
      <c r="H960">
        <f t="shared" si="19"/>
        <v>39.916666666666579</v>
      </c>
      <c r="I960">
        <v>0.80840000000000001</v>
      </c>
      <c r="J960">
        <v>0.53900000000000003</v>
      </c>
      <c r="K960">
        <v>0.57830000000000004</v>
      </c>
      <c r="L960">
        <v>0.58130000000000004</v>
      </c>
      <c r="M960">
        <v>0.50609999999999999</v>
      </c>
    </row>
    <row r="961" spans="8:13" x14ac:dyDescent="0.3">
      <c r="H961">
        <f t="shared" si="19"/>
        <v>39.958333333333243</v>
      </c>
      <c r="I961">
        <v>0.80920000000000003</v>
      </c>
      <c r="J961">
        <v>0.54039999999999999</v>
      </c>
      <c r="K961">
        <v>0.57979999999999998</v>
      </c>
      <c r="L961">
        <v>0.58199999999999996</v>
      </c>
      <c r="M961">
        <v>0.50660000000000005</v>
      </c>
    </row>
    <row r="962" spans="8:13" x14ac:dyDescent="0.3">
      <c r="H962">
        <f t="shared" si="19"/>
        <v>39.999999999999908</v>
      </c>
      <c r="I962">
        <v>0.81</v>
      </c>
      <c r="J962">
        <v>0.54220000000000002</v>
      </c>
      <c r="K962">
        <v>0.58169999999999999</v>
      </c>
      <c r="L962">
        <v>0.5827</v>
      </c>
      <c r="M962">
        <v>0.5071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8"/>
  <sheetViews>
    <sheetView topLeftCell="M1" workbookViewId="0">
      <selection activeCell="N24" sqref="N24"/>
    </sheetView>
  </sheetViews>
  <sheetFormatPr defaultRowHeight="14.4" x14ac:dyDescent="0.3"/>
  <cols>
    <col min="11" max="11" width="22.6640625" bestFit="1" customWidth="1"/>
    <col min="12" max="12" width="22.109375" bestFit="1" customWidth="1"/>
    <col min="13" max="14" width="22.109375" customWidth="1"/>
  </cols>
  <sheetData>
    <row r="1" spans="1:27" x14ac:dyDescent="0.3">
      <c r="A1" s="1" t="s">
        <v>14</v>
      </c>
      <c r="G1" t="s">
        <v>27</v>
      </c>
      <c r="P1" s="1" t="s">
        <v>15</v>
      </c>
      <c r="V1" t="s">
        <v>25</v>
      </c>
    </row>
    <row r="2" spans="1:27" x14ac:dyDescent="0.3">
      <c r="B2" t="s">
        <v>10</v>
      </c>
      <c r="G2" t="s">
        <v>11</v>
      </c>
      <c r="Q2" t="s">
        <v>10</v>
      </c>
      <c r="V2" t="s">
        <v>11</v>
      </c>
    </row>
    <row r="3" spans="1:27" x14ac:dyDescent="0.3">
      <c r="A3" t="s">
        <v>9</v>
      </c>
      <c r="B3">
        <v>0</v>
      </c>
      <c r="C3">
        <v>12</v>
      </c>
      <c r="D3">
        <v>24</v>
      </c>
      <c r="G3" t="s">
        <v>9</v>
      </c>
      <c r="H3" t="s">
        <v>1</v>
      </c>
      <c r="I3" t="s">
        <v>49</v>
      </c>
      <c r="J3" t="s">
        <v>50</v>
      </c>
      <c r="K3" t="s">
        <v>7</v>
      </c>
      <c r="L3" t="s">
        <v>8</v>
      </c>
      <c r="P3" t="s">
        <v>9</v>
      </c>
      <c r="Q3">
        <v>0</v>
      </c>
      <c r="R3">
        <v>12</v>
      </c>
      <c r="S3">
        <v>24</v>
      </c>
      <c r="V3" t="s">
        <v>9</v>
      </c>
      <c r="W3" t="s">
        <v>1</v>
      </c>
      <c r="X3" t="s">
        <v>49</v>
      </c>
      <c r="Y3" t="s">
        <v>50</v>
      </c>
      <c r="Z3" t="s">
        <v>7</v>
      </c>
      <c r="AA3" t="s">
        <v>8</v>
      </c>
    </row>
    <row r="4" spans="1:27" x14ac:dyDescent="0.3">
      <c r="A4" t="s">
        <v>1</v>
      </c>
      <c r="B4">
        <v>2.16</v>
      </c>
      <c r="C4">
        <v>40.97</v>
      </c>
      <c r="D4">
        <v>3.24</v>
      </c>
      <c r="G4">
        <v>0</v>
      </c>
      <c r="H4">
        <v>2.9308000000000001</v>
      </c>
      <c r="I4">
        <v>32.289099999999998</v>
      </c>
      <c r="J4">
        <v>26.230699999999999</v>
      </c>
      <c r="K4">
        <v>19.3871</v>
      </c>
      <c r="L4">
        <v>19.457000000000001</v>
      </c>
      <c r="P4" t="s">
        <v>1</v>
      </c>
      <c r="Q4">
        <f t="shared" ref="Q4:S9" si="0">B4*6</f>
        <v>12.96</v>
      </c>
      <c r="R4">
        <f t="shared" si="0"/>
        <v>245.82</v>
      </c>
      <c r="S4">
        <f t="shared" si="0"/>
        <v>19.440000000000001</v>
      </c>
      <c r="V4">
        <v>0</v>
      </c>
      <c r="W4">
        <f>H4*6</f>
        <v>17.584800000000001</v>
      </c>
      <c r="X4">
        <f>I4*6</f>
        <v>193.7346</v>
      </c>
      <c r="Y4">
        <f>J4*6</f>
        <v>157.38419999999999</v>
      </c>
      <c r="Z4">
        <f>K4*6</f>
        <v>116.32259999999999</v>
      </c>
      <c r="AA4">
        <f>L4*6</f>
        <v>116.742</v>
      </c>
    </row>
    <row r="5" spans="1:27" x14ac:dyDescent="0.3">
      <c r="A5" t="s">
        <v>2</v>
      </c>
      <c r="B5">
        <v>0.41</v>
      </c>
      <c r="C5">
        <v>2.66</v>
      </c>
      <c r="D5">
        <v>0.42</v>
      </c>
      <c r="G5">
        <f>G4+1</f>
        <v>1</v>
      </c>
      <c r="H5">
        <v>6.5204000000000004</v>
      </c>
      <c r="I5">
        <v>35.665399999999998</v>
      </c>
      <c r="J5">
        <v>29.7057</v>
      </c>
      <c r="K5">
        <v>23.415800000000001</v>
      </c>
      <c r="L5">
        <v>23.491099999999999</v>
      </c>
      <c r="P5" t="s">
        <v>2</v>
      </c>
      <c r="Q5">
        <f t="shared" si="0"/>
        <v>2.46</v>
      </c>
      <c r="R5">
        <f t="shared" si="0"/>
        <v>15.96</v>
      </c>
      <c r="S5">
        <f t="shared" si="0"/>
        <v>2.52</v>
      </c>
      <c r="V5">
        <f>V4+1</f>
        <v>1</v>
      </c>
      <c r="W5">
        <f t="shared" ref="W5:W28" si="1">H5*6</f>
        <v>39.122399999999999</v>
      </c>
      <c r="X5">
        <f t="shared" ref="X5:X28" si="2">I5*6</f>
        <v>213.99239999999998</v>
      </c>
      <c r="Y5">
        <f t="shared" ref="Y5:Y19" si="3">J5*6</f>
        <v>178.23419999999999</v>
      </c>
      <c r="Z5">
        <f t="shared" ref="Z5:Z19" si="4">K5*6</f>
        <v>140.4948</v>
      </c>
      <c r="AA5">
        <f t="shared" ref="AA5:AA19" si="5">L5*6</f>
        <v>140.94659999999999</v>
      </c>
    </row>
    <row r="6" spans="1:27" x14ac:dyDescent="0.3">
      <c r="A6" t="s">
        <v>4</v>
      </c>
      <c r="B6">
        <v>29.7</v>
      </c>
      <c r="C6">
        <v>58.44</v>
      </c>
      <c r="D6">
        <v>36.090000000000003</v>
      </c>
      <c r="G6">
        <f t="shared" ref="G6:G28" si="6">G5+1</f>
        <v>2</v>
      </c>
      <c r="H6">
        <v>10.0364</v>
      </c>
      <c r="I6">
        <v>38.970799999999997</v>
      </c>
      <c r="J6">
        <v>33.108600000000003</v>
      </c>
      <c r="K6">
        <v>27.3611</v>
      </c>
      <c r="L6">
        <v>27.4406</v>
      </c>
      <c r="P6" t="s">
        <v>4</v>
      </c>
      <c r="Q6">
        <f t="shared" si="0"/>
        <v>178.2</v>
      </c>
      <c r="R6">
        <f t="shared" si="0"/>
        <v>350.64</v>
      </c>
      <c r="S6">
        <f t="shared" si="0"/>
        <v>216.54000000000002</v>
      </c>
      <c r="V6">
        <f t="shared" ref="V6:V28" si="7">V5+1</f>
        <v>2</v>
      </c>
      <c r="W6">
        <f t="shared" si="1"/>
        <v>60.218400000000003</v>
      </c>
      <c r="X6">
        <f t="shared" si="2"/>
        <v>233.82479999999998</v>
      </c>
      <c r="Y6">
        <f t="shared" si="3"/>
        <v>198.65160000000003</v>
      </c>
      <c r="Z6">
        <f t="shared" si="4"/>
        <v>164.16660000000002</v>
      </c>
      <c r="AA6">
        <f t="shared" si="5"/>
        <v>164.64359999999999</v>
      </c>
    </row>
    <row r="7" spans="1:27" x14ac:dyDescent="0.3">
      <c r="A7" t="s">
        <v>2</v>
      </c>
      <c r="B7">
        <v>1.19</v>
      </c>
      <c r="C7">
        <v>1.28</v>
      </c>
      <c r="D7">
        <v>4.18</v>
      </c>
      <c r="G7">
        <f t="shared" si="6"/>
        <v>3</v>
      </c>
      <c r="H7">
        <v>13.482699999999999</v>
      </c>
      <c r="I7">
        <v>42.208300000000001</v>
      </c>
      <c r="J7">
        <v>36.4422</v>
      </c>
      <c r="K7">
        <v>31.226800000000001</v>
      </c>
      <c r="L7">
        <v>31.309899999999999</v>
      </c>
      <c r="P7" t="s">
        <v>2</v>
      </c>
      <c r="Q7">
        <f t="shared" si="0"/>
        <v>7.14</v>
      </c>
      <c r="R7">
        <f t="shared" si="0"/>
        <v>7.68</v>
      </c>
      <c r="S7">
        <f t="shared" si="0"/>
        <v>25.08</v>
      </c>
      <c r="V7">
        <f t="shared" si="7"/>
        <v>3</v>
      </c>
      <c r="W7">
        <f t="shared" si="1"/>
        <v>80.896199999999993</v>
      </c>
      <c r="X7">
        <f t="shared" si="2"/>
        <v>253.24979999999999</v>
      </c>
      <c r="Y7">
        <f t="shared" si="3"/>
        <v>218.6532</v>
      </c>
      <c r="Z7">
        <f t="shared" si="4"/>
        <v>187.36080000000001</v>
      </c>
      <c r="AA7">
        <f t="shared" si="5"/>
        <v>187.85939999999999</v>
      </c>
    </row>
    <row r="8" spans="1:27" x14ac:dyDescent="0.3">
      <c r="A8" t="s">
        <v>3</v>
      </c>
      <c r="B8">
        <v>3.6</v>
      </c>
      <c r="C8">
        <v>47.64</v>
      </c>
      <c r="D8">
        <v>7.15</v>
      </c>
      <c r="G8">
        <f t="shared" si="6"/>
        <v>4</v>
      </c>
      <c r="H8">
        <v>16.860499999999998</v>
      </c>
      <c r="I8">
        <v>45.379899999999999</v>
      </c>
      <c r="J8">
        <v>39.708300000000001</v>
      </c>
      <c r="K8">
        <v>35.014800000000001</v>
      </c>
      <c r="L8">
        <v>35.101300000000002</v>
      </c>
      <c r="P8" t="s">
        <v>3</v>
      </c>
      <c r="Q8">
        <f t="shared" si="0"/>
        <v>21.6</v>
      </c>
      <c r="R8">
        <f t="shared" si="0"/>
        <v>285.84000000000003</v>
      </c>
      <c r="S8">
        <f t="shared" si="0"/>
        <v>42.900000000000006</v>
      </c>
      <c r="V8">
        <f t="shared" si="7"/>
        <v>4</v>
      </c>
      <c r="W8">
        <f t="shared" si="1"/>
        <v>101.16299999999998</v>
      </c>
      <c r="X8">
        <f t="shared" si="2"/>
        <v>272.27940000000001</v>
      </c>
      <c r="Y8">
        <f t="shared" si="3"/>
        <v>238.24979999999999</v>
      </c>
      <c r="Z8">
        <f t="shared" si="4"/>
        <v>210.08879999999999</v>
      </c>
      <c r="AA8">
        <f t="shared" si="5"/>
        <v>210.6078</v>
      </c>
    </row>
    <row r="9" spans="1:27" x14ac:dyDescent="0.3">
      <c r="A9" t="s">
        <v>2</v>
      </c>
      <c r="B9">
        <v>0.42</v>
      </c>
      <c r="C9">
        <v>5.38</v>
      </c>
      <c r="D9">
        <v>0.71</v>
      </c>
      <c r="G9">
        <f t="shared" si="6"/>
        <v>5</v>
      </c>
      <c r="H9">
        <v>20.1709</v>
      </c>
      <c r="I9">
        <v>48.486699999999999</v>
      </c>
      <c r="J9">
        <v>42.908099999999997</v>
      </c>
      <c r="K9">
        <v>38.726500000000001</v>
      </c>
      <c r="L9">
        <v>38.816299999999998</v>
      </c>
      <c r="P9" t="s">
        <v>2</v>
      </c>
      <c r="Q9">
        <f t="shared" si="0"/>
        <v>2.52</v>
      </c>
      <c r="R9">
        <f t="shared" si="0"/>
        <v>32.28</v>
      </c>
      <c r="S9">
        <f t="shared" si="0"/>
        <v>4.26</v>
      </c>
      <c r="V9">
        <f t="shared" si="7"/>
        <v>5</v>
      </c>
      <c r="W9">
        <f t="shared" si="1"/>
        <v>121.02539999999999</v>
      </c>
      <c r="X9">
        <f t="shared" si="2"/>
        <v>290.92020000000002</v>
      </c>
      <c r="Y9">
        <f t="shared" si="3"/>
        <v>257.4486</v>
      </c>
      <c r="Z9">
        <f t="shared" si="4"/>
        <v>232.35900000000001</v>
      </c>
      <c r="AA9">
        <f t="shared" si="5"/>
        <v>232.89779999999999</v>
      </c>
    </row>
    <row r="10" spans="1:27" x14ac:dyDescent="0.3">
      <c r="G10">
        <f t="shared" si="6"/>
        <v>6</v>
      </c>
      <c r="H10">
        <v>23.415199999999999</v>
      </c>
      <c r="I10">
        <v>51.529800000000002</v>
      </c>
      <c r="J10">
        <v>46.0426</v>
      </c>
      <c r="K10">
        <v>42.363</v>
      </c>
      <c r="L10">
        <v>42.456000000000003</v>
      </c>
      <c r="V10">
        <f t="shared" si="7"/>
        <v>6</v>
      </c>
      <c r="W10">
        <f t="shared" si="1"/>
        <v>140.49119999999999</v>
      </c>
      <c r="X10">
        <f t="shared" si="2"/>
        <v>309.17880000000002</v>
      </c>
      <c r="Y10">
        <f t="shared" si="3"/>
        <v>276.25560000000002</v>
      </c>
      <c r="Z10">
        <f t="shared" si="4"/>
        <v>254.178</v>
      </c>
      <c r="AA10">
        <f t="shared" si="5"/>
        <v>254.73600000000002</v>
      </c>
    </row>
    <row r="11" spans="1:27" x14ac:dyDescent="0.3">
      <c r="E11" t="s">
        <v>49</v>
      </c>
      <c r="G11">
        <f t="shared" si="6"/>
        <v>7</v>
      </c>
      <c r="H11">
        <v>26.5946</v>
      </c>
      <c r="I11">
        <v>54.510399999999997</v>
      </c>
      <c r="J11">
        <v>49.113100000000003</v>
      </c>
      <c r="K11">
        <v>45.925800000000002</v>
      </c>
      <c r="L11">
        <v>46.021900000000002</v>
      </c>
      <c r="V11">
        <f t="shared" si="7"/>
        <v>7</v>
      </c>
      <c r="W11">
        <f t="shared" si="1"/>
        <v>159.5676</v>
      </c>
      <c r="X11">
        <f t="shared" si="2"/>
        <v>327.06239999999997</v>
      </c>
      <c r="Y11">
        <f t="shared" si="3"/>
        <v>294.67860000000002</v>
      </c>
      <c r="Z11">
        <f t="shared" si="4"/>
        <v>275.5548</v>
      </c>
      <c r="AA11">
        <f t="shared" si="5"/>
        <v>276.13139999999999</v>
      </c>
    </row>
    <row r="12" spans="1:27" x14ac:dyDescent="0.3">
      <c r="E12" t="s">
        <v>34</v>
      </c>
      <c r="G12">
        <f t="shared" si="6"/>
        <v>8</v>
      </c>
      <c r="H12">
        <v>29.7105</v>
      </c>
      <c r="I12">
        <v>57.429600000000001</v>
      </c>
      <c r="J12">
        <v>52.120899999999999</v>
      </c>
      <c r="K12">
        <v>49.416499999999999</v>
      </c>
      <c r="L12">
        <v>49.5152</v>
      </c>
      <c r="V12">
        <f t="shared" si="7"/>
        <v>8</v>
      </c>
      <c r="W12">
        <f t="shared" si="1"/>
        <v>178.26300000000001</v>
      </c>
      <c r="X12">
        <f t="shared" si="2"/>
        <v>344.57760000000002</v>
      </c>
      <c r="Y12">
        <f t="shared" si="3"/>
        <v>312.72539999999998</v>
      </c>
      <c r="Z12">
        <f t="shared" si="4"/>
        <v>296.49900000000002</v>
      </c>
      <c r="AA12">
        <f t="shared" si="5"/>
        <v>297.09120000000001</v>
      </c>
    </row>
    <row r="13" spans="1:27" x14ac:dyDescent="0.3">
      <c r="E13" t="s">
        <v>51</v>
      </c>
      <c r="G13">
        <f t="shared" si="6"/>
        <v>9</v>
      </c>
      <c r="H13">
        <v>32.768099999999997</v>
      </c>
      <c r="I13">
        <v>60.288699999999999</v>
      </c>
      <c r="J13">
        <v>55.067100000000003</v>
      </c>
      <c r="K13">
        <v>52.836300000000001</v>
      </c>
      <c r="L13">
        <v>52.9377</v>
      </c>
      <c r="V13">
        <f t="shared" si="7"/>
        <v>9</v>
      </c>
      <c r="W13">
        <f t="shared" si="1"/>
        <v>196.60859999999997</v>
      </c>
      <c r="X13">
        <f t="shared" si="2"/>
        <v>361.73219999999998</v>
      </c>
      <c r="Y13">
        <f t="shared" si="3"/>
        <v>330.40260000000001</v>
      </c>
      <c r="Z13">
        <f t="shared" si="4"/>
        <v>317.01780000000002</v>
      </c>
      <c r="AA13">
        <f t="shared" si="5"/>
        <v>317.62619999999998</v>
      </c>
    </row>
    <row r="14" spans="1:27" x14ac:dyDescent="0.3">
      <c r="G14">
        <f t="shared" si="6"/>
        <v>10</v>
      </c>
      <c r="H14">
        <v>35.772599999999997</v>
      </c>
      <c r="I14">
        <v>63.103999999999999</v>
      </c>
      <c r="J14">
        <v>57.970300000000002</v>
      </c>
      <c r="K14">
        <v>56.205300000000001</v>
      </c>
      <c r="L14">
        <v>56.301400000000001</v>
      </c>
      <c r="V14">
        <f t="shared" si="7"/>
        <v>10</v>
      </c>
      <c r="W14">
        <f t="shared" si="1"/>
        <v>214.63559999999998</v>
      </c>
      <c r="X14">
        <f t="shared" si="2"/>
        <v>378.62400000000002</v>
      </c>
      <c r="Y14">
        <f t="shared" si="3"/>
        <v>347.8218</v>
      </c>
      <c r="Z14">
        <f t="shared" si="4"/>
        <v>337.23180000000002</v>
      </c>
      <c r="AA14">
        <f t="shared" si="5"/>
        <v>337.80840000000001</v>
      </c>
    </row>
    <row r="15" spans="1:27" x14ac:dyDescent="0.3">
      <c r="E15" t="s">
        <v>50</v>
      </c>
      <c r="G15">
        <f t="shared" si="6"/>
        <v>11</v>
      </c>
      <c r="H15">
        <v>38.720500000000001</v>
      </c>
      <c r="I15">
        <v>65.871899999999997</v>
      </c>
      <c r="J15">
        <v>60.820799999999998</v>
      </c>
      <c r="K15">
        <v>59.511099999999999</v>
      </c>
      <c r="L15">
        <v>59.608600000000003</v>
      </c>
      <c r="V15">
        <f t="shared" si="7"/>
        <v>11</v>
      </c>
      <c r="W15">
        <f t="shared" si="1"/>
        <v>232.32300000000001</v>
      </c>
      <c r="X15">
        <f t="shared" si="2"/>
        <v>395.23140000000001</v>
      </c>
      <c r="Y15">
        <f t="shared" si="3"/>
        <v>364.9248</v>
      </c>
      <c r="Z15">
        <f t="shared" si="4"/>
        <v>357.06659999999999</v>
      </c>
      <c r="AA15">
        <f t="shared" si="5"/>
        <v>357.65160000000003</v>
      </c>
    </row>
    <row r="16" spans="1:27" x14ac:dyDescent="0.3">
      <c r="E16" t="s">
        <v>34</v>
      </c>
      <c r="G16">
        <f t="shared" si="6"/>
        <v>12</v>
      </c>
      <c r="H16">
        <v>41.613199999999999</v>
      </c>
      <c r="I16">
        <v>68.588499999999996</v>
      </c>
      <c r="J16">
        <v>63.618499999999997</v>
      </c>
      <c r="K16">
        <v>62.755299999999998</v>
      </c>
      <c r="L16">
        <v>62.853999999999999</v>
      </c>
      <c r="V16">
        <f t="shared" si="7"/>
        <v>12</v>
      </c>
      <c r="W16">
        <f t="shared" si="1"/>
        <v>249.67919999999998</v>
      </c>
      <c r="X16">
        <f t="shared" si="2"/>
        <v>411.53099999999995</v>
      </c>
      <c r="Y16">
        <f t="shared" si="3"/>
        <v>381.71100000000001</v>
      </c>
      <c r="Z16">
        <f t="shared" si="4"/>
        <v>376.53179999999998</v>
      </c>
      <c r="AA16">
        <f t="shared" si="5"/>
        <v>377.12400000000002</v>
      </c>
    </row>
    <row r="17" spans="5:27" x14ac:dyDescent="0.3">
      <c r="E17" t="s">
        <v>48</v>
      </c>
      <c r="G17">
        <f t="shared" si="6"/>
        <v>13</v>
      </c>
      <c r="H17">
        <v>37.583199999999998</v>
      </c>
      <c r="I17">
        <v>66.325500000000005</v>
      </c>
      <c r="J17">
        <v>61.247799999999998</v>
      </c>
      <c r="K17">
        <v>58.571300000000001</v>
      </c>
      <c r="L17">
        <v>58.679200000000002</v>
      </c>
      <c r="V17">
        <f t="shared" si="7"/>
        <v>13</v>
      </c>
      <c r="W17">
        <f t="shared" si="1"/>
        <v>225.49919999999997</v>
      </c>
      <c r="X17">
        <f t="shared" si="2"/>
        <v>397.95300000000003</v>
      </c>
      <c r="Y17">
        <f t="shared" si="3"/>
        <v>367.48680000000002</v>
      </c>
      <c r="Z17">
        <f t="shared" si="4"/>
        <v>351.42779999999999</v>
      </c>
      <c r="AA17">
        <f t="shared" si="5"/>
        <v>352.0752</v>
      </c>
    </row>
    <row r="18" spans="5:27" x14ac:dyDescent="0.3">
      <c r="G18">
        <f t="shared" si="6"/>
        <v>14</v>
      </c>
      <c r="H18">
        <v>33.676000000000002</v>
      </c>
      <c r="I18">
        <v>63.9773</v>
      </c>
      <c r="J18">
        <v>58.796599999999998</v>
      </c>
      <c r="K18">
        <v>54.4754</v>
      </c>
      <c r="L18">
        <v>54.590200000000003</v>
      </c>
      <c r="V18">
        <f t="shared" si="7"/>
        <v>14</v>
      </c>
      <c r="W18">
        <f t="shared" si="1"/>
        <v>202.05600000000001</v>
      </c>
      <c r="X18">
        <f t="shared" si="2"/>
        <v>383.86379999999997</v>
      </c>
      <c r="Y18">
        <f t="shared" si="3"/>
        <v>352.77959999999996</v>
      </c>
      <c r="Z18">
        <f t="shared" si="4"/>
        <v>326.85239999999999</v>
      </c>
      <c r="AA18">
        <f t="shared" si="5"/>
        <v>327.5412</v>
      </c>
    </row>
    <row r="19" spans="5:27" x14ac:dyDescent="0.3">
      <c r="G19">
        <f t="shared" si="6"/>
        <v>15</v>
      </c>
      <c r="H19">
        <v>29.902200000000001</v>
      </c>
      <c r="I19">
        <v>61.540399999999998</v>
      </c>
      <c r="J19">
        <v>56.261499999999998</v>
      </c>
      <c r="K19">
        <v>50.475900000000003</v>
      </c>
      <c r="L19">
        <v>50.595300000000002</v>
      </c>
      <c r="V19">
        <f t="shared" si="7"/>
        <v>15</v>
      </c>
      <c r="W19">
        <f t="shared" si="1"/>
        <v>179.41320000000002</v>
      </c>
      <c r="X19">
        <f t="shared" si="2"/>
        <v>369.24239999999998</v>
      </c>
      <c r="Y19">
        <f t="shared" si="3"/>
        <v>337.56899999999996</v>
      </c>
      <c r="Z19">
        <f t="shared" si="4"/>
        <v>302.85540000000003</v>
      </c>
      <c r="AA19">
        <f t="shared" si="5"/>
        <v>303.5718</v>
      </c>
    </row>
    <row r="20" spans="5:27" x14ac:dyDescent="0.3">
      <c r="G20">
        <f t="shared" si="6"/>
        <v>16</v>
      </c>
      <c r="H20">
        <v>26.264900000000001</v>
      </c>
      <c r="I20">
        <v>59.0032</v>
      </c>
      <c r="J20">
        <v>53.631399999999999</v>
      </c>
      <c r="K20">
        <v>46.573500000000003</v>
      </c>
      <c r="L20">
        <v>46.695399999999999</v>
      </c>
      <c r="V20">
        <f t="shared" si="7"/>
        <v>16</v>
      </c>
      <c r="W20">
        <f t="shared" si="1"/>
        <v>157.58940000000001</v>
      </c>
      <c r="X20">
        <f t="shared" si="2"/>
        <v>354.01920000000001</v>
      </c>
      <c r="Y20">
        <f t="shared" ref="Y20:Y28" si="8">J20*6</f>
        <v>321.78840000000002</v>
      </c>
      <c r="Z20">
        <f t="shared" ref="Z20:Z28" si="9">K20*6</f>
        <v>279.44100000000003</v>
      </c>
      <c r="AA20">
        <f t="shared" ref="AA20:AA28" si="10">L20*6</f>
        <v>280.17239999999998</v>
      </c>
    </row>
    <row r="21" spans="5:27" x14ac:dyDescent="0.3">
      <c r="G21">
        <f t="shared" si="6"/>
        <v>17</v>
      </c>
      <c r="H21">
        <v>22.773700000000002</v>
      </c>
      <c r="I21">
        <v>56.359200000000001</v>
      </c>
      <c r="J21">
        <v>50.899700000000003</v>
      </c>
      <c r="K21">
        <v>42.776200000000003</v>
      </c>
      <c r="L21">
        <v>42.898699999999998</v>
      </c>
      <c r="V21">
        <f t="shared" si="7"/>
        <v>17</v>
      </c>
      <c r="W21">
        <f t="shared" si="1"/>
        <v>136.6422</v>
      </c>
      <c r="X21">
        <f t="shared" si="2"/>
        <v>338.15520000000004</v>
      </c>
      <c r="Y21">
        <f t="shared" si="8"/>
        <v>305.39820000000003</v>
      </c>
      <c r="Z21">
        <f t="shared" si="9"/>
        <v>256.65719999999999</v>
      </c>
      <c r="AA21">
        <f t="shared" si="10"/>
        <v>257.3922</v>
      </c>
    </row>
    <row r="22" spans="5:27" x14ac:dyDescent="0.3">
      <c r="G22">
        <f t="shared" si="6"/>
        <v>18</v>
      </c>
      <c r="H22">
        <v>19.426600000000001</v>
      </c>
      <c r="I22">
        <v>53.574199999999998</v>
      </c>
      <c r="J22">
        <v>48.033900000000003</v>
      </c>
      <c r="K22">
        <v>39.073900000000002</v>
      </c>
      <c r="L22">
        <v>39.195099999999996</v>
      </c>
      <c r="V22">
        <f t="shared" si="7"/>
        <v>18</v>
      </c>
      <c r="W22">
        <f t="shared" si="1"/>
        <v>116.5596</v>
      </c>
      <c r="X22">
        <f t="shared" si="2"/>
        <v>321.4452</v>
      </c>
      <c r="Y22">
        <f t="shared" si="8"/>
        <v>288.20339999999999</v>
      </c>
      <c r="Z22">
        <f t="shared" si="9"/>
        <v>234.4434</v>
      </c>
      <c r="AA22">
        <f t="shared" si="10"/>
        <v>235.17059999999998</v>
      </c>
    </row>
    <row r="23" spans="5:27" x14ac:dyDescent="0.3">
      <c r="G23">
        <f t="shared" si="6"/>
        <v>19</v>
      </c>
      <c r="H23">
        <v>16.2347</v>
      </c>
      <c r="I23">
        <v>50.629100000000001</v>
      </c>
      <c r="J23">
        <v>45.015099999999997</v>
      </c>
      <c r="K23">
        <v>35.473799999999997</v>
      </c>
      <c r="L23">
        <v>35.592100000000002</v>
      </c>
      <c r="V23">
        <f t="shared" si="7"/>
        <v>19</v>
      </c>
      <c r="W23">
        <f t="shared" si="1"/>
        <v>97.408199999999994</v>
      </c>
      <c r="X23">
        <f t="shared" si="2"/>
        <v>303.77460000000002</v>
      </c>
      <c r="Y23">
        <f t="shared" si="8"/>
        <v>270.09059999999999</v>
      </c>
      <c r="Z23">
        <f t="shared" si="9"/>
        <v>212.84279999999998</v>
      </c>
      <c r="AA23">
        <f t="shared" si="10"/>
        <v>213.55260000000001</v>
      </c>
    </row>
    <row r="24" spans="5:27" x14ac:dyDescent="0.3">
      <c r="G24">
        <f t="shared" si="6"/>
        <v>20</v>
      </c>
      <c r="H24">
        <v>13.207100000000001</v>
      </c>
      <c r="I24">
        <v>47.488700000000001</v>
      </c>
      <c r="J24">
        <v>41.808500000000002</v>
      </c>
      <c r="K24">
        <v>31.9787</v>
      </c>
      <c r="L24">
        <v>32.092399999999998</v>
      </c>
      <c r="V24">
        <f t="shared" si="7"/>
        <v>20</v>
      </c>
      <c r="W24">
        <f t="shared" si="1"/>
        <v>79.24260000000001</v>
      </c>
      <c r="X24">
        <f t="shared" si="2"/>
        <v>284.93220000000002</v>
      </c>
      <c r="Y24">
        <f t="shared" si="8"/>
        <v>250.851</v>
      </c>
      <c r="Z24">
        <f t="shared" si="9"/>
        <v>191.87219999999999</v>
      </c>
      <c r="AA24">
        <f t="shared" si="10"/>
        <v>192.55439999999999</v>
      </c>
    </row>
    <row r="25" spans="5:27" x14ac:dyDescent="0.3">
      <c r="G25">
        <f t="shared" si="6"/>
        <v>21</v>
      </c>
      <c r="H25">
        <v>10.353999999999999</v>
      </c>
      <c r="I25">
        <v>44.102699999999999</v>
      </c>
      <c r="J25">
        <v>38.363999999999997</v>
      </c>
      <c r="K25">
        <v>28.591699999999999</v>
      </c>
      <c r="L25">
        <v>28.699300000000001</v>
      </c>
      <c r="V25">
        <f t="shared" si="7"/>
        <v>21</v>
      </c>
      <c r="W25">
        <f t="shared" si="1"/>
        <v>62.123999999999995</v>
      </c>
      <c r="X25">
        <f t="shared" si="2"/>
        <v>264.61619999999999</v>
      </c>
      <c r="Y25">
        <f t="shared" si="8"/>
        <v>230.18399999999997</v>
      </c>
      <c r="Z25">
        <f t="shared" si="9"/>
        <v>171.55019999999999</v>
      </c>
      <c r="AA25">
        <f t="shared" si="10"/>
        <v>172.19580000000002</v>
      </c>
    </row>
    <row r="26" spans="5:27" x14ac:dyDescent="0.3">
      <c r="G26">
        <f t="shared" si="6"/>
        <v>22</v>
      </c>
      <c r="H26">
        <v>7.6856</v>
      </c>
      <c r="I26">
        <v>40.3947</v>
      </c>
      <c r="J26">
        <v>34.6036</v>
      </c>
      <c r="K26">
        <v>25.316500000000001</v>
      </c>
      <c r="L26">
        <v>25.416599999999999</v>
      </c>
      <c r="V26">
        <f t="shared" si="7"/>
        <v>22</v>
      </c>
      <c r="W26">
        <f t="shared" si="1"/>
        <v>46.113599999999998</v>
      </c>
      <c r="X26">
        <f t="shared" si="2"/>
        <v>242.3682</v>
      </c>
      <c r="Y26">
        <f t="shared" si="8"/>
        <v>207.6216</v>
      </c>
      <c r="Z26">
        <f t="shared" si="9"/>
        <v>151.899</v>
      </c>
      <c r="AA26">
        <f t="shared" si="10"/>
        <v>152.49959999999999</v>
      </c>
    </row>
    <row r="27" spans="5:27" x14ac:dyDescent="0.3">
      <c r="G27">
        <f t="shared" si="6"/>
        <v>23</v>
      </c>
      <c r="H27">
        <v>5.2065000000000001</v>
      </c>
      <c r="I27">
        <v>36.244399999999999</v>
      </c>
      <c r="J27">
        <v>30.400300000000001</v>
      </c>
      <c r="K27">
        <v>22.1572</v>
      </c>
      <c r="L27">
        <v>22.248699999999999</v>
      </c>
      <c r="V27">
        <f t="shared" si="7"/>
        <v>23</v>
      </c>
      <c r="W27">
        <f t="shared" si="1"/>
        <v>31.239000000000001</v>
      </c>
      <c r="X27">
        <f t="shared" si="2"/>
        <v>217.46639999999999</v>
      </c>
      <c r="Y27">
        <f t="shared" si="8"/>
        <v>182.40180000000001</v>
      </c>
      <c r="Z27">
        <f t="shared" si="9"/>
        <v>132.94319999999999</v>
      </c>
      <c r="AA27">
        <f t="shared" si="10"/>
        <v>133.4922</v>
      </c>
    </row>
    <row r="28" spans="5:27" x14ac:dyDescent="0.3">
      <c r="G28">
        <f t="shared" si="6"/>
        <v>24</v>
      </c>
      <c r="H28">
        <v>2.9026000000000001</v>
      </c>
      <c r="I28">
        <v>31.437100000000001</v>
      </c>
      <c r="J28">
        <v>25.515699999999999</v>
      </c>
      <c r="K28">
        <v>19.1191</v>
      </c>
      <c r="L28">
        <v>19.200800000000001</v>
      </c>
      <c r="V28">
        <f t="shared" si="7"/>
        <v>24</v>
      </c>
      <c r="W28">
        <f t="shared" si="1"/>
        <v>17.415600000000001</v>
      </c>
      <c r="X28">
        <f t="shared" si="2"/>
        <v>188.62260000000001</v>
      </c>
      <c r="Y28">
        <f t="shared" si="8"/>
        <v>153.0942</v>
      </c>
      <c r="Z28">
        <f t="shared" si="9"/>
        <v>114.71459999999999</v>
      </c>
      <c r="AA28">
        <f t="shared" si="10"/>
        <v>115.20480000000001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6"/>
  <sheetViews>
    <sheetView topLeftCell="L1" workbookViewId="0">
      <selection activeCell="P29" sqref="P29"/>
    </sheetView>
  </sheetViews>
  <sheetFormatPr defaultRowHeight="14.4" x14ac:dyDescent="0.3"/>
  <cols>
    <col min="11" max="11" width="22.6640625" bestFit="1" customWidth="1"/>
    <col min="12" max="12" width="22.109375" bestFit="1" customWidth="1"/>
    <col min="13" max="13" width="22.5546875" customWidth="1"/>
    <col min="14" max="14" width="22.109375" customWidth="1"/>
  </cols>
  <sheetData>
    <row r="1" spans="1:27" x14ac:dyDescent="0.3">
      <c r="A1" s="1" t="s">
        <v>16</v>
      </c>
      <c r="G1" t="s">
        <v>26</v>
      </c>
      <c r="P1" s="1" t="s">
        <v>15</v>
      </c>
      <c r="V1" t="s">
        <v>25</v>
      </c>
    </row>
    <row r="2" spans="1:27" x14ac:dyDescent="0.3">
      <c r="B2" t="s">
        <v>12</v>
      </c>
      <c r="G2" t="s">
        <v>13</v>
      </c>
      <c r="Q2" t="s">
        <v>12</v>
      </c>
      <c r="V2" t="s">
        <v>13</v>
      </c>
    </row>
    <row r="3" spans="1:27" x14ac:dyDescent="0.3">
      <c r="A3" t="s">
        <v>9</v>
      </c>
      <c r="B3">
        <v>0</v>
      </c>
      <c r="C3">
        <v>12</v>
      </c>
      <c r="D3">
        <v>24</v>
      </c>
      <c r="G3" t="s">
        <v>9</v>
      </c>
      <c r="H3" t="s">
        <v>1</v>
      </c>
      <c r="I3" t="s">
        <v>49</v>
      </c>
      <c r="J3" t="s">
        <v>50</v>
      </c>
      <c r="K3" t="s">
        <v>7</v>
      </c>
      <c r="L3" t="s">
        <v>8</v>
      </c>
      <c r="P3" t="s">
        <v>9</v>
      </c>
      <c r="Q3">
        <v>0</v>
      </c>
      <c r="R3">
        <v>12</v>
      </c>
      <c r="S3">
        <v>24</v>
      </c>
      <c r="V3" t="s">
        <v>9</v>
      </c>
      <c r="W3" t="s">
        <v>1</v>
      </c>
      <c r="X3" t="s">
        <v>49</v>
      </c>
      <c r="Y3" t="s">
        <v>50</v>
      </c>
      <c r="Z3" t="s">
        <v>7</v>
      </c>
      <c r="AA3" t="s">
        <v>8</v>
      </c>
    </row>
    <row r="4" spans="1:27" x14ac:dyDescent="0.3">
      <c r="A4" t="s">
        <v>1</v>
      </c>
      <c r="B4">
        <v>6.37</v>
      </c>
      <c r="C4">
        <v>16.89</v>
      </c>
      <c r="D4">
        <v>6.5</v>
      </c>
      <c r="G4">
        <v>0</v>
      </c>
      <c r="H4">
        <v>6.8444000000000003</v>
      </c>
      <c r="I4">
        <v>7.4286000000000003</v>
      </c>
      <c r="J4">
        <v>7.4097</v>
      </c>
      <c r="K4">
        <v>8.2190999999999992</v>
      </c>
      <c r="L4">
        <v>29.896699999999999</v>
      </c>
      <c r="P4" t="s">
        <v>1</v>
      </c>
      <c r="Q4">
        <f t="shared" ref="Q4:S9" si="0">B4*4</f>
        <v>25.48</v>
      </c>
      <c r="R4">
        <f t="shared" si="0"/>
        <v>67.56</v>
      </c>
      <c r="S4">
        <f t="shared" si="0"/>
        <v>26</v>
      </c>
      <c r="V4">
        <v>0</v>
      </c>
      <c r="W4">
        <f>H4*4</f>
        <v>27.377600000000001</v>
      </c>
      <c r="X4">
        <f>I4*4</f>
        <v>29.714400000000001</v>
      </c>
      <c r="Y4">
        <f>J4*4</f>
        <v>29.6388</v>
      </c>
      <c r="Z4">
        <f>K4*4</f>
        <v>32.876399999999997</v>
      </c>
      <c r="AA4">
        <f>L4*4</f>
        <v>119.5868</v>
      </c>
    </row>
    <row r="5" spans="1:27" x14ac:dyDescent="0.3">
      <c r="A5" t="s">
        <v>2</v>
      </c>
      <c r="B5">
        <v>0.97</v>
      </c>
      <c r="C5">
        <v>0.95</v>
      </c>
      <c r="D5">
        <v>0.67</v>
      </c>
      <c r="G5">
        <f>G4+1</f>
        <v>1</v>
      </c>
      <c r="H5">
        <v>7.8216000000000001</v>
      </c>
      <c r="I5">
        <v>8.4792000000000005</v>
      </c>
      <c r="J5">
        <v>8.4598999999999993</v>
      </c>
      <c r="K5">
        <v>9.3876000000000008</v>
      </c>
      <c r="L5">
        <v>30.704799999999999</v>
      </c>
      <c r="P5" t="s">
        <v>2</v>
      </c>
      <c r="Q5">
        <f t="shared" si="0"/>
        <v>3.88</v>
      </c>
      <c r="R5">
        <f t="shared" si="0"/>
        <v>3.8</v>
      </c>
      <c r="S5">
        <f t="shared" si="0"/>
        <v>2.68</v>
      </c>
      <c r="V5">
        <f>V4+1</f>
        <v>1</v>
      </c>
      <c r="W5">
        <f t="shared" ref="W5:W28" si="1">H5*4</f>
        <v>31.2864</v>
      </c>
      <c r="X5">
        <f t="shared" ref="X5:X28" si="2">I5*4</f>
        <v>33.916800000000002</v>
      </c>
      <c r="Y5">
        <f t="shared" ref="Y5:Y28" si="3">J5*4</f>
        <v>33.839599999999997</v>
      </c>
      <c r="Z5">
        <f t="shared" ref="Z5:Z28" si="4">K5*4</f>
        <v>37.550400000000003</v>
      </c>
      <c r="AA5">
        <f t="shared" ref="AA5:AA28" si="5">L5*4</f>
        <v>122.8192</v>
      </c>
    </row>
    <row r="6" spans="1:27" x14ac:dyDescent="0.3">
      <c r="A6" t="s">
        <v>4</v>
      </c>
      <c r="B6">
        <v>6.81</v>
      </c>
      <c r="C6">
        <v>18.8</v>
      </c>
      <c r="D6">
        <v>7.54</v>
      </c>
      <c r="G6">
        <f t="shared" ref="G6:G28" si="6">G5+1</f>
        <v>2</v>
      </c>
      <c r="H6">
        <v>8.7782999999999998</v>
      </c>
      <c r="I6">
        <v>9.5078999999999994</v>
      </c>
      <c r="J6">
        <v>9.4883000000000006</v>
      </c>
      <c r="K6">
        <v>10.531700000000001</v>
      </c>
      <c r="L6">
        <v>31.494399999999999</v>
      </c>
      <c r="P6" t="s">
        <v>4</v>
      </c>
      <c r="Q6">
        <f t="shared" si="0"/>
        <v>27.24</v>
      </c>
      <c r="R6">
        <f t="shared" si="0"/>
        <v>75.2</v>
      </c>
      <c r="S6">
        <f t="shared" si="0"/>
        <v>30.16</v>
      </c>
      <c r="V6">
        <f t="shared" ref="V6:V28" si="7">V5+1</f>
        <v>2</v>
      </c>
      <c r="W6">
        <f t="shared" si="1"/>
        <v>35.113199999999999</v>
      </c>
      <c r="X6">
        <f t="shared" si="2"/>
        <v>38.031599999999997</v>
      </c>
      <c r="Y6">
        <f t="shared" si="3"/>
        <v>37.953200000000002</v>
      </c>
      <c r="Z6">
        <f t="shared" si="4"/>
        <v>42.126800000000003</v>
      </c>
      <c r="AA6">
        <f t="shared" si="5"/>
        <v>125.9776</v>
      </c>
    </row>
    <row r="7" spans="1:27" x14ac:dyDescent="0.3">
      <c r="A7" t="s">
        <v>2</v>
      </c>
      <c r="B7">
        <v>1.44</v>
      </c>
      <c r="C7">
        <v>0.44</v>
      </c>
      <c r="D7">
        <v>0.35</v>
      </c>
      <c r="G7">
        <f t="shared" si="6"/>
        <v>3</v>
      </c>
      <c r="H7">
        <v>9.7157999999999998</v>
      </c>
      <c r="I7">
        <v>10.515700000000001</v>
      </c>
      <c r="J7">
        <v>10.495799999999999</v>
      </c>
      <c r="K7">
        <v>11.6526</v>
      </c>
      <c r="L7">
        <v>32.266399999999997</v>
      </c>
      <c r="P7" t="s">
        <v>2</v>
      </c>
      <c r="Q7">
        <f t="shared" si="0"/>
        <v>5.76</v>
      </c>
      <c r="R7">
        <f t="shared" si="0"/>
        <v>1.76</v>
      </c>
      <c r="S7">
        <f t="shared" si="0"/>
        <v>1.4</v>
      </c>
      <c r="V7">
        <f t="shared" si="7"/>
        <v>3</v>
      </c>
      <c r="W7">
        <f t="shared" si="1"/>
        <v>38.863199999999999</v>
      </c>
      <c r="X7">
        <f t="shared" si="2"/>
        <v>42.062800000000003</v>
      </c>
      <c r="Y7">
        <f t="shared" si="3"/>
        <v>41.983199999999997</v>
      </c>
      <c r="Z7">
        <f t="shared" si="4"/>
        <v>46.610399999999998</v>
      </c>
      <c r="AA7">
        <f t="shared" si="5"/>
        <v>129.06559999999999</v>
      </c>
    </row>
    <row r="8" spans="1:27" x14ac:dyDescent="0.3">
      <c r="A8" t="s">
        <v>3</v>
      </c>
      <c r="B8">
        <v>14.64</v>
      </c>
      <c r="C8">
        <v>34.49</v>
      </c>
      <c r="D8">
        <v>16.11</v>
      </c>
      <c r="G8">
        <f t="shared" si="6"/>
        <v>4</v>
      </c>
      <c r="H8">
        <v>10.634399999999999</v>
      </c>
      <c r="I8">
        <v>11.503</v>
      </c>
      <c r="J8">
        <v>11.482900000000001</v>
      </c>
      <c r="K8">
        <v>12.7508</v>
      </c>
      <c r="L8">
        <v>33.021599999999999</v>
      </c>
      <c r="P8" t="s">
        <v>3</v>
      </c>
      <c r="Q8">
        <f t="shared" si="0"/>
        <v>58.56</v>
      </c>
      <c r="R8">
        <f t="shared" si="0"/>
        <v>137.96</v>
      </c>
      <c r="S8">
        <f t="shared" si="0"/>
        <v>64.44</v>
      </c>
      <c r="V8">
        <f t="shared" si="7"/>
        <v>4</v>
      </c>
      <c r="W8">
        <f t="shared" si="1"/>
        <v>42.537599999999998</v>
      </c>
      <c r="X8">
        <f t="shared" si="2"/>
        <v>46.012</v>
      </c>
      <c r="Y8">
        <f t="shared" si="3"/>
        <v>45.931600000000003</v>
      </c>
      <c r="Z8">
        <f t="shared" si="4"/>
        <v>51.0032</v>
      </c>
      <c r="AA8">
        <f t="shared" si="5"/>
        <v>132.0864</v>
      </c>
    </row>
    <row r="9" spans="1:27" x14ac:dyDescent="0.3">
      <c r="A9" t="s">
        <v>2</v>
      </c>
      <c r="B9">
        <v>1.1499999999999999</v>
      </c>
      <c r="C9">
        <v>4.59</v>
      </c>
      <c r="D9">
        <v>2.2400000000000002</v>
      </c>
      <c r="G9">
        <f t="shared" si="6"/>
        <v>5</v>
      </c>
      <c r="H9">
        <v>11.5343</v>
      </c>
      <c r="I9">
        <v>12.4704</v>
      </c>
      <c r="J9">
        <v>12.45</v>
      </c>
      <c r="K9">
        <v>13.826700000000001</v>
      </c>
      <c r="L9">
        <v>33.760199999999998</v>
      </c>
      <c r="P9" t="s">
        <v>2</v>
      </c>
      <c r="Q9">
        <f t="shared" si="0"/>
        <v>4.5999999999999996</v>
      </c>
      <c r="R9">
        <f t="shared" si="0"/>
        <v>18.36</v>
      </c>
      <c r="S9">
        <f t="shared" si="0"/>
        <v>8.9600000000000009</v>
      </c>
      <c r="V9">
        <f t="shared" si="7"/>
        <v>5</v>
      </c>
      <c r="W9">
        <f t="shared" si="1"/>
        <v>46.1372</v>
      </c>
      <c r="X9">
        <f t="shared" si="2"/>
        <v>49.881599999999999</v>
      </c>
      <c r="Y9">
        <f t="shared" si="3"/>
        <v>49.8</v>
      </c>
      <c r="Z9">
        <f t="shared" si="4"/>
        <v>55.306800000000003</v>
      </c>
      <c r="AA9">
        <f t="shared" si="5"/>
        <v>135.04079999999999</v>
      </c>
    </row>
    <row r="10" spans="1:27" x14ac:dyDescent="0.3">
      <c r="G10">
        <f t="shared" si="6"/>
        <v>6</v>
      </c>
      <c r="H10">
        <v>12.416</v>
      </c>
      <c r="I10">
        <v>13.417999999999999</v>
      </c>
      <c r="J10">
        <v>13.397500000000001</v>
      </c>
      <c r="K10">
        <v>14.880800000000001</v>
      </c>
      <c r="L10">
        <v>34.482500000000002</v>
      </c>
      <c r="V10">
        <f t="shared" si="7"/>
        <v>6</v>
      </c>
      <c r="W10">
        <f t="shared" si="1"/>
        <v>49.664000000000001</v>
      </c>
      <c r="X10">
        <f t="shared" si="2"/>
        <v>53.671999999999997</v>
      </c>
      <c r="Y10">
        <f t="shared" si="3"/>
        <v>53.59</v>
      </c>
      <c r="Z10">
        <f t="shared" si="4"/>
        <v>59.523200000000003</v>
      </c>
      <c r="AA10">
        <f t="shared" si="5"/>
        <v>137.93</v>
      </c>
    </row>
    <row r="11" spans="1:27" x14ac:dyDescent="0.3">
      <c r="G11">
        <f t="shared" si="6"/>
        <v>7</v>
      </c>
      <c r="H11">
        <v>13.2797</v>
      </c>
      <c r="I11">
        <v>14.3462</v>
      </c>
      <c r="J11">
        <v>14.3255</v>
      </c>
      <c r="K11">
        <v>15.9133</v>
      </c>
      <c r="L11">
        <v>35.188899999999997</v>
      </c>
      <c r="V11">
        <f t="shared" si="7"/>
        <v>7</v>
      </c>
      <c r="W11">
        <f t="shared" si="1"/>
        <v>53.1188</v>
      </c>
      <c r="X11">
        <f t="shared" si="2"/>
        <v>57.384799999999998</v>
      </c>
      <c r="Y11">
        <f t="shared" si="3"/>
        <v>57.302</v>
      </c>
      <c r="Z11">
        <f t="shared" si="4"/>
        <v>63.653199999999998</v>
      </c>
      <c r="AA11">
        <f t="shared" si="5"/>
        <v>140.75559999999999</v>
      </c>
    </row>
    <row r="12" spans="1:27" x14ac:dyDescent="0.3">
      <c r="G12">
        <f t="shared" si="6"/>
        <v>8</v>
      </c>
      <c r="H12">
        <v>14.1259</v>
      </c>
      <c r="I12">
        <v>15.2555</v>
      </c>
      <c r="J12">
        <v>15.2347</v>
      </c>
      <c r="K12">
        <v>16.924800000000001</v>
      </c>
      <c r="L12">
        <v>35.879600000000003</v>
      </c>
      <c r="V12">
        <f t="shared" si="7"/>
        <v>8</v>
      </c>
      <c r="W12">
        <f t="shared" si="1"/>
        <v>56.503599999999999</v>
      </c>
      <c r="X12">
        <f t="shared" si="2"/>
        <v>61.021999999999998</v>
      </c>
      <c r="Y12">
        <f t="shared" si="3"/>
        <v>60.938800000000001</v>
      </c>
      <c r="Z12">
        <f t="shared" si="4"/>
        <v>67.699200000000005</v>
      </c>
      <c r="AA12">
        <f t="shared" si="5"/>
        <v>143.51840000000001</v>
      </c>
    </row>
    <row r="13" spans="1:27" x14ac:dyDescent="0.3">
      <c r="G13">
        <f t="shared" si="6"/>
        <v>9</v>
      </c>
      <c r="H13">
        <v>14.9567</v>
      </c>
      <c r="I13">
        <v>16.1463</v>
      </c>
      <c r="J13">
        <v>16.125299999999999</v>
      </c>
      <c r="K13">
        <v>17.915700000000001</v>
      </c>
      <c r="L13">
        <v>36.554900000000004</v>
      </c>
      <c r="V13">
        <f t="shared" si="7"/>
        <v>9</v>
      </c>
      <c r="W13">
        <f t="shared" si="1"/>
        <v>59.826799999999999</v>
      </c>
      <c r="X13">
        <f t="shared" si="2"/>
        <v>64.5852</v>
      </c>
      <c r="Y13">
        <f t="shared" si="3"/>
        <v>64.501199999999997</v>
      </c>
      <c r="Z13">
        <f t="shared" si="4"/>
        <v>71.662800000000004</v>
      </c>
      <c r="AA13">
        <f t="shared" si="5"/>
        <v>146.21960000000001</v>
      </c>
    </row>
    <row r="14" spans="1:27" x14ac:dyDescent="0.3">
      <c r="G14">
        <f t="shared" si="6"/>
        <v>10</v>
      </c>
      <c r="H14">
        <v>15.774100000000001</v>
      </c>
      <c r="I14">
        <v>17.0228</v>
      </c>
      <c r="J14">
        <v>17.002700000000001</v>
      </c>
      <c r="K14">
        <v>18.892600000000002</v>
      </c>
      <c r="L14">
        <v>37.222499999999997</v>
      </c>
      <c r="V14">
        <f t="shared" si="7"/>
        <v>10</v>
      </c>
      <c r="W14">
        <f t="shared" si="1"/>
        <v>63.096400000000003</v>
      </c>
      <c r="X14">
        <f t="shared" si="2"/>
        <v>68.091200000000001</v>
      </c>
      <c r="Y14">
        <f t="shared" si="3"/>
        <v>68.010800000000003</v>
      </c>
      <c r="Z14">
        <f t="shared" si="4"/>
        <v>75.570400000000006</v>
      </c>
      <c r="AA14">
        <f t="shared" si="5"/>
        <v>148.88999999999999</v>
      </c>
    </row>
    <row r="15" spans="1:27" x14ac:dyDescent="0.3">
      <c r="G15">
        <f t="shared" si="6"/>
        <v>11</v>
      </c>
      <c r="H15">
        <v>16.5764</v>
      </c>
      <c r="I15">
        <v>17.8843</v>
      </c>
      <c r="J15">
        <v>17.8642</v>
      </c>
      <c r="K15">
        <v>19.851199999999999</v>
      </c>
      <c r="L15">
        <v>37.8827</v>
      </c>
      <c r="V15">
        <f t="shared" si="7"/>
        <v>11</v>
      </c>
      <c r="W15">
        <f t="shared" si="1"/>
        <v>66.305599999999998</v>
      </c>
      <c r="X15">
        <f t="shared" si="2"/>
        <v>71.537199999999999</v>
      </c>
      <c r="Y15">
        <f t="shared" si="3"/>
        <v>71.456800000000001</v>
      </c>
      <c r="Z15">
        <f t="shared" si="4"/>
        <v>79.404799999999994</v>
      </c>
      <c r="AA15">
        <f t="shared" si="5"/>
        <v>151.5308</v>
      </c>
    </row>
    <row r="16" spans="1:27" x14ac:dyDescent="0.3">
      <c r="G16">
        <f t="shared" si="6"/>
        <v>12</v>
      </c>
      <c r="H16">
        <v>17.363700000000001</v>
      </c>
      <c r="I16">
        <v>18.729800000000001</v>
      </c>
      <c r="J16">
        <v>18.709700000000002</v>
      </c>
      <c r="K16">
        <v>20.792000000000002</v>
      </c>
      <c r="L16">
        <v>38.531199999999998</v>
      </c>
      <c r="V16">
        <f t="shared" si="7"/>
        <v>12</v>
      </c>
      <c r="W16">
        <f t="shared" si="1"/>
        <v>69.454800000000006</v>
      </c>
      <c r="X16">
        <f t="shared" si="2"/>
        <v>74.919200000000004</v>
      </c>
      <c r="Y16">
        <f t="shared" si="3"/>
        <v>74.838800000000006</v>
      </c>
      <c r="Z16">
        <f t="shared" si="4"/>
        <v>83.168000000000006</v>
      </c>
      <c r="AA16">
        <f t="shared" si="5"/>
        <v>154.12479999999999</v>
      </c>
    </row>
    <row r="17" spans="7:27" x14ac:dyDescent="0.3">
      <c r="G17">
        <f t="shared" si="6"/>
        <v>13</v>
      </c>
      <c r="H17">
        <v>16.4374</v>
      </c>
      <c r="I17">
        <v>17.776299999999999</v>
      </c>
      <c r="J17">
        <v>17.754799999999999</v>
      </c>
      <c r="K17">
        <v>19.697299999999998</v>
      </c>
      <c r="L17">
        <v>37.761899999999997</v>
      </c>
      <c r="V17">
        <f t="shared" si="7"/>
        <v>13</v>
      </c>
      <c r="W17">
        <f t="shared" si="1"/>
        <v>65.749600000000001</v>
      </c>
      <c r="X17">
        <f t="shared" si="2"/>
        <v>71.105199999999996</v>
      </c>
      <c r="Y17">
        <f t="shared" si="3"/>
        <v>71.019199999999998</v>
      </c>
      <c r="Z17">
        <f t="shared" si="4"/>
        <v>78.789199999999994</v>
      </c>
      <c r="AA17">
        <f t="shared" si="5"/>
        <v>151.04759999999999</v>
      </c>
    </row>
    <row r="18" spans="7:27" x14ac:dyDescent="0.3">
      <c r="G18">
        <f t="shared" si="6"/>
        <v>14</v>
      </c>
      <c r="H18">
        <v>15.518700000000001</v>
      </c>
      <c r="I18">
        <v>16.8215</v>
      </c>
      <c r="J18">
        <v>16.798999999999999</v>
      </c>
      <c r="K18">
        <v>18.609000000000002</v>
      </c>
      <c r="L18">
        <v>36.996699999999997</v>
      </c>
      <c r="V18">
        <f t="shared" si="7"/>
        <v>14</v>
      </c>
      <c r="W18">
        <f t="shared" si="1"/>
        <v>62.074800000000003</v>
      </c>
      <c r="X18">
        <f t="shared" si="2"/>
        <v>67.286000000000001</v>
      </c>
      <c r="Y18">
        <f t="shared" si="3"/>
        <v>67.195999999999998</v>
      </c>
      <c r="Z18">
        <f t="shared" si="4"/>
        <v>74.436000000000007</v>
      </c>
      <c r="AA18">
        <f t="shared" si="5"/>
        <v>147.98679999999999</v>
      </c>
    </row>
    <row r="19" spans="7:27" x14ac:dyDescent="0.3">
      <c r="G19">
        <f t="shared" si="6"/>
        <v>15</v>
      </c>
      <c r="H19">
        <v>14.608499999999999</v>
      </c>
      <c r="I19">
        <v>15.8672</v>
      </c>
      <c r="J19">
        <v>15.843999999999999</v>
      </c>
      <c r="K19">
        <v>17.528199999999998</v>
      </c>
      <c r="L19">
        <v>36.238399999999999</v>
      </c>
      <c r="V19">
        <f t="shared" si="7"/>
        <v>15</v>
      </c>
      <c r="W19">
        <f t="shared" si="1"/>
        <v>58.433999999999997</v>
      </c>
      <c r="X19">
        <f t="shared" si="2"/>
        <v>63.468800000000002</v>
      </c>
      <c r="Y19">
        <f t="shared" si="3"/>
        <v>63.375999999999998</v>
      </c>
      <c r="Z19">
        <f t="shared" si="4"/>
        <v>70.112799999999993</v>
      </c>
      <c r="AA19">
        <f t="shared" si="5"/>
        <v>144.95359999999999</v>
      </c>
    </row>
    <row r="20" spans="7:27" x14ac:dyDescent="0.3">
      <c r="G20">
        <f t="shared" si="6"/>
        <v>16</v>
      </c>
      <c r="H20">
        <v>13.7064</v>
      </c>
      <c r="I20">
        <v>14.913399999999999</v>
      </c>
      <c r="J20">
        <v>14.889699999999999</v>
      </c>
      <c r="K20">
        <v>16.454599999999999</v>
      </c>
      <c r="L20">
        <v>35.487000000000002</v>
      </c>
      <c r="V20">
        <f t="shared" si="7"/>
        <v>16</v>
      </c>
      <c r="W20">
        <f t="shared" si="1"/>
        <v>54.825600000000001</v>
      </c>
      <c r="X20">
        <f t="shared" si="2"/>
        <v>59.653599999999997</v>
      </c>
      <c r="Y20">
        <f t="shared" si="3"/>
        <v>59.558799999999998</v>
      </c>
      <c r="Z20">
        <f t="shared" si="4"/>
        <v>65.818399999999997</v>
      </c>
      <c r="AA20">
        <f t="shared" si="5"/>
        <v>141.94800000000001</v>
      </c>
    </row>
    <row r="21" spans="7:27" x14ac:dyDescent="0.3">
      <c r="G21">
        <f t="shared" si="6"/>
        <v>17</v>
      </c>
      <c r="H21">
        <v>12.8141</v>
      </c>
      <c r="I21">
        <v>13.962300000000001</v>
      </c>
      <c r="J21">
        <v>13.938599999999999</v>
      </c>
      <c r="K21">
        <v>15.3904</v>
      </c>
      <c r="L21">
        <v>34.747599999999998</v>
      </c>
      <c r="V21">
        <f t="shared" si="7"/>
        <v>17</v>
      </c>
      <c r="W21">
        <f t="shared" si="1"/>
        <v>51.256399999999999</v>
      </c>
      <c r="X21">
        <f t="shared" si="2"/>
        <v>55.849200000000003</v>
      </c>
      <c r="Y21">
        <f t="shared" si="3"/>
        <v>55.754399999999997</v>
      </c>
      <c r="Z21">
        <f t="shared" si="4"/>
        <v>61.561599999999999</v>
      </c>
      <c r="AA21">
        <f t="shared" si="5"/>
        <v>138.99039999999999</v>
      </c>
    </row>
    <row r="22" spans="7:27" x14ac:dyDescent="0.3">
      <c r="G22">
        <f t="shared" si="6"/>
        <v>18</v>
      </c>
      <c r="H22">
        <v>11.9276</v>
      </c>
      <c r="I22">
        <v>13.010199999999999</v>
      </c>
      <c r="J22">
        <v>12.986700000000001</v>
      </c>
      <c r="K22">
        <v>14.3309</v>
      </c>
      <c r="L22">
        <v>34.010800000000003</v>
      </c>
      <c r="V22">
        <f t="shared" si="7"/>
        <v>18</v>
      </c>
      <c r="W22">
        <f t="shared" si="1"/>
        <v>47.7104</v>
      </c>
      <c r="X22">
        <f t="shared" si="2"/>
        <v>52.040799999999997</v>
      </c>
      <c r="Y22">
        <f t="shared" si="3"/>
        <v>51.946800000000003</v>
      </c>
      <c r="Z22">
        <f t="shared" si="4"/>
        <v>57.323599999999999</v>
      </c>
      <c r="AA22">
        <f t="shared" si="5"/>
        <v>136.04320000000001</v>
      </c>
    </row>
    <row r="23" spans="7:27" x14ac:dyDescent="0.3">
      <c r="G23">
        <f t="shared" si="6"/>
        <v>19</v>
      </c>
      <c r="H23">
        <v>11.048</v>
      </c>
      <c r="I23">
        <v>12.0588</v>
      </c>
      <c r="J23">
        <v>12.0358</v>
      </c>
      <c r="K23">
        <v>13.277699999999999</v>
      </c>
      <c r="L23">
        <v>33.2804</v>
      </c>
      <c r="V23">
        <f t="shared" si="7"/>
        <v>19</v>
      </c>
      <c r="W23">
        <f t="shared" si="1"/>
        <v>44.192</v>
      </c>
      <c r="X23">
        <f t="shared" si="2"/>
        <v>48.235199999999999</v>
      </c>
      <c r="Y23">
        <f t="shared" si="3"/>
        <v>48.1432</v>
      </c>
      <c r="Z23">
        <f t="shared" si="4"/>
        <v>53.110799999999998</v>
      </c>
      <c r="AA23">
        <f t="shared" si="5"/>
        <v>133.1216</v>
      </c>
    </row>
    <row r="24" spans="7:27" x14ac:dyDescent="0.3">
      <c r="G24">
        <f t="shared" si="6"/>
        <v>20</v>
      </c>
      <c r="H24">
        <v>10.174799999999999</v>
      </c>
      <c r="I24">
        <v>11.1081</v>
      </c>
      <c r="J24">
        <v>11.085900000000001</v>
      </c>
      <c r="K24">
        <v>12.230399999999999</v>
      </c>
      <c r="L24">
        <v>32.556199999999997</v>
      </c>
      <c r="V24">
        <f t="shared" si="7"/>
        <v>20</v>
      </c>
      <c r="W24">
        <f t="shared" si="1"/>
        <v>40.699199999999998</v>
      </c>
      <c r="X24">
        <f t="shared" si="2"/>
        <v>44.432400000000001</v>
      </c>
      <c r="Y24">
        <f t="shared" si="3"/>
        <v>44.343600000000002</v>
      </c>
      <c r="Z24">
        <f t="shared" si="4"/>
        <v>48.921599999999998</v>
      </c>
      <c r="AA24">
        <f t="shared" si="5"/>
        <v>130.22479999999999</v>
      </c>
    </row>
    <row r="25" spans="7:27" x14ac:dyDescent="0.3">
      <c r="G25">
        <f t="shared" si="6"/>
        <v>21</v>
      </c>
      <c r="H25">
        <v>9.3077000000000005</v>
      </c>
      <c r="I25">
        <v>10.158300000000001</v>
      </c>
      <c r="J25">
        <v>10.1371</v>
      </c>
      <c r="K25">
        <v>11.188800000000001</v>
      </c>
      <c r="L25">
        <v>31.838200000000001</v>
      </c>
      <c r="V25">
        <f t="shared" si="7"/>
        <v>21</v>
      </c>
      <c r="W25">
        <f t="shared" si="1"/>
        <v>37.230800000000002</v>
      </c>
      <c r="X25">
        <f t="shared" si="2"/>
        <v>40.633200000000002</v>
      </c>
      <c r="Y25">
        <f t="shared" si="3"/>
        <v>40.548400000000001</v>
      </c>
      <c r="Z25">
        <f t="shared" si="4"/>
        <v>44.755200000000002</v>
      </c>
      <c r="AA25">
        <f t="shared" si="5"/>
        <v>127.3528</v>
      </c>
    </row>
    <row r="26" spans="7:27" x14ac:dyDescent="0.3">
      <c r="G26">
        <f t="shared" si="6"/>
        <v>22</v>
      </c>
      <c r="H26">
        <v>8.4461999999999993</v>
      </c>
      <c r="I26">
        <v>9.2091999999999992</v>
      </c>
      <c r="J26">
        <v>9.1892999999999994</v>
      </c>
      <c r="K26">
        <v>10.1525</v>
      </c>
      <c r="L26">
        <v>31.126200000000001</v>
      </c>
      <c r="V26">
        <f t="shared" si="7"/>
        <v>22</v>
      </c>
      <c r="W26">
        <f t="shared" si="1"/>
        <v>33.784799999999997</v>
      </c>
      <c r="X26">
        <f t="shared" si="2"/>
        <v>36.836799999999997</v>
      </c>
      <c r="Y26">
        <f t="shared" si="3"/>
        <v>36.757199999999997</v>
      </c>
      <c r="Z26">
        <f t="shared" si="4"/>
        <v>40.61</v>
      </c>
      <c r="AA26">
        <f t="shared" si="5"/>
        <v>124.5048</v>
      </c>
    </row>
    <row r="27" spans="7:27" x14ac:dyDescent="0.3">
      <c r="G27">
        <f t="shared" si="6"/>
        <v>23</v>
      </c>
      <c r="H27">
        <v>7.5898000000000003</v>
      </c>
      <c r="I27">
        <v>8.2607999999999997</v>
      </c>
      <c r="J27">
        <v>8.2422000000000004</v>
      </c>
      <c r="K27">
        <v>9.1212</v>
      </c>
      <c r="L27">
        <v>30.420200000000001</v>
      </c>
      <c r="V27">
        <f t="shared" si="7"/>
        <v>23</v>
      </c>
      <c r="W27">
        <f t="shared" si="1"/>
        <v>30.359200000000001</v>
      </c>
      <c r="X27">
        <f t="shared" si="2"/>
        <v>33.043199999999999</v>
      </c>
      <c r="Y27">
        <f t="shared" si="3"/>
        <v>32.968800000000002</v>
      </c>
      <c r="Z27">
        <f t="shared" si="4"/>
        <v>36.4848</v>
      </c>
      <c r="AA27">
        <f t="shared" si="5"/>
        <v>121.6808</v>
      </c>
    </row>
    <row r="28" spans="7:27" x14ac:dyDescent="0.3">
      <c r="G28">
        <f t="shared" si="6"/>
        <v>24</v>
      </c>
      <c r="H28">
        <v>6.7374999999999998</v>
      </c>
      <c r="I28">
        <v>7.3125999999999998</v>
      </c>
      <c r="J28">
        <v>7.2952000000000004</v>
      </c>
      <c r="K28">
        <v>8.0945999999999998</v>
      </c>
      <c r="L28">
        <v>29.720099999999999</v>
      </c>
      <c r="V28">
        <f t="shared" si="7"/>
        <v>24</v>
      </c>
      <c r="W28">
        <f t="shared" si="1"/>
        <v>26.95</v>
      </c>
      <c r="X28">
        <f t="shared" si="2"/>
        <v>29.250399999999999</v>
      </c>
      <c r="Y28">
        <f t="shared" si="3"/>
        <v>29.180800000000001</v>
      </c>
      <c r="Z28">
        <f t="shared" si="4"/>
        <v>32.378399999999999</v>
      </c>
      <c r="AA28">
        <f t="shared" si="5"/>
        <v>118.88039999999999</v>
      </c>
    </row>
    <row r="30" spans="7:27" x14ac:dyDescent="0.3">
      <c r="Q30" t="s">
        <v>17</v>
      </c>
    </row>
    <row r="31" spans="7:27" x14ac:dyDescent="0.3">
      <c r="P31" t="s">
        <v>9</v>
      </c>
      <c r="Q31">
        <v>0</v>
      </c>
      <c r="R31">
        <v>12</v>
      </c>
      <c r="S31">
        <v>24</v>
      </c>
      <c r="U31" t="s">
        <v>18</v>
      </c>
    </row>
    <row r="32" spans="7:27" x14ac:dyDescent="0.3">
      <c r="P32" t="s">
        <v>1</v>
      </c>
      <c r="Q32">
        <f>Q4+Starch_not_used!Q4</f>
        <v>38.44</v>
      </c>
      <c r="R32">
        <f>R4+Starch_not_used!R4</f>
        <v>313.38</v>
      </c>
      <c r="S32">
        <f>S4+Starch_not_used!S4</f>
        <v>45.44</v>
      </c>
      <c r="U32">
        <f>(R32-S32)/R32</f>
        <v>0.85500031910141039</v>
      </c>
    </row>
    <row r="34" spans="16:21" x14ac:dyDescent="0.3">
      <c r="P34" t="s">
        <v>4</v>
      </c>
      <c r="Q34">
        <f>Q6+Starch_not_used!Q6</f>
        <v>205.44</v>
      </c>
      <c r="R34">
        <f>R6+Starch_not_used!R6</f>
        <v>425.84</v>
      </c>
      <c r="S34">
        <f>S6+Starch_not_used!S6</f>
        <v>246.70000000000002</v>
      </c>
      <c r="U34">
        <f t="shared" ref="U34:U36" si="8">(R34-S34)/R34</f>
        <v>0.42067443171144087</v>
      </c>
    </row>
    <row r="36" spans="16:21" x14ac:dyDescent="0.3">
      <c r="P36" t="s">
        <v>3</v>
      </c>
      <c r="Q36">
        <f>Q8+Starch_not_used!Q8</f>
        <v>80.16</v>
      </c>
      <c r="R36">
        <f>R8+Starch_not_used!R8</f>
        <v>423.80000000000007</v>
      </c>
      <c r="S36">
        <f>S8+Starch_not_used!S8</f>
        <v>107.34</v>
      </c>
      <c r="U36">
        <f t="shared" si="8"/>
        <v>0.74672015101462952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62"/>
  <sheetViews>
    <sheetView zoomScaleNormal="100" workbookViewId="0">
      <selection activeCell="F18" sqref="F18"/>
    </sheetView>
  </sheetViews>
  <sheetFormatPr defaultRowHeight="14.4" x14ac:dyDescent="0.3"/>
  <cols>
    <col min="11" max="11" width="22.6640625" bestFit="1" customWidth="1"/>
    <col min="12" max="12" width="22.109375" bestFit="1" customWidth="1"/>
    <col min="13" max="14" width="22.109375" customWidth="1"/>
  </cols>
  <sheetData>
    <row r="1" spans="1:12" x14ac:dyDescent="0.3">
      <c r="B1" t="s">
        <v>5</v>
      </c>
      <c r="H1" t="s">
        <v>73</v>
      </c>
    </row>
    <row r="2" spans="1:12" x14ac:dyDescent="0.3">
      <c r="A2" t="s">
        <v>0</v>
      </c>
      <c r="B2">
        <v>21</v>
      </c>
      <c r="C2">
        <v>30</v>
      </c>
      <c r="D2">
        <v>39</v>
      </c>
      <c r="H2" t="s">
        <v>0</v>
      </c>
      <c r="I2" t="s">
        <v>1</v>
      </c>
      <c r="J2" t="s">
        <v>4</v>
      </c>
      <c r="K2" t="s">
        <v>7</v>
      </c>
      <c r="L2" t="s">
        <v>8</v>
      </c>
    </row>
    <row r="3" spans="1:12" x14ac:dyDescent="0.3">
      <c r="A3" t="s">
        <v>1</v>
      </c>
      <c r="B3">
        <v>2.0369999999999999E-2</v>
      </c>
      <c r="C3">
        <v>0.11558</v>
      </c>
      <c r="D3">
        <v>0.65736000000000006</v>
      </c>
      <c r="H3">
        <f>1/24</f>
        <v>4.1666666666666664E-2</v>
      </c>
      <c r="I3">
        <f>plot_LH2_biomass_and_carbon_poo!K3</f>
        <v>0</v>
      </c>
      <c r="J3">
        <f>plot_LH2_biomass_and_carbon_poo!X3</f>
        <v>0</v>
      </c>
      <c r="K3">
        <f>plot_LH2_biomass_and_carbon_poo!AK3</f>
        <v>0</v>
      </c>
      <c r="L3">
        <f>plot_LH2_biomass_and_carbon_poo!AX3</f>
        <v>0</v>
      </c>
    </row>
    <row r="4" spans="1:12" x14ac:dyDescent="0.3">
      <c r="A4" t="s">
        <v>2</v>
      </c>
      <c r="B4">
        <v>5.3470000000000002E-3</v>
      </c>
      <c r="C4">
        <v>1.2648E-2</v>
      </c>
      <c r="D4">
        <v>0.126642</v>
      </c>
      <c r="H4">
        <f>H3+1/24</f>
        <v>8.3333333333333329E-2</v>
      </c>
      <c r="I4">
        <f>plot_LH2_biomass_and_carbon_poo!K4</f>
        <v>0</v>
      </c>
      <c r="J4">
        <f>plot_LH2_biomass_and_carbon_poo!X4</f>
        <v>0</v>
      </c>
      <c r="K4">
        <f>plot_LH2_biomass_and_carbon_poo!AK4</f>
        <v>0</v>
      </c>
      <c r="L4">
        <f>plot_LH2_biomass_and_carbon_poo!AX4</f>
        <v>0</v>
      </c>
    </row>
    <row r="5" spans="1:12" x14ac:dyDescent="0.3">
      <c r="A5" t="s">
        <v>4</v>
      </c>
      <c r="B5">
        <v>1.5140000000000001E-2</v>
      </c>
      <c r="C5">
        <v>0.10316</v>
      </c>
      <c r="D5">
        <v>0.55083599999999999</v>
      </c>
      <c r="H5">
        <f t="shared" ref="H5:H68" si="0">H4+1/24</f>
        <v>0.125</v>
      </c>
      <c r="I5">
        <f>plot_LH2_biomass_and_carbon_poo!K5</f>
        <v>0</v>
      </c>
      <c r="J5">
        <f>plot_LH2_biomass_and_carbon_poo!X5</f>
        <v>0</v>
      </c>
      <c r="K5">
        <f>plot_LH2_biomass_and_carbon_poo!AK5</f>
        <v>0</v>
      </c>
      <c r="L5">
        <f>plot_LH2_biomass_and_carbon_poo!AX5</f>
        <v>0</v>
      </c>
    </row>
    <row r="6" spans="1:12" x14ac:dyDescent="0.3">
      <c r="A6" t="s">
        <v>2</v>
      </c>
      <c r="B6">
        <v>3.5850000000000001E-3</v>
      </c>
      <c r="C6">
        <v>1.2487E-2</v>
      </c>
      <c r="D6">
        <v>0.16403799999999999</v>
      </c>
      <c r="H6">
        <f t="shared" si="0"/>
        <v>0.16666666666666666</v>
      </c>
      <c r="I6">
        <f>plot_LH2_biomass_and_carbon_poo!K6</f>
        <v>0</v>
      </c>
      <c r="J6">
        <f>plot_LH2_biomass_and_carbon_poo!X6</f>
        <v>0</v>
      </c>
      <c r="K6">
        <f>plot_LH2_biomass_and_carbon_poo!AK6</f>
        <v>0</v>
      </c>
      <c r="L6">
        <f>plot_LH2_biomass_and_carbon_poo!AX6</f>
        <v>0</v>
      </c>
    </row>
    <row r="7" spans="1:12" x14ac:dyDescent="0.3">
      <c r="A7" t="s">
        <v>3</v>
      </c>
      <c r="B7">
        <v>1.486E-2</v>
      </c>
      <c r="C7">
        <v>8.09E-2</v>
      </c>
      <c r="D7">
        <v>0.45444299999999999</v>
      </c>
      <c r="E7" s="9">
        <f>D7/D3</f>
        <v>0.69131526104417662</v>
      </c>
      <c r="F7" t="s">
        <v>82</v>
      </c>
      <c r="H7">
        <f t="shared" si="0"/>
        <v>0.20833333333333331</v>
      </c>
      <c r="I7">
        <f>plot_LH2_biomass_and_carbon_poo!K7</f>
        <v>0</v>
      </c>
      <c r="J7">
        <f>plot_LH2_biomass_and_carbon_poo!X7</f>
        <v>0</v>
      </c>
      <c r="K7">
        <f>plot_LH2_biomass_and_carbon_poo!AK7</f>
        <v>0</v>
      </c>
      <c r="L7">
        <f>plot_LH2_biomass_and_carbon_poo!AX7</f>
        <v>0</v>
      </c>
    </row>
    <row r="8" spans="1:12" x14ac:dyDescent="0.3">
      <c r="A8" t="s">
        <v>2</v>
      </c>
      <c r="B8">
        <v>1.797E-3</v>
      </c>
      <c r="C8">
        <v>1.3998E-2</v>
      </c>
      <c r="D8">
        <v>5.5392999999999998E-2</v>
      </c>
      <c r="H8">
        <f t="shared" si="0"/>
        <v>0.24999999999999997</v>
      </c>
      <c r="I8">
        <f>plot_LH2_biomass_and_carbon_poo!K8</f>
        <v>0</v>
      </c>
      <c r="J8">
        <f>plot_LH2_biomass_and_carbon_poo!X8</f>
        <v>0</v>
      </c>
      <c r="K8">
        <f>plot_LH2_biomass_and_carbon_poo!AK8</f>
        <v>0</v>
      </c>
      <c r="L8">
        <f>plot_LH2_biomass_and_carbon_poo!AX8</f>
        <v>0</v>
      </c>
    </row>
    <row r="9" spans="1:12" x14ac:dyDescent="0.3">
      <c r="E9" t="s">
        <v>80</v>
      </c>
      <c r="H9">
        <f>H8+1/24</f>
        <v>0.29166666666666663</v>
      </c>
      <c r="I9">
        <f>plot_LH2_biomass_and_carbon_poo!K9</f>
        <v>0</v>
      </c>
      <c r="J9">
        <f>plot_LH2_biomass_and_carbon_poo!X9</f>
        <v>0</v>
      </c>
      <c r="K9">
        <f>plot_LH2_biomass_and_carbon_poo!AK9</f>
        <v>0</v>
      </c>
      <c r="L9">
        <f>plot_LH2_biomass_and_carbon_poo!AX9</f>
        <v>0</v>
      </c>
    </row>
    <row r="10" spans="1:12" x14ac:dyDescent="0.3">
      <c r="E10" t="s">
        <v>81</v>
      </c>
      <c r="H10">
        <f t="shared" si="0"/>
        <v>0.33333333333333331</v>
      </c>
      <c r="I10">
        <f>plot_LH2_biomass_and_carbon_poo!K10</f>
        <v>0</v>
      </c>
      <c r="J10">
        <f>plot_LH2_biomass_and_carbon_poo!X10</f>
        <v>0</v>
      </c>
      <c r="K10">
        <f>plot_LH2_biomass_and_carbon_poo!AK10</f>
        <v>0</v>
      </c>
      <c r="L10">
        <f>plot_LH2_biomass_and_carbon_poo!AX10</f>
        <v>0</v>
      </c>
    </row>
    <row r="11" spans="1:12" x14ac:dyDescent="0.3">
      <c r="H11">
        <f t="shared" si="0"/>
        <v>0.375</v>
      </c>
      <c r="I11">
        <f>plot_LH2_biomass_and_carbon_poo!K11</f>
        <v>0</v>
      </c>
      <c r="J11">
        <f>plot_LH2_biomass_and_carbon_poo!X11</f>
        <v>0</v>
      </c>
      <c r="K11">
        <f>plot_LH2_biomass_and_carbon_poo!AK11</f>
        <v>0</v>
      </c>
      <c r="L11">
        <f>plot_LH2_biomass_and_carbon_poo!AX11</f>
        <v>0</v>
      </c>
    </row>
    <row r="12" spans="1:12" x14ac:dyDescent="0.3">
      <c r="H12">
        <f t="shared" si="0"/>
        <v>0.41666666666666669</v>
      </c>
      <c r="I12">
        <f>plot_LH2_biomass_and_carbon_poo!K12</f>
        <v>0</v>
      </c>
      <c r="J12">
        <f>plot_LH2_biomass_and_carbon_poo!X12</f>
        <v>0</v>
      </c>
      <c r="K12">
        <f>plot_LH2_biomass_and_carbon_poo!AK12</f>
        <v>0</v>
      </c>
      <c r="L12">
        <f>plot_LH2_biomass_and_carbon_poo!AX12</f>
        <v>0</v>
      </c>
    </row>
    <row r="13" spans="1:12" x14ac:dyDescent="0.3">
      <c r="H13">
        <f t="shared" si="0"/>
        <v>0.45833333333333337</v>
      </c>
      <c r="I13">
        <f>plot_LH2_biomass_and_carbon_poo!K13</f>
        <v>0</v>
      </c>
      <c r="J13">
        <f>plot_LH2_biomass_and_carbon_poo!X13</f>
        <v>0</v>
      </c>
      <c r="K13">
        <f>plot_LH2_biomass_and_carbon_poo!AK13</f>
        <v>0</v>
      </c>
      <c r="L13">
        <f>plot_LH2_biomass_and_carbon_poo!AX13</f>
        <v>0</v>
      </c>
    </row>
    <row r="14" spans="1:12" x14ac:dyDescent="0.3">
      <c r="H14">
        <f t="shared" si="0"/>
        <v>0.5</v>
      </c>
      <c r="I14">
        <f>plot_LH2_biomass_and_carbon_poo!K14</f>
        <v>0</v>
      </c>
      <c r="J14">
        <f>plot_LH2_biomass_and_carbon_poo!X14</f>
        <v>0</v>
      </c>
      <c r="K14">
        <f>plot_LH2_biomass_and_carbon_poo!AK14</f>
        <v>0</v>
      </c>
      <c r="L14">
        <f>plot_LH2_biomass_and_carbon_poo!AX14</f>
        <v>0</v>
      </c>
    </row>
    <row r="15" spans="1:12" x14ac:dyDescent="0.3">
      <c r="H15">
        <f t="shared" si="0"/>
        <v>0.54166666666666663</v>
      </c>
      <c r="I15">
        <f>plot_LH2_biomass_and_carbon_poo!K15</f>
        <v>0</v>
      </c>
      <c r="J15">
        <f>plot_LH2_biomass_and_carbon_poo!X15</f>
        <v>0</v>
      </c>
      <c r="K15">
        <f>plot_LH2_biomass_and_carbon_poo!AK15</f>
        <v>0</v>
      </c>
      <c r="L15">
        <f>plot_LH2_biomass_and_carbon_poo!AX15</f>
        <v>0</v>
      </c>
    </row>
    <row r="16" spans="1:12" x14ac:dyDescent="0.3">
      <c r="H16">
        <f t="shared" si="0"/>
        <v>0.58333333333333326</v>
      </c>
      <c r="I16">
        <f>plot_LH2_biomass_and_carbon_poo!K16</f>
        <v>0</v>
      </c>
      <c r="J16">
        <f>plot_LH2_biomass_and_carbon_poo!X16</f>
        <v>0</v>
      </c>
      <c r="K16">
        <f>plot_LH2_biomass_and_carbon_poo!AK16</f>
        <v>0</v>
      </c>
      <c r="L16">
        <f>plot_LH2_biomass_and_carbon_poo!AX16</f>
        <v>0</v>
      </c>
    </row>
    <row r="17" spans="8:22" x14ac:dyDescent="0.3">
      <c r="H17">
        <f t="shared" si="0"/>
        <v>0.62499999999999989</v>
      </c>
      <c r="I17">
        <f>plot_LH2_biomass_and_carbon_poo!K17</f>
        <v>0</v>
      </c>
      <c r="J17">
        <f>plot_LH2_biomass_and_carbon_poo!X17</f>
        <v>0</v>
      </c>
      <c r="K17">
        <f>plot_LH2_biomass_and_carbon_poo!AK17</f>
        <v>0</v>
      </c>
      <c r="L17">
        <f>plot_LH2_biomass_and_carbon_poo!AX17</f>
        <v>0</v>
      </c>
    </row>
    <row r="18" spans="8:22" x14ac:dyDescent="0.3">
      <c r="H18">
        <f t="shared" si="0"/>
        <v>0.66666666666666652</v>
      </c>
      <c r="I18">
        <f>plot_LH2_biomass_and_carbon_poo!K18</f>
        <v>0</v>
      </c>
      <c r="J18">
        <f>plot_LH2_biomass_and_carbon_poo!X18</f>
        <v>0</v>
      </c>
      <c r="K18">
        <f>plot_LH2_biomass_and_carbon_poo!AK18</f>
        <v>0</v>
      </c>
      <c r="L18">
        <f>plot_LH2_biomass_and_carbon_poo!AX18</f>
        <v>0</v>
      </c>
    </row>
    <row r="19" spans="8:22" x14ac:dyDescent="0.3">
      <c r="H19">
        <f t="shared" si="0"/>
        <v>0.70833333333333315</v>
      </c>
      <c r="I19">
        <f>plot_LH2_biomass_and_carbon_poo!K19</f>
        <v>0</v>
      </c>
      <c r="J19">
        <f>plot_LH2_biomass_and_carbon_poo!X19</f>
        <v>0</v>
      </c>
      <c r="K19">
        <f>plot_LH2_biomass_and_carbon_poo!AK19</f>
        <v>0</v>
      </c>
      <c r="L19">
        <f>plot_LH2_biomass_and_carbon_poo!AX19</f>
        <v>0</v>
      </c>
    </row>
    <row r="20" spans="8:22" x14ac:dyDescent="0.3">
      <c r="H20">
        <f t="shared" si="0"/>
        <v>0.74999999999999978</v>
      </c>
      <c r="I20">
        <f>plot_LH2_biomass_and_carbon_poo!K20</f>
        <v>0</v>
      </c>
      <c r="J20">
        <f>plot_LH2_biomass_and_carbon_poo!X20</f>
        <v>0</v>
      </c>
      <c r="K20">
        <f>plot_LH2_biomass_and_carbon_poo!AK20</f>
        <v>0</v>
      </c>
      <c r="L20">
        <f>plot_LH2_biomass_and_carbon_poo!AX20</f>
        <v>0</v>
      </c>
    </row>
    <row r="21" spans="8:22" x14ac:dyDescent="0.3">
      <c r="H21">
        <f t="shared" si="0"/>
        <v>0.79166666666666641</v>
      </c>
      <c r="I21">
        <f>plot_LH2_biomass_and_carbon_poo!K21</f>
        <v>0</v>
      </c>
      <c r="J21">
        <f>plot_LH2_biomass_and_carbon_poo!X21</f>
        <v>0</v>
      </c>
      <c r="K21">
        <f>plot_LH2_biomass_and_carbon_poo!AK21</f>
        <v>0</v>
      </c>
      <c r="L21">
        <f>plot_LH2_biomass_and_carbon_poo!AX21</f>
        <v>0</v>
      </c>
    </row>
    <row r="22" spans="8:22" x14ac:dyDescent="0.3">
      <c r="H22">
        <f t="shared" si="0"/>
        <v>0.83333333333333304</v>
      </c>
      <c r="I22">
        <f>plot_LH2_biomass_and_carbon_poo!K22</f>
        <v>0</v>
      </c>
      <c r="J22">
        <f>plot_LH2_biomass_and_carbon_poo!X22</f>
        <v>0</v>
      </c>
      <c r="K22">
        <f>plot_LH2_biomass_and_carbon_poo!AK22</f>
        <v>0</v>
      </c>
      <c r="L22">
        <f>plot_LH2_biomass_and_carbon_poo!AX22</f>
        <v>0</v>
      </c>
    </row>
    <row r="23" spans="8:22" x14ac:dyDescent="0.3">
      <c r="H23">
        <f t="shared" si="0"/>
        <v>0.87499999999999967</v>
      </c>
      <c r="I23">
        <f>plot_LH2_biomass_and_carbon_poo!K23</f>
        <v>0</v>
      </c>
      <c r="J23">
        <f>plot_LH2_biomass_and_carbon_poo!X23</f>
        <v>0</v>
      </c>
      <c r="K23">
        <f>plot_LH2_biomass_and_carbon_poo!AK23</f>
        <v>0</v>
      </c>
      <c r="L23">
        <f>plot_LH2_biomass_and_carbon_poo!AX23</f>
        <v>0</v>
      </c>
    </row>
    <row r="24" spans="8:22" x14ac:dyDescent="0.3">
      <c r="H24">
        <f t="shared" si="0"/>
        <v>0.9166666666666663</v>
      </c>
      <c r="I24">
        <f>plot_LH2_biomass_and_carbon_poo!K24</f>
        <v>0</v>
      </c>
      <c r="J24">
        <f>plot_LH2_biomass_and_carbon_poo!X24</f>
        <v>0</v>
      </c>
      <c r="K24">
        <f>plot_LH2_biomass_and_carbon_poo!AK24</f>
        <v>0</v>
      </c>
      <c r="L24">
        <f>plot_LH2_biomass_and_carbon_poo!AX24</f>
        <v>0</v>
      </c>
    </row>
    <row r="25" spans="8:22" x14ac:dyDescent="0.3">
      <c r="H25">
        <f t="shared" si="0"/>
        <v>0.95833333333333293</v>
      </c>
      <c r="I25">
        <f>plot_LH2_biomass_and_carbon_poo!K25</f>
        <v>0</v>
      </c>
      <c r="J25">
        <f>plot_LH2_biomass_and_carbon_poo!X25</f>
        <v>0</v>
      </c>
      <c r="K25">
        <f>plot_LH2_biomass_and_carbon_poo!AK25</f>
        <v>0</v>
      </c>
      <c r="L25">
        <f>plot_LH2_biomass_and_carbon_poo!AX25</f>
        <v>0</v>
      </c>
    </row>
    <row r="26" spans="8:22" x14ac:dyDescent="0.3">
      <c r="H26">
        <f t="shared" si="0"/>
        <v>0.99999999999999956</v>
      </c>
      <c r="I26">
        <f>plot_LH2_biomass_and_carbon_poo!K26</f>
        <v>0</v>
      </c>
      <c r="J26">
        <f>plot_LH2_biomass_and_carbon_poo!X26</f>
        <v>0</v>
      </c>
      <c r="K26">
        <f>plot_LH2_biomass_and_carbon_poo!AK26</f>
        <v>0</v>
      </c>
      <c r="L26">
        <f>plot_LH2_biomass_and_carbon_poo!AX26</f>
        <v>0</v>
      </c>
    </row>
    <row r="27" spans="8:22" x14ac:dyDescent="0.3">
      <c r="H27">
        <f t="shared" si="0"/>
        <v>1.0416666666666663</v>
      </c>
      <c r="I27">
        <f>plot_LH2_biomass_and_carbon_poo!K27</f>
        <v>0</v>
      </c>
      <c r="J27">
        <f>plot_LH2_biomass_and_carbon_poo!X27</f>
        <v>0</v>
      </c>
      <c r="K27">
        <f>plot_LH2_biomass_and_carbon_poo!AK27</f>
        <v>0</v>
      </c>
      <c r="L27">
        <f>plot_LH2_biomass_and_carbon_poo!AX27</f>
        <v>0</v>
      </c>
    </row>
    <row r="28" spans="8:22" x14ac:dyDescent="0.3">
      <c r="H28">
        <f t="shared" si="0"/>
        <v>1.083333333333333</v>
      </c>
      <c r="I28">
        <f>plot_LH2_biomass_and_carbon_poo!K28</f>
        <v>0</v>
      </c>
      <c r="J28">
        <f>plot_LH2_biomass_and_carbon_poo!X28</f>
        <v>0</v>
      </c>
      <c r="K28">
        <f>plot_LH2_biomass_and_carbon_poo!AK28</f>
        <v>0</v>
      </c>
      <c r="L28">
        <f>plot_LH2_biomass_and_carbon_poo!AX28</f>
        <v>0</v>
      </c>
    </row>
    <row r="29" spans="8:22" x14ac:dyDescent="0.3">
      <c r="H29">
        <f t="shared" si="0"/>
        <v>1.1249999999999998</v>
      </c>
      <c r="I29">
        <f>plot_LH2_biomass_and_carbon_poo!K29</f>
        <v>0</v>
      </c>
      <c r="J29">
        <f>plot_LH2_biomass_and_carbon_poo!X29</f>
        <v>0</v>
      </c>
      <c r="K29">
        <f>plot_LH2_biomass_and_carbon_poo!AK29</f>
        <v>0</v>
      </c>
      <c r="L29">
        <f>plot_LH2_biomass_and_carbon_poo!AX29</f>
        <v>0</v>
      </c>
      <c r="T29" s="3"/>
      <c r="U29" s="3"/>
      <c r="V29" s="3"/>
    </row>
    <row r="30" spans="8:22" x14ac:dyDescent="0.3">
      <c r="H30">
        <f t="shared" si="0"/>
        <v>1.1666666666666665</v>
      </c>
      <c r="I30">
        <f>plot_LH2_biomass_and_carbon_poo!K30</f>
        <v>0</v>
      </c>
      <c r="J30">
        <f>plot_LH2_biomass_and_carbon_poo!X30</f>
        <v>0</v>
      </c>
      <c r="K30">
        <f>plot_LH2_biomass_and_carbon_poo!AK30</f>
        <v>0</v>
      </c>
      <c r="L30">
        <f>plot_LH2_biomass_and_carbon_poo!AX30</f>
        <v>0</v>
      </c>
      <c r="T30" s="3"/>
      <c r="U30" s="3"/>
      <c r="V30" s="3"/>
    </row>
    <row r="31" spans="8:22" x14ac:dyDescent="0.3">
      <c r="H31">
        <f t="shared" si="0"/>
        <v>1.2083333333333333</v>
      </c>
      <c r="I31">
        <f>plot_LH2_biomass_and_carbon_poo!K31</f>
        <v>0</v>
      </c>
      <c r="J31">
        <f>plot_LH2_biomass_and_carbon_poo!X31</f>
        <v>0</v>
      </c>
      <c r="K31">
        <f>plot_LH2_biomass_and_carbon_poo!AK31</f>
        <v>0</v>
      </c>
      <c r="L31">
        <f>plot_LH2_biomass_and_carbon_poo!AX31</f>
        <v>0</v>
      </c>
    </row>
    <row r="32" spans="8:22" x14ac:dyDescent="0.3">
      <c r="H32">
        <f t="shared" si="0"/>
        <v>1.25</v>
      </c>
      <c r="I32">
        <f>plot_LH2_biomass_and_carbon_poo!K32</f>
        <v>0</v>
      </c>
      <c r="J32">
        <f>plot_LH2_biomass_and_carbon_poo!X32</f>
        <v>0</v>
      </c>
      <c r="K32">
        <f>plot_LH2_biomass_and_carbon_poo!AK32</f>
        <v>0</v>
      </c>
      <c r="L32">
        <f>plot_LH2_biomass_and_carbon_poo!AX32</f>
        <v>0</v>
      </c>
    </row>
    <row r="33" spans="8:12" x14ac:dyDescent="0.3">
      <c r="H33">
        <f t="shared" si="0"/>
        <v>1.2916666666666667</v>
      </c>
      <c r="I33">
        <f>plot_LH2_biomass_and_carbon_poo!K33</f>
        <v>0</v>
      </c>
      <c r="J33">
        <f>plot_LH2_biomass_and_carbon_poo!X33</f>
        <v>0</v>
      </c>
      <c r="K33">
        <f>plot_LH2_biomass_and_carbon_poo!AK33</f>
        <v>0</v>
      </c>
      <c r="L33">
        <f>plot_LH2_biomass_and_carbon_poo!AX33</f>
        <v>0</v>
      </c>
    </row>
    <row r="34" spans="8:12" x14ac:dyDescent="0.3">
      <c r="H34">
        <f t="shared" si="0"/>
        <v>1.3333333333333335</v>
      </c>
      <c r="I34">
        <f>plot_LH2_biomass_and_carbon_poo!K34</f>
        <v>0</v>
      </c>
      <c r="J34">
        <f>plot_LH2_biomass_and_carbon_poo!X34</f>
        <v>0</v>
      </c>
      <c r="K34">
        <f>plot_LH2_biomass_and_carbon_poo!AK34</f>
        <v>0</v>
      </c>
      <c r="L34">
        <f>plot_LH2_biomass_and_carbon_poo!AX34</f>
        <v>0</v>
      </c>
    </row>
    <row r="35" spans="8:12" x14ac:dyDescent="0.3">
      <c r="H35">
        <f t="shared" si="0"/>
        <v>1.3750000000000002</v>
      </c>
      <c r="I35">
        <f>plot_LH2_biomass_and_carbon_poo!K35</f>
        <v>0</v>
      </c>
      <c r="J35">
        <f>plot_LH2_biomass_and_carbon_poo!X35</f>
        <v>0</v>
      </c>
      <c r="K35">
        <f>plot_LH2_biomass_and_carbon_poo!AK35</f>
        <v>0</v>
      </c>
      <c r="L35">
        <f>plot_LH2_biomass_and_carbon_poo!AX35</f>
        <v>0</v>
      </c>
    </row>
    <row r="36" spans="8:12" x14ac:dyDescent="0.3">
      <c r="H36">
        <f t="shared" si="0"/>
        <v>1.416666666666667</v>
      </c>
      <c r="I36">
        <f>plot_LH2_biomass_and_carbon_poo!K36</f>
        <v>0</v>
      </c>
      <c r="J36">
        <f>plot_LH2_biomass_and_carbon_poo!X36</f>
        <v>0</v>
      </c>
      <c r="K36">
        <f>plot_LH2_biomass_and_carbon_poo!AK36</f>
        <v>0</v>
      </c>
      <c r="L36">
        <f>plot_LH2_biomass_and_carbon_poo!AX36</f>
        <v>0</v>
      </c>
    </row>
    <row r="37" spans="8:12" x14ac:dyDescent="0.3">
      <c r="H37">
        <f t="shared" si="0"/>
        <v>1.4583333333333337</v>
      </c>
      <c r="I37">
        <f>plot_LH2_biomass_and_carbon_poo!K37</f>
        <v>0</v>
      </c>
      <c r="J37">
        <f>plot_LH2_biomass_and_carbon_poo!X37</f>
        <v>0</v>
      </c>
      <c r="K37">
        <f>plot_LH2_biomass_and_carbon_poo!AK37</f>
        <v>0</v>
      </c>
      <c r="L37">
        <f>plot_LH2_biomass_and_carbon_poo!AX37</f>
        <v>0</v>
      </c>
    </row>
    <row r="38" spans="8:12" x14ac:dyDescent="0.3">
      <c r="H38">
        <f t="shared" si="0"/>
        <v>1.5000000000000004</v>
      </c>
      <c r="I38">
        <f>plot_LH2_biomass_and_carbon_poo!K38</f>
        <v>0</v>
      </c>
      <c r="J38">
        <f>plot_LH2_biomass_and_carbon_poo!X38</f>
        <v>0</v>
      </c>
      <c r="K38">
        <f>plot_LH2_biomass_and_carbon_poo!AK38</f>
        <v>0</v>
      </c>
      <c r="L38">
        <f>plot_LH2_biomass_and_carbon_poo!AX38</f>
        <v>0</v>
      </c>
    </row>
    <row r="39" spans="8:12" x14ac:dyDescent="0.3">
      <c r="H39">
        <f t="shared" si="0"/>
        <v>1.5416666666666672</v>
      </c>
      <c r="I39">
        <f>plot_LH2_biomass_and_carbon_poo!K39</f>
        <v>0</v>
      </c>
      <c r="J39">
        <f>plot_LH2_biomass_and_carbon_poo!X39</f>
        <v>0</v>
      </c>
      <c r="K39">
        <f>plot_LH2_biomass_and_carbon_poo!AK39</f>
        <v>0</v>
      </c>
      <c r="L39">
        <f>plot_LH2_biomass_and_carbon_poo!AX39</f>
        <v>0</v>
      </c>
    </row>
    <row r="40" spans="8:12" x14ac:dyDescent="0.3">
      <c r="H40">
        <f t="shared" si="0"/>
        <v>1.5833333333333339</v>
      </c>
      <c r="I40">
        <f>plot_LH2_biomass_and_carbon_poo!K40</f>
        <v>0</v>
      </c>
      <c r="J40">
        <f>plot_LH2_biomass_and_carbon_poo!X40</f>
        <v>0</v>
      </c>
      <c r="K40">
        <f>plot_LH2_biomass_and_carbon_poo!AK40</f>
        <v>0</v>
      </c>
      <c r="L40">
        <f>plot_LH2_biomass_and_carbon_poo!AX40</f>
        <v>0</v>
      </c>
    </row>
    <row r="41" spans="8:12" x14ac:dyDescent="0.3">
      <c r="H41">
        <f t="shared" si="0"/>
        <v>1.6250000000000007</v>
      </c>
      <c r="I41">
        <f>plot_LH2_biomass_and_carbon_poo!K41</f>
        <v>0</v>
      </c>
      <c r="J41">
        <f>plot_LH2_biomass_and_carbon_poo!X41</f>
        <v>0</v>
      </c>
      <c r="K41">
        <f>plot_LH2_biomass_and_carbon_poo!AK41</f>
        <v>0</v>
      </c>
      <c r="L41">
        <f>plot_LH2_biomass_and_carbon_poo!AX41</f>
        <v>0</v>
      </c>
    </row>
    <row r="42" spans="8:12" x14ac:dyDescent="0.3">
      <c r="H42">
        <f t="shared" si="0"/>
        <v>1.6666666666666674</v>
      </c>
      <c r="I42">
        <f>plot_LH2_biomass_and_carbon_poo!K42</f>
        <v>0</v>
      </c>
      <c r="J42">
        <f>plot_LH2_biomass_and_carbon_poo!X42</f>
        <v>0</v>
      </c>
      <c r="K42">
        <f>plot_LH2_biomass_and_carbon_poo!AK42</f>
        <v>0</v>
      </c>
      <c r="L42">
        <f>plot_LH2_biomass_and_carbon_poo!AX42</f>
        <v>0</v>
      </c>
    </row>
    <row r="43" spans="8:12" x14ac:dyDescent="0.3">
      <c r="H43">
        <f t="shared" si="0"/>
        <v>1.7083333333333341</v>
      </c>
      <c r="I43">
        <f>plot_LH2_biomass_and_carbon_poo!K43</f>
        <v>0</v>
      </c>
      <c r="J43">
        <f>plot_LH2_biomass_and_carbon_poo!X43</f>
        <v>0</v>
      </c>
      <c r="K43">
        <f>plot_LH2_biomass_and_carbon_poo!AK43</f>
        <v>0</v>
      </c>
      <c r="L43">
        <f>plot_LH2_biomass_and_carbon_poo!AX43</f>
        <v>0</v>
      </c>
    </row>
    <row r="44" spans="8:12" x14ac:dyDescent="0.3">
      <c r="H44">
        <f t="shared" si="0"/>
        <v>1.7500000000000009</v>
      </c>
      <c r="I44">
        <f>plot_LH2_biomass_and_carbon_poo!K44</f>
        <v>0</v>
      </c>
      <c r="J44">
        <f>plot_LH2_biomass_and_carbon_poo!X44</f>
        <v>0</v>
      </c>
      <c r="K44">
        <f>plot_LH2_biomass_and_carbon_poo!AK44</f>
        <v>0</v>
      </c>
      <c r="L44">
        <f>plot_LH2_biomass_and_carbon_poo!AX44</f>
        <v>0</v>
      </c>
    </row>
    <row r="45" spans="8:12" x14ac:dyDescent="0.3">
      <c r="H45">
        <f t="shared" si="0"/>
        <v>1.7916666666666676</v>
      </c>
      <c r="I45">
        <f>plot_LH2_biomass_and_carbon_poo!K45</f>
        <v>0</v>
      </c>
      <c r="J45">
        <f>plot_LH2_biomass_and_carbon_poo!X45</f>
        <v>0</v>
      </c>
      <c r="K45">
        <f>plot_LH2_biomass_and_carbon_poo!AK45</f>
        <v>0</v>
      </c>
      <c r="L45">
        <f>plot_LH2_biomass_and_carbon_poo!AX45</f>
        <v>0</v>
      </c>
    </row>
    <row r="46" spans="8:12" x14ac:dyDescent="0.3">
      <c r="H46">
        <f t="shared" si="0"/>
        <v>1.8333333333333344</v>
      </c>
      <c r="I46">
        <f>plot_LH2_biomass_and_carbon_poo!K46</f>
        <v>0</v>
      </c>
      <c r="J46">
        <f>plot_LH2_biomass_and_carbon_poo!X46</f>
        <v>0</v>
      </c>
      <c r="K46">
        <f>plot_LH2_biomass_and_carbon_poo!AK46</f>
        <v>0</v>
      </c>
      <c r="L46">
        <f>plot_LH2_biomass_and_carbon_poo!AX46</f>
        <v>0</v>
      </c>
    </row>
    <row r="47" spans="8:12" x14ac:dyDescent="0.3">
      <c r="H47">
        <f t="shared" si="0"/>
        <v>1.8750000000000011</v>
      </c>
      <c r="I47">
        <f>plot_LH2_biomass_and_carbon_poo!K47</f>
        <v>0</v>
      </c>
      <c r="J47">
        <f>plot_LH2_biomass_and_carbon_poo!X47</f>
        <v>0</v>
      </c>
      <c r="K47">
        <f>plot_LH2_biomass_and_carbon_poo!AK47</f>
        <v>0</v>
      </c>
      <c r="L47">
        <f>plot_LH2_biomass_and_carbon_poo!AX47</f>
        <v>0</v>
      </c>
    </row>
    <row r="48" spans="8:12" x14ac:dyDescent="0.3">
      <c r="H48">
        <f t="shared" si="0"/>
        <v>1.9166666666666679</v>
      </c>
      <c r="I48">
        <f>plot_LH2_biomass_and_carbon_poo!K48</f>
        <v>0</v>
      </c>
      <c r="J48">
        <f>plot_LH2_biomass_and_carbon_poo!X48</f>
        <v>0</v>
      </c>
      <c r="K48">
        <f>plot_LH2_biomass_and_carbon_poo!AK48</f>
        <v>0</v>
      </c>
      <c r="L48">
        <f>plot_LH2_biomass_and_carbon_poo!AX48</f>
        <v>0</v>
      </c>
    </row>
    <row r="49" spans="8:12" x14ac:dyDescent="0.3">
      <c r="H49">
        <f t="shared" si="0"/>
        <v>1.9583333333333346</v>
      </c>
      <c r="I49">
        <f>plot_LH2_biomass_and_carbon_poo!K49</f>
        <v>0</v>
      </c>
      <c r="J49">
        <f>plot_LH2_biomass_and_carbon_poo!X49</f>
        <v>0</v>
      </c>
      <c r="K49">
        <f>plot_LH2_biomass_and_carbon_poo!AK49</f>
        <v>0</v>
      </c>
      <c r="L49">
        <f>plot_LH2_biomass_and_carbon_poo!AX49</f>
        <v>0</v>
      </c>
    </row>
    <row r="50" spans="8:12" x14ac:dyDescent="0.3">
      <c r="H50">
        <f t="shared" si="0"/>
        <v>2.0000000000000013</v>
      </c>
      <c r="I50">
        <f>plot_LH2_biomass_and_carbon_poo!K50</f>
        <v>0</v>
      </c>
      <c r="J50">
        <f>plot_LH2_biomass_and_carbon_poo!X50</f>
        <v>0</v>
      </c>
      <c r="K50">
        <f>plot_LH2_biomass_and_carbon_poo!AK50</f>
        <v>0</v>
      </c>
      <c r="L50">
        <f>plot_LH2_biomass_and_carbon_poo!AX50</f>
        <v>0</v>
      </c>
    </row>
    <row r="51" spans="8:12" x14ac:dyDescent="0.3">
      <c r="H51">
        <f t="shared" si="0"/>
        <v>2.0416666666666679</v>
      </c>
      <c r="I51">
        <f>plot_LH2_biomass_and_carbon_poo!K51</f>
        <v>0</v>
      </c>
      <c r="J51">
        <f>plot_LH2_biomass_and_carbon_poo!X51</f>
        <v>0</v>
      </c>
      <c r="K51">
        <f>plot_LH2_biomass_and_carbon_poo!AK51</f>
        <v>0</v>
      </c>
      <c r="L51">
        <f>plot_LH2_biomass_and_carbon_poo!AX51</f>
        <v>0</v>
      </c>
    </row>
    <row r="52" spans="8:12" x14ac:dyDescent="0.3">
      <c r="H52">
        <f t="shared" si="0"/>
        <v>2.0833333333333344</v>
      </c>
      <c r="I52">
        <f>plot_LH2_biomass_and_carbon_poo!K52</f>
        <v>0</v>
      </c>
      <c r="J52">
        <f>plot_LH2_biomass_and_carbon_poo!X52</f>
        <v>0</v>
      </c>
      <c r="K52">
        <f>plot_LH2_biomass_and_carbon_poo!AK52</f>
        <v>0</v>
      </c>
      <c r="L52">
        <f>plot_LH2_biomass_and_carbon_poo!AX52</f>
        <v>0</v>
      </c>
    </row>
    <row r="53" spans="8:12" x14ac:dyDescent="0.3">
      <c r="H53">
        <f t="shared" si="0"/>
        <v>2.1250000000000009</v>
      </c>
      <c r="I53">
        <f>plot_LH2_biomass_and_carbon_poo!K53</f>
        <v>0</v>
      </c>
      <c r="J53">
        <f>plot_LH2_biomass_and_carbon_poo!X53</f>
        <v>0</v>
      </c>
      <c r="K53">
        <f>plot_LH2_biomass_and_carbon_poo!AK53</f>
        <v>0</v>
      </c>
      <c r="L53">
        <f>plot_LH2_biomass_and_carbon_poo!AX53</f>
        <v>0</v>
      </c>
    </row>
    <row r="54" spans="8:12" x14ac:dyDescent="0.3">
      <c r="H54">
        <f t="shared" si="0"/>
        <v>2.1666666666666674</v>
      </c>
      <c r="I54">
        <f>plot_LH2_biomass_and_carbon_poo!K54</f>
        <v>0</v>
      </c>
      <c r="J54">
        <f>plot_LH2_biomass_and_carbon_poo!X54</f>
        <v>0</v>
      </c>
      <c r="K54">
        <f>plot_LH2_biomass_and_carbon_poo!AK54</f>
        <v>0</v>
      </c>
      <c r="L54">
        <f>plot_LH2_biomass_and_carbon_poo!AX54</f>
        <v>0</v>
      </c>
    </row>
    <row r="55" spans="8:12" x14ac:dyDescent="0.3">
      <c r="H55">
        <f t="shared" si="0"/>
        <v>2.2083333333333339</v>
      </c>
      <c r="I55">
        <f>plot_LH2_biomass_and_carbon_poo!K55</f>
        <v>0</v>
      </c>
      <c r="J55">
        <f>plot_LH2_biomass_and_carbon_poo!X55</f>
        <v>0</v>
      </c>
      <c r="K55">
        <f>plot_LH2_biomass_and_carbon_poo!AK55</f>
        <v>0</v>
      </c>
      <c r="L55">
        <f>plot_LH2_biomass_and_carbon_poo!AX55</f>
        <v>0</v>
      </c>
    </row>
    <row r="56" spans="8:12" x14ac:dyDescent="0.3">
      <c r="H56">
        <f t="shared" si="0"/>
        <v>2.2500000000000004</v>
      </c>
      <c r="I56">
        <f>plot_LH2_biomass_and_carbon_poo!K56</f>
        <v>0</v>
      </c>
      <c r="J56">
        <f>plot_LH2_biomass_and_carbon_poo!X56</f>
        <v>0</v>
      </c>
      <c r="K56">
        <f>plot_LH2_biomass_and_carbon_poo!AK56</f>
        <v>0</v>
      </c>
      <c r="L56">
        <f>plot_LH2_biomass_and_carbon_poo!AX56</f>
        <v>0</v>
      </c>
    </row>
    <row r="57" spans="8:12" x14ac:dyDescent="0.3">
      <c r="H57">
        <f t="shared" si="0"/>
        <v>2.291666666666667</v>
      </c>
      <c r="I57">
        <f>plot_LH2_biomass_and_carbon_poo!K57</f>
        <v>0</v>
      </c>
      <c r="J57">
        <f>plot_LH2_biomass_and_carbon_poo!X57</f>
        <v>0</v>
      </c>
      <c r="K57">
        <f>plot_LH2_biomass_and_carbon_poo!AK57</f>
        <v>0</v>
      </c>
      <c r="L57">
        <f>plot_LH2_biomass_and_carbon_poo!AX57</f>
        <v>0</v>
      </c>
    </row>
    <row r="58" spans="8:12" x14ac:dyDescent="0.3">
      <c r="H58">
        <f t="shared" si="0"/>
        <v>2.3333333333333335</v>
      </c>
      <c r="I58">
        <f>plot_LH2_biomass_and_carbon_poo!K58</f>
        <v>0</v>
      </c>
      <c r="J58">
        <f>plot_LH2_biomass_and_carbon_poo!X58</f>
        <v>0</v>
      </c>
      <c r="K58">
        <f>plot_LH2_biomass_and_carbon_poo!AK58</f>
        <v>0</v>
      </c>
      <c r="L58">
        <f>plot_LH2_biomass_and_carbon_poo!AX58</f>
        <v>0</v>
      </c>
    </row>
    <row r="59" spans="8:12" x14ac:dyDescent="0.3">
      <c r="H59">
        <f t="shared" si="0"/>
        <v>2.375</v>
      </c>
      <c r="I59">
        <f>plot_LH2_biomass_and_carbon_poo!K59</f>
        <v>0</v>
      </c>
      <c r="J59">
        <f>plot_LH2_biomass_and_carbon_poo!X59</f>
        <v>0</v>
      </c>
      <c r="K59">
        <f>plot_LH2_biomass_and_carbon_poo!AK59</f>
        <v>0</v>
      </c>
      <c r="L59">
        <f>plot_LH2_biomass_and_carbon_poo!AX59</f>
        <v>0</v>
      </c>
    </row>
    <row r="60" spans="8:12" x14ac:dyDescent="0.3">
      <c r="H60">
        <f t="shared" si="0"/>
        <v>2.4166666666666665</v>
      </c>
      <c r="I60">
        <f>plot_LH2_biomass_and_carbon_poo!K60</f>
        <v>0</v>
      </c>
      <c r="J60">
        <f>plot_LH2_biomass_and_carbon_poo!X60</f>
        <v>0</v>
      </c>
      <c r="K60">
        <f>plot_LH2_biomass_and_carbon_poo!AK60</f>
        <v>0</v>
      </c>
      <c r="L60">
        <f>plot_LH2_biomass_and_carbon_poo!AX60</f>
        <v>0</v>
      </c>
    </row>
    <row r="61" spans="8:12" x14ac:dyDescent="0.3">
      <c r="H61">
        <f t="shared" si="0"/>
        <v>2.458333333333333</v>
      </c>
      <c r="I61">
        <f>plot_LH2_biomass_and_carbon_poo!K61</f>
        <v>0</v>
      </c>
      <c r="J61">
        <f>plot_LH2_biomass_and_carbon_poo!X61</f>
        <v>0</v>
      </c>
      <c r="K61">
        <f>plot_LH2_biomass_and_carbon_poo!AK61</f>
        <v>0</v>
      </c>
      <c r="L61">
        <f>plot_LH2_biomass_and_carbon_poo!AX61</f>
        <v>0</v>
      </c>
    </row>
    <row r="62" spans="8:12" x14ac:dyDescent="0.3">
      <c r="H62">
        <f t="shared" si="0"/>
        <v>2.4999999999999996</v>
      </c>
      <c r="I62">
        <f>plot_LH2_biomass_and_carbon_poo!K62</f>
        <v>0</v>
      </c>
      <c r="J62">
        <f>plot_LH2_biomass_and_carbon_poo!X62</f>
        <v>0</v>
      </c>
      <c r="K62">
        <f>plot_LH2_biomass_and_carbon_poo!AK62</f>
        <v>0</v>
      </c>
      <c r="L62">
        <f>plot_LH2_biomass_and_carbon_poo!AX62</f>
        <v>0</v>
      </c>
    </row>
    <row r="63" spans="8:12" x14ac:dyDescent="0.3">
      <c r="H63">
        <f t="shared" si="0"/>
        <v>2.5416666666666661</v>
      </c>
      <c r="I63">
        <f>plot_LH2_biomass_and_carbon_poo!K63</f>
        <v>0</v>
      </c>
      <c r="J63">
        <f>plot_LH2_biomass_and_carbon_poo!X63</f>
        <v>0</v>
      </c>
      <c r="K63">
        <f>plot_LH2_biomass_and_carbon_poo!AK63</f>
        <v>0</v>
      </c>
      <c r="L63">
        <f>plot_LH2_biomass_and_carbon_poo!AX63</f>
        <v>0</v>
      </c>
    </row>
    <row r="64" spans="8:12" x14ac:dyDescent="0.3">
      <c r="H64">
        <f t="shared" si="0"/>
        <v>2.5833333333333326</v>
      </c>
      <c r="I64">
        <f>plot_LH2_biomass_and_carbon_poo!K64</f>
        <v>0</v>
      </c>
      <c r="J64">
        <f>plot_LH2_biomass_and_carbon_poo!X64</f>
        <v>0</v>
      </c>
      <c r="K64">
        <f>plot_LH2_biomass_and_carbon_poo!AK64</f>
        <v>0</v>
      </c>
      <c r="L64">
        <f>plot_LH2_biomass_and_carbon_poo!AX64</f>
        <v>0</v>
      </c>
    </row>
    <row r="65" spans="8:12" x14ac:dyDescent="0.3">
      <c r="H65">
        <f t="shared" si="0"/>
        <v>2.6249999999999991</v>
      </c>
      <c r="I65">
        <f>plot_LH2_biomass_and_carbon_poo!K65</f>
        <v>0</v>
      </c>
      <c r="J65">
        <f>plot_LH2_biomass_and_carbon_poo!X65</f>
        <v>0</v>
      </c>
      <c r="K65">
        <f>plot_LH2_biomass_and_carbon_poo!AK65</f>
        <v>0</v>
      </c>
      <c r="L65">
        <f>plot_LH2_biomass_and_carbon_poo!AX65</f>
        <v>0</v>
      </c>
    </row>
    <row r="66" spans="8:12" x14ac:dyDescent="0.3">
      <c r="H66">
        <f t="shared" si="0"/>
        <v>2.6666666666666656</v>
      </c>
      <c r="I66">
        <f>plot_LH2_biomass_and_carbon_poo!K66</f>
        <v>0</v>
      </c>
      <c r="J66">
        <f>plot_LH2_biomass_and_carbon_poo!X66</f>
        <v>0</v>
      </c>
      <c r="K66">
        <f>plot_LH2_biomass_and_carbon_poo!AK66</f>
        <v>0</v>
      </c>
      <c r="L66">
        <f>plot_LH2_biomass_and_carbon_poo!AX66</f>
        <v>0</v>
      </c>
    </row>
    <row r="67" spans="8:12" x14ac:dyDescent="0.3">
      <c r="H67">
        <f t="shared" si="0"/>
        <v>2.7083333333333321</v>
      </c>
      <c r="I67">
        <f>plot_LH2_biomass_and_carbon_poo!K67</f>
        <v>0</v>
      </c>
      <c r="J67">
        <f>plot_LH2_biomass_and_carbon_poo!X67</f>
        <v>0</v>
      </c>
      <c r="K67">
        <f>plot_LH2_biomass_and_carbon_poo!AK67</f>
        <v>0</v>
      </c>
      <c r="L67">
        <f>plot_LH2_biomass_and_carbon_poo!AX67</f>
        <v>0</v>
      </c>
    </row>
    <row r="68" spans="8:12" x14ac:dyDescent="0.3">
      <c r="H68">
        <f t="shared" si="0"/>
        <v>2.7499999999999987</v>
      </c>
      <c r="I68">
        <f>plot_LH2_biomass_and_carbon_poo!K68</f>
        <v>0</v>
      </c>
      <c r="J68">
        <f>plot_LH2_biomass_and_carbon_poo!X68</f>
        <v>0</v>
      </c>
      <c r="K68">
        <f>plot_LH2_biomass_and_carbon_poo!AK68</f>
        <v>0</v>
      </c>
      <c r="L68">
        <f>plot_LH2_biomass_and_carbon_poo!AX68</f>
        <v>0</v>
      </c>
    </row>
    <row r="69" spans="8:12" x14ac:dyDescent="0.3">
      <c r="H69">
        <f t="shared" ref="H69:H132" si="1">H68+1/24</f>
        <v>2.7916666666666652</v>
      </c>
      <c r="I69">
        <f>plot_LH2_biomass_and_carbon_poo!K69</f>
        <v>0</v>
      </c>
      <c r="J69">
        <f>plot_LH2_biomass_and_carbon_poo!X69</f>
        <v>0</v>
      </c>
      <c r="K69">
        <f>plot_LH2_biomass_and_carbon_poo!AK69</f>
        <v>0</v>
      </c>
      <c r="L69">
        <f>plot_LH2_biomass_and_carbon_poo!AX69</f>
        <v>0</v>
      </c>
    </row>
    <row r="70" spans="8:12" x14ac:dyDescent="0.3">
      <c r="H70">
        <f t="shared" si="1"/>
        <v>2.8333333333333317</v>
      </c>
      <c r="I70">
        <f>plot_LH2_biomass_and_carbon_poo!K70</f>
        <v>0</v>
      </c>
      <c r="J70">
        <f>plot_LH2_biomass_and_carbon_poo!X70</f>
        <v>0</v>
      </c>
      <c r="K70">
        <f>plot_LH2_biomass_and_carbon_poo!AK70</f>
        <v>0</v>
      </c>
      <c r="L70">
        <f>plot_LH2_biomass_and_carbon_poo!AX70</f>
        <v>0</v>
      </c>
    </row>
    <row r="71" spans="8:12" x14ac:dyDescent="0.3">
      <c r="H71">
        <f t="shared" si="1"/>
        <v>2.8749999999999982</v>
      </c>
      <c r="I71">
        <f>plot_LH2_biomass_and_carbon_poo!K71</f>
        <v>0</v>
      </c>
      <c r="J71">
        <f>plot_LH2_biomass_and_carbon_poo!X71</f>
        <v>0</v>
      </c>
      <c r="K71">
        <f>plot_LH2_biomass_and_carbon_poo!AK71</f>
        <v>0</v>
      </c>
      <c r="L71">
        <f>plot_LH2_biomass_and_carbon_poo!AX71</f>
        <v>0</v>
      </c>
    </row>
    <row r="72" spans="8:12" x14ac:dyDescent="0.3">
      <c r="H72">
        <f t="shared" si="1"/>
        <v>2.9166666666666647</v>
      </c>
      <c r="I72">
        <f>plot_LH2_biomass_and_carbon_poo!K72</f>
        <v>0</v>
      </c>
      <c r="J72">
        <f>plot_LH2_biomass_and_carbon_poo!X72</f>
        <v>0</v>
      </c>
      <c r="K72">
        <f>plot_LH2_biomass_and_carbon_poo!AK72</f>
        <v>0</v>
      </c>
      <c r="L72">
        <f>plot_LH2_biomass_and_carbon_poo!AX72</f>
        <v>0</v>
      </c>
    </row>
    <row r="73" spans="8:12" x14ac:dyDescent="0.3">
      <c r="H73">
        <f t="shared" si="1"/>
        <v>2.9583333333333313</v>
      </c>
      <c r="I73">
        <f>plot_LH2_biomass_and_carbon_poo!K73</f>
        <v>0</v>
      </c>
      <c r="J73">
        <f>plot_LH2_biomass_and_carbon_poo!X73</f>
        <v>0</v>
      </c>
      <c r="K73">
        <f>plot_LH2_biomass_and_carbon_poo!AK73</f>
        <v>0</v>
      </c>
      <c r="L73">
        <f>plot_LH2_biomass_and_carbon_poo!AX73</f>
        <v>0</v>
      </c>
    </row>
    <row r="74" spans="8:12" x14ac:dyDescent="0.3">
      <c r="H74">
        <f t="shared" si="1"/>
        <v>2.9999999999999978</v>
      </c>
      <c r="I74">
        <f>plot_LH2_biomass_and_carbon_poo!K74</f>
        <v>0</v>
      </c>
      <c r="J74">
        <f>plot_LH2_biomass_and_carbon_poo!X74</f>
        <v>0</v>
      </c>
      <c r="K74">
        <f>plot_LH2_biomass_and_carbon_poo!AK74</f>
        <v>0</v>
      </c>
      <c r="L74">
        <f>plot_LH2_biomass_and_carbon_poo!AX74</f>
        <v>0</v>
      </c>
    </row>
    <row r="75" spans="8:12" x14ac:dyDescent="0.3">
      <c r="H75">
        <f t="shared" si="1"/>
        <v>3.0416666666666643</v>
      </c>
      <c r="I75">
        <f>plot_LH2_biomass_and_carbon_poo!K75</f>
        <v>0</v>
      </c>
      <c r="J75">
        <f>plot_LH2_biomass_and_carbon_poo!X75</f>
        <v>0</v>
      </c>
      <c r="K75">
        <f>plot_LH2_biomass_and_carbon_poo!AK75</f>
        <v>0</v>
      </c>
      <c r="L75">
        <f>plot_LH2_biomass_and_carbon_poo!AX75</f>
        <v>0</v>
      </c>
    </row>
    <row r="76" spans="8:12" x14ac:dyDescent="0.3">
      <c r="H76">
        <f t="shared" si="1"/>
        <v>3.0833333333333308</v>
      </c>
      <c r="I76">
        <f>plot_LH2_biomass_and_carbon_poo!K76</f>
        <v>0</v>
      </c>
      <c r="J76">
        <f>plot_LH2_biomass_and_carbon_poo!X76</f>
        <v>0</v>
      </c>
      <c r="K76">
        <f>plot_LH2_biomass_and_carbon_poo!AK76</f>
        <v>0</v>
      </c>
      <c r="L76">
        <f>plot_LH2_biomass_and_carbon_poo!AX76</f>
        <v>0</v>
      </c>
    </row>
    <row r="77" spans="8:12" x14ac:dyDescent="0.3">
      <c r="H77">
        <f t="shared" si="1"/>
        <v>3.1249999999999973</v>
      </c>
      <c r="I77">
        <f>plot_LH2_biomass_and_carbon_poo!K77</f>
        <v>0</v>
      </c>
      <c r="J77">
        <f>plot_LH2_biomass_and_carbon_poo!X77</f>
        <v>0</v>
      </c>
      <c r="K77">
        <f>plot_LH2_biomass_and_carbon_poo!AK77</f>
        <v>0</v>
      </c>
      <c r="L77">
        <f>plot_LH2_biomass_and_carbon_poo!AX77</f>
        <v>0</v>
      </c>
    </row>
    <row r="78" spans="8:12" x14ac:dyDescent="0.3">
      <c r="H78">
        <f t="shared" si="1"/>
        <v>3.1666666666666639</v>
      </c>
      <c r="I78">
        <f>plot_LH2_biomass_and_carbon_poo!K78</f>
        <v>0</v>
      </c>
      <c r="J78">
        <f>plot_LH2_biomass_and_carbon_poo!X78</f>
        <v>0</v>
      </c>
      <c r="K78">
        <f>plot_LH2_biomass_and_carbon_poo!AK78</f>
        <v>0</v>
      </c>
      <c r="L78">
        <f>plot_LH2_biomass_and_carbon_poo!AX78</f>
        <v>0</v>
      </c>
    </row>
    <row r="79" spans="8:12" x14ac:dyDescent="0.3">
      <c r="H79">
        <f t="shared" si="1"/>
        <v>3.2083333333333304</v>
      </c>
      <c r="I79">
        <f>plot_LH2_biomass_and_carbon_poo!K79</f>
        <v>0</v>
      </c>
      <c r="J79">
        <f>plot_LH2_biomass_and_carbon_poo!X79</f>
        <v>0</v>
      </c>
      <c r="K79">
        <f>plot_LH2_biomass_and_carbon_poo!AK79</f>
        <v>0</v>
      </c>
      <c r="L79">
        <f>plot_LH2_biomass_and_carbon_poo!AX79</f>
        <v>0</v>
      </c>
    </row>
    <row r="80" spans="8:12" x14ac:dyDescent="0.3">
      <c r="H80">
        <f t="shared" si="1"/>
        <v>3.2499999999999969</v>
      </c>
      <c r="I80">
        <f>plot_LH2_biomass_and_carbon_poo!K80</f>
        <v>0</v>
      </c>
      <c r="J80">
        <f>plot_LH2_biomass_and_carbon_poo!X80</f>
        <v>0</v>
      </c>
      <c r="K80">
        <f>plot_LH2_biomass_and_carbon_poo!AK80</f>
        <v>0</v>
      </c>
      <c r="L80">
        <f>plot_LH2_biomass_and_carbon_poo!AX80</f>
        <v>0</v>
      </c>
    </row>
    <row r="81" spans="8:12" x14ac:dyDescent="0.3">
      <c r="H81">
        <f t="shared" si="1"/>
        <v>3.2916666666666634</v>
      </c>
      <c r="I81">
        <f>plot_LH2_biomass_and_carbon_poo!K81</f>
        <v>0</v>
      </c>
      <c r="J81">
        <f>plot_LH2_biomass_and_carbon_poo!X81</f>
        <v>0</v>
      </c>
      <c r="K81">
        <f>plot_LH2_biomass_and_carbon_poo!AK81</f>
        <v>0</v>
      </c>
      <c r="L81">
        <f>plot_LH2_biomass_and_carbon_poo!AX81</f>
        <v>0</v>
      </c>
    </row>
    <row r="82" spans="8:12" x14ac:dyDescent="0.3">
      <c r="H82">
        <f t="shared" si="1"/>
        <v>3.3333333333333299</v>
      </c>
      <c r="I82">
        <f>plot_LH2_biomass_and_carbon_poo!K82</f>
        <v>0</v>
      </c>
      <c r="J82">
        <f>plot_LH2_biomass_and_carbon_poo!X82</f>
        <v>0</v>
      </c>
      <c r="K82">
        <f>plot_LH2_biomass_and_carbon_poo!AK82</f>
        <v>0</v>
      </c>
      <c r="L82">
        <f>plot_LH2_biomass_and_carbon_poo!AX82</f>
        <v>0</v>
      </c>
    </row>
    <row r="83" spans="8:12" x14ac:dyDescent="0.3">
      <c r="H83">
        <f t="shared" si="1"/>
        <v>3.3749999999999964</v>
      </c>
      <c r="I83">
        <f>plot_LH2_biomass_and_carbon_poo!K83</f>
        <v>0</v>
      </c>
      <c r="J83">
        <f>plot_LH2_biomass_and_carbon_poo!X83</f>
        <v>0</v>
      </c>
      <c r="K83">
        <f>plot_LH2_biomass_and_carbon_poo!AK83</f>
        <v>0</v>
      </c>
      <c r="L83">
        <f>plot_LH2_biomass_and_carbon_poo!AX83</f>
        <v>0</v>
      </c>
    </row>
    <row r="84" spans="8:12" x14ac:dyDescent="0.3">
      <c r="H84">
        <f t="shared" si="1"/>
        <v>3.416666666666663</v>
      </c>
      <c r="I84">
        <f>plot_LH2_biomass_and_carbon_poo!K84</f>
        <v>0</v>
      </c>
      <c r="J84">
        <f>plot_LH2_biomass_and_carbon_poo!X84</f>
        <v>0</v>
      </c>
      <c r="K84">
        <f>plot_LH2_biomass_and_carbon_poo!AK84</f>
        <v>0</v>
      </c>
      <c r="L84">
        <f>plot_LH2_biomass_and_carbon_poo!AX84</f>
        <v>0</v>
      </c>
    </row>
    <row r="85" spans="8:12" x14ac:dyDescent="0.3">
      <c r="H85">
        <f t="shared" si="1"/>
        <v>3.4583333333333295</v>
      </c>
      <c r="I85">
        <f>plot_LH2_biomass_and_carbon_poo!K85</f>
        <v>0</v>
      </c>
      <c r="J85">
        <f>plot_LH2_biomass_and_carbon_poo!X85</f>
        <v>0</v>
      </c>
      <c r="K85">
        <f>plot_LH2_biomass_and_carbon_poo!AK85</f>
        <v>0</v>
      </c>
      <c r="L85">
        <f>plot_LH2_biomass_and_carbon_poo!AX85</f>
        <v>0</v>
      </c>
    </row>
    <row r="86" spans="8:12" x14ac:dyDescent="0.3">
      <c r="H86">
        <f t="shared" si="1"/>
        <v>3.499999999999996</v>
      </c>
      <c r="I86">
        <f>plot_LH2_biomass_and_carbon_poo!K86</f>
        <v>0</v>
      </c>
      <c r="J86">
        <f>plot_LH2_biomass_and_carbon_poo!X86</f>
        <v>0</v>
      </c>
      <c r="K86">
        <f>plot_LH2_biomass_and_carbon_poo!AK86</f>
        <v>0</v>
      </c>
      <c r="L86">
        <f>plot_LH2_biomass_and_carbon_poo!AX86</f>
        <v>0</v>
      </c>
    </row>
    <row r="87" spans="8:12" x14ac:dyDescent="0.3">
      <c r="H87">
        <f t="shared" si="1"/>
        <v>3.5416666666666625</v>
      </c>
      <c r="I87">
        <f>plot_LH2_biomass_and_carbon_poo!K87</f>
        <v>0</v>
      </c>
      <c r="J87">
        <f>plot_LH2_biomass_and_carbon_poo!X87</f>
        <v>0</v>
      </c>
      <c r="K87">
        <f>plot_LH2_biomass_and_carbon_poo!AK87</f>
        <v>0</v>
      </c>
      <c r="L87">
        <f>plot_LH2_biomass_and_carbon_poo!AX87</f>
        <v>0</v>
      </c>
    </row>
    <row r="88" spans="8:12" x14ac:dyDescent="0.3">
      <c r="H88">
        <f t="shared" si="1"/>
        <v>3.583333333333329</v>
      </c>
      <c r="I88">
        <f>plot_LH2_biomass_and_carbon_poo!K88</f>
        <v>0</v>
      </c>
      <c r="J88">
        <f>plot_LH2_biomass_and_carbon_poo!X88</f>
        <v>0</v>
      </c>
      <c r="K88">
        <f>plot_LH2_biomass_and_carbon_poo!AK88</f>
        <v>0</v>
      </c>
      <c r="L88">
        <f>plot_LH2_biomass_and_carbon_poo!AX88</f>
        <v>0</v>
      </c>
    </row>
    <row r="89" spans="8:12" x14ac:dyDescent="0.3">
      <c r="H89">
        <f t="shared" si="1"/>
        <v>3.6249999999999956</v>
      </c>
      <c r="I89">
        <f>plot_LH2_biomass_and_carbon_poo!K89</f>
        <v>0</v>
      </c>
      <c r="J89">
        <f>plot_LH2_biomass_and_carbon_poo!X89</f>
        <v>0</v>
      </c>
      <c r="K89">
        <f>plot_LH2_biomass_and_carbon_poo!AK89</f>
        <v>0</v>
      </c>
      <c r="L89">
        <f>plot_LH2_biomass_and_carbon_poo!AX89</f>
        <v>0</v>
      </c>
    </row>
    <row r="90" spans="8:12" x14ac:dyDescent="0.3">
      <c r="H90">
        <f t="shared" si="1"/>
        <v>3.6666666666666621</v>
      </c>
      <c r="I90">
        <f>plot_LH2_biomass_and_carbon_poo!K90</f>
        <v>0</v>
      </c>
      <c r="J90">
        <f>plot_LH2_biomass_and_carbon_poo!X90</f>
        <v>0</v>
      </c>
      <c r="K90">
        <f>plot_LH2_biomass_and_carbon_poo!AK90</f>
        <v>0</v>
      </c>
      <c r="L90">
        <f>plot_LH2_biomass_and_carbon_poo!AX90</f>
        <v>0</v>
      </c>
    </row>
    <row r="91" spans="8:12" x14ac:dyDescent="0.3">
      <c r="H91">
        <f t="shared" si="1"/>
        <v>3.7083333333333286</v>
      </c>
      <c r="I91">
        <f>plot_LH2_biomass_and_carbon_poo!K91</f>
        <v>0</v>
      </c>
      <c r="J91">
        <f>plot_LH2_biomass_and_carbon_poo!X91</f>
        <v>0</v>
      </c>
      <c r="K91">
        <f>plot_LH2_biomass_and_carbon_poo!AK91</f>
        <v>0</v>
      </c>
      <c r="L91">
        <f>plot_LH2_biomass_and_carbon_poo!AX91</f>
        <v>0</v>
      </c>
    </row>
    <row r="92" spans="8:12" x14ac:dyDescent="0.3">
      <c r="H92">
        <f t="shared" si="1"/>
        <v>3.7499999999999951</v>
      </c>
      <c r="I92">
        <f>plot_LH2_biomass_and_carbon_poo!K92</f>
        <v>0</v>
      </c>
      <c r="J92">
        <f>plot_LH2_biomass_and_carbon_poo!X92</f>
        <v>0</v>
      </c>
      <c r="K92">
        <f>plot_LH2_biomass_and_carbon_poo!AK92</f>
        <v>0</v>
      </c>
      <c r="L92">
        <f>plot_LH2_biomass_and_carbon_poo!AX92</f>
        <v>0</v>
      </c>
    </row>
    <row r="93" spans="8:12" x14ac:dyDescent="0.3">
      <c r="H93">
        <f t="shared" si="1"/>
        <v>3.7916666666666616</v>
      </c>
      <c r="I93">
        <f>plot_LH2_biomass_and_carbon_poo!K93</f>
        <v>0</v>
      </c>
      <c r="J93">
        <f>plot_LH2_biomass_and_carbon_poo!X93</f>
        <v>0</v>
      </c>
      <c r="K93">
        <f>plot_LH2_biomass_and_carbon_poo!AK93</f>
        <v>0</v>
      </c>
      <c r="L93">
        <f>plot_LH2_biomass_and_carbon_poo!AX93</f>
        <v>0</v>
      </c>
    </row>
    <row r="94" spans="8:12" x14ac:dyDescent="0.3">
      <c r="H94">
        <f t="shared" si="1"/>
        <v>3.8333333333333282</v>
      </c>
      <c r="I94">
        <f>plot_LH2_biomass_and_carbon_poo!K94</f>
        <v>0</v>
      </c>
      <c r="J94">
        <f>plot_LH2_biomass_and_carbon_poo!X94</f>
        <v>0</v>
      </c>
      <c r="K94">
        <f>plot_LH2_biomass_and_carbon_poo!AK94</f>
        <v>0</v>
      </c>
      <c r="L94">
        <f>plot_LH2_biomass_and_carbon_poo!AX94</f>
        <v>0</v>
      </c>
    </row>
    <row r="95" spans="8:12" x14ac:dyDescent="0.3">
      <c r="H95">
        <f t="shared" si="1"/>
        <v>3.8749999999999947</v>
      </c>
      <c r="I95">
        <f>plot_LH2_biomass_and_carbon_poo!K95</f>
        <v>0</v>
      </c>
      <c r="J95">
        <f>plot_LH2_biomass_and_carbon_poo!X95</f>
        <v>0</v>
      </c>
      <c r="K95">
        <f>plot_LH2_biomass_and_carbon_poo!AK95</f>
        <v>0</v>
      </c>
      <c r="L95">
        <f>plot_LH2_biomass_and_carbon_poo!AX95</f>
        <v>0</v>
      </c>
    </row>
    <row r="96" spans="8:12" x14ac:dyDescent="0.3">
      <c r="H96">
        <f t="shared" si="1"/>
        <v>3.9166666666666612</v>
      </c>
      <c r="I96">
        <f>plot_LH2_biomass_and_carbon_poo!K96</f>
        <v>0</v>
      </c>
      <c r="J96">
        <f>plot_LH2_biomass_and_carbon_poo!X96</f>
        <v>0</v>
      </c>
      <c r="K96">
        <f>plot_LH2_biomass_and_carbon_poo!AK96</f>
        <v>0</v>
      </c>
      <c r="L96">
        <f>plot_LH2_biomass_and_carbon_poo!AX96</f>
        <v>0</v>
      </c>
    </row>
    <row r="97" spans="8:12" x14ac:dyDescent="0.3">
      <c r="H97">
        <f t="shared" si="1"/>
        <v>3.9583333333333277</v>
      </c>
      <c r="I97">
        <f>plot_LH2_biomass_and_carbon_poo!K97</f>
        <v>0</v>
      </c>
      <c r="J97">
        <f>plot_LH2_biomass_and_carbon_poo!X97</f>
        <v>0</v>
      </c>
      <c r="K97">
        <f>plot_LH2_biomass_and_carbon_poo!AK97</f>
        <v>0</v>
      </c>
      <c r="L97">
        <f>plot_LH2_biomass_and_carbon_poo!AX97</f>
        <v>0</v>
      </c>
    </row>
    <row r="98" spans="8:12" x14ac:dyDescent="0.3">
      <c r="H98">
        <f t="shared" si="1"/>
        <v>3.9999999999999942</v>
      </c>
      <c r="I98">
        <f>plot_LH2_biomass_and_carbon_poo!K98</f>
        <v>0</v>
      </c>
      <c r="J98">
        <f>plot_LH2_biomass_and_carbon_poo!X98</f>
        <v>0</v>
      </c>
      <c r="K98">
        <f>plot_LH2_biomass_and_carbon_poo!AK98</f>
        <v>0</v>
      </c>
      <c r="L98">
        <f>plot_LH2_biomass_and_carbon_poo!AX98</f>
        <v>0</v>
      </c>
    </row>
    <row r="99" spans="8:12" x14ac:dyDescent="0.3">
      <c r="H99">
        <f t="shared" si="1"/>
        <v>4.0416666666666607</v>
      </c>
      <c r="I99">
        <f>plot_LH2_biomass_and_carbon_poo!K99</f>
        <v>0</v>
      </c>
      <c r="J99">
        <f>plot_LH2_biomass_and_carbon_poo!X99</f>
        <v>0</v>
      </c>
      <c r="K99">
        <f>plot_LH2_biomass_and_carbon_poo!AK99</f>
        <v>0</v>
      </c>
      <c r="L99">
        <f>plot_LH2_biomass_and_carbon_poo!AX99</f>
        <v>0</v>
      </c>
    </row>
    <row r="100" spans="8:12" x14ac:dyDescent="0.3">
      <c r="H100">
        <f t="shared" si="1"/>
        <v>4.0833333333333277</v>
      </c>
      <c r="I100">
        <f>plot_LH2_biomass_and_carbon_poo!K100</f>
        <v>0</v>
      </c>
      <c r="J100">
        <f>plot_LH2_biomass_and_carbon_poo!X100</f>
        <v>0</v>
      </c>
      <c r="K100">
        <f>plot_LH2_biomass_and_carbon_poo!AK100</f>
        <v>0</v>
      </c>
      <c r="L100">
        <f>plot_LH2_biomass_and_carbon_poo!AX100</f>
        <v>0</v>
      </c>
    </row>
    <row r="101" spans="8:12" x14ac:dyDescent="0.3">
      <c r="H101">
        <f t="shared" si="1"/>
        <v>4.1249999999999947</v>
      </c>
      <c r="I101">
        <f>plot_LH2_biomass_and_carbon_poo!K101</f>
        <v>0</v>
      </c>
      <c r="J101">
        <f>plot_LH2_biomass_and_carbon_poo!X101</f>
        <v>0</v>
      </c>
      <c r="K101">
        <f>plot_LH2_biomass_and_carbon_poo!AK101</f>
        <v>0</v>
      </c>
      <c r="L101">
        <f>plot_LH2_biomass_and_carbon_poo!AX101</f>
        <v>0</v>
      </c>
    </row>
    <row r="102" spans="8:12" x14ac:dyDescent="0.3">
      <c r="H102">
        <f t="shared" si="1"/>
        <v>4.1666666666666616</v>
      </c>
      <c r="I102">
        <f>plot_LH2_biomass_and_carbon_poo!K102</f>
        <v>0</v>
      </c>
      <c r="J102">
        <f>plot_LH2_biomass_and_carbon_poo!X102</f>
        <v>0</v>
      </c>
      <c r="K102">
        <f>plot_LH2_biomass_and_carbon_poo!AK102</f>
        <v>0</v>
      </c>
      <c r="L102">
        <f>plot_LH2_biomass_and_carbon_poo!AX102</f>
        <v>0</v>
      </c>
    </row>
    <row r="103" spans="8:12" x14ac:dyDescent="0.3">
      <c r="H103">
        <f t="shared" si="1"/>
        <v>4.2083333333333286</v>
      </c>
      <c r="I103">
        <f>plot_LH2_biomass_and_carbon_poo!K103</f>
        <v>0</v>
      </c>
      <c r="J103">
        <f>plot_LH2_biomass_and_carbon_poo!X103</f>
        <v>0</v>
      </c>
      <c r="K103">
        <f>plot_LH2_biomass_and_carbon_poo!AK103</f>
        <v>0</v>
      </c>
      <c r="L103">
        <f>plot_LH2_biomass_and_carbon_poo!AX103</f>
        <v>0</v>
      </c>
    </row>
    <row r="104" spans="8:12" x14ac:dyDescent="0.3">
      <c r="H104">
        <f t="shared" si="1"/>
        <v>4.2499999999999956</v>
      </c>
      <c r="I104">
        <f>plot_LH2_biomass_and_carbon_poo!K104</f>
        <v>0</v>
      </c>
      <c r="J104">
        <f>plot_LH2_biomass_and_carbon_poo!X104</f>
        <v>0</v>
      </c>
      <c r="K104">
        <f>plot_LH2_biomass_and_carbon_poo!AK104</f>
        <v>0</v>
      </c>
      <c r="L104">
        <f>plot_LH2_biomass_and_carbon_poo!AX104</f>
        <v>0</v>
      </c>
    </row>
    <row r="105" spans="8:12" x14ac:dyDescent="0.3">
      <c r="H105">
        <f t="shared" si="1"/>
        <v>4.2916666666666625</v>
      </c>
      <c r="I105">
        <f>plot_LH2_biomass_and_carbon_poo!K105</f>
        <v>0</v>
      </c>
      <c r="J105">
        <f>plot_LH2_biomass_and_carbon_poo!X105</f>
        <v>0</v>
      </c>
      <c r="K105">
        <f>plot_LH2_biomass_and_carbon_poo!AK105</f>
        <v>0</v>
      </c>
      <c r="L105">
        <f>plot_LH2_biomass_and_carbon_poo!AX105</f>
        <v>0</v>
      </c>
    </row>
    <row r="106" spans="8:12" x14ac:dyDescent="0.3">
      <c r="H106">
        <f t="shared" si="1"/>
        <v>4.3333333333333295</v>
      </c>
      <c r="I106">
        <f>plot_LH2_biomass_and_carbon_poo!K106</f>
        <v>0</v>
      </c>
      <c r="J106">
        <f>plot_LH2_biomass_and_carbon_poo!X106</f>
        <v>0</v>
      </c>
      <c r="K106">
        <f>plot_LH2_biomass_and_carbon_poo!AK106</f>
        <v>0</v>
      </c>
      <c r="L106">
        <f>plot_LH2_biomass_and_carbon_poo!AX106</f>
        <v>0</v>
      </c>
    </row>
    <row r="107" spans="8:12" x14ac:dyDescent="0.3">
      <c r="H107">
        <f t="shared" si="1"/>
        <v>4.3749999999999964</v>
      </c>
      <c r="I107">
        <f>plot_LH2_biomass_and_carbon_poo!K107</f>
        <v>0</v>
      </c>
      <c r="J107">
        <f>plot_LH2_biomass_and_carbon_poo!X107</f>
        <v>0</v>
      </c>
      <c r="K107">
        <f>plot_LH2_biomass_and_carbon_poo!AK107</f>
        <v>0</v>
      </c>
      <c r="L107">
        <f>plot_LH2_biomass_and_carbon_poo!AX107</f>
        <v>0</v>
      </c>
    </row>
    <row r="108" spans="8:12" x14ac:dyDescent="0.3">
      <c r="H108">
        <f t="shared" si="1"/>
        <v>4.4166666666666634</v>
      </c>
      <c r="I108">
        <f>plot_LH2_biomass_and_carbon_poo!K108</f>
        <v>0</v>
      </c>
      <c r="J108">
        <f>plot_LH2_biomass_and_carbon_poo!X108</f>
        <v>0</v>
      </c>
      <c r="K108">
        <f>plot_LH2_biomass_and_carbon_poo!AK108</f>
        <v>0</v>
      </c>
      <c r="L108">
        <f>plot_LH2_biomass_and_carbon_poo!AX108</f>
        <v>0</v>
      </c>
    </row>
    <row r="109" spans="8:12" x14ac:dyDescent="0.3">
      <c r="H109">
        <f t="shared" si="1"/>
        <v>4.4583333333333304</v>
      </c>
      <c r="I109">
        <f>plot_LH2_biomass_and_carbon_poo!K109</f>
        <v>0</v>
      </c>
      <c r="J109">
        <f>plot_LH2_biomass_and_carbon_poo!X109</f>
        <v>0</v>
      </c>
      <c r="K109">
        <f>plot_LH2_biomass_and_carbon_poo!AK109</f>
        <v>0</v>
      </c>
      <c r="L109">
        <f>plot_LH2_biomass_and_carbon_poo!AX109</f>
        <v>0</v>
      </c>
    </row>
    <row r="110" spans="8:12" x14ac:dyDescent="0.3">
      <c r="H110">
        <f t="shared" si="1"/>
        <v>4.4999999999999973</v>
      </c>
      <c r="I110">
        <f>plot_LH2_biomass_and_carbon_poo!K110</f>
        <v>0</v>
      </c>
      <c r="J110">
        <f>plot_LH2_biomass_and_carbon_poo!X110</f>
        <v>0</v>
      </c>
      <c r="K110">
        <f>plot_LH2_biomass_and_carbon_poo!AK110</f>
        <v>0</v>
      </c>
      <c r="L110">
        <f>plot_LH2_biomass_and_carbon_poo!AX110</f>
        <v>0</v>
      </c>
    </row>
    <row r="111" spans="8:12" x14ac:dyDescent="0.3">
      <c r="H111">
        <f t="shared" si="1"/>
        <v>4.5416666666666643</v>
      </c>
      <c r="I111">
        <f>plot_LH2_biomass_and_carbon_poo!K111</f>
        <v>0</v>
      </c>
      <c r="J111">
        <f>plot_LH2_biomass_and_carbon_poo!X111</f>
        <v>0</v>
      </c>
      <c r="K111">
        <f>plot_LH2_biomass_and_carbon_poo!AK111</f>
        <v>0</v>
      </c>
      <c r="L111">
        <f>plot_LH2_biomass_and_carbon_poo!AX111</f>
        <v>0</v>
      </c>
    </row>
    <row r="112" spans="8:12" x14ac:dyDescent="0.3">
      <c r="H112">
        <f t="shared" si="1"/>
        <v>4.5833333333333313</v>
      </c>
      <c r="I112">
        <f>plot_LH2_biomass_and_carbon_poo!K112</f>
        <v>0</v>
      </c>
      <c r="J112">
        <f>plot_LH2_biomass_and_carbon_poo!X112</f>
        <v>0</v>
      </c>
      <c r="K112">
        <f>plot_LH2_biomass_and_carbon_poo!AK112</f>
        <v>0</v>
      </c>
      <c r="L112">
        <f>plot_LH2_biomass_and_carbon_poo!AX112</f>
        <v>0</v>
      </c>
    </row>
    <row r="113" spans="8:12" x14ac:dyDescent="0.3">
      <c r="H113">
        <f t="shared" si="1"/>
        <v>4.6249999999999982</v>
      </c>
      <c r="I113">
        <f>plot_LH2_biomass_and_carbon_poo!K113</f>
        <v>0</v>
      </c>
      <c r="J113">
        <f>plot_LH2_biomass_and_carbon_poo!X113</f>
        <v>0</v>
      </c>
      <c r="K113">
        <f>plot_LH2_biomass_and_carbon_poo!AK113</f>
        <v>0</v>
      </c>
      <c r="L113">
        <f>plot_LH2_biomass_and_carbon_poo!AX113</f>
        <v>0</v>
      </c>
    </row>
    <row r="114" spans="8:12" x14ac:dyDescent="0.3">
      <c r="H114">
        <f t="shared" si="1"/>
        <v>4.6666666666666652</v>
      </c>
      <c r="I114">
        <f>plot_LH2_biomass_and_carbon_poo!K114</f>
        <v>0</v>
      </c>
      <c r="J114">
        <f>plot_LH2_biomass_and_carbon_poo!X114</f>
        <v>0</v>
      </c>
      <c r="K114">
        <f>plot_LH2_biomass_and_carbon_poo!AK114</f>
        <v>0</v>
      </c>
      <c r="L114">
        <f>plot_LH2_biomass_and_carbon_poo!AX114</f>
        <v>0</v>
      </c>
    </row>
    <row r="115" spans="8:12" x14ac:dyDescent="0.3">
      <c r="H115">
        <f t="shared" si="1"/>
        <v>4.7083333333333321</v>
      </c>
      <c r="I115">
        <f>plot_LH2_biomass_and_carbon_poo!K115</f>
        <v>0</v>
      </c>
      <c r="J115">
        <f>plot_LH2_biomass_and_carbon_poo!X115</f>
        <v>0</v>
      </c>
      <c r="K115">
        <f>plot_LH2_biomass_and_carbon_poo!AK115</f>
        <v>0</v>
      </c>
      <c r="L115">
        <f>plot_LH2_biomass_and_carbon_poo!AX115</f>
        <v>0</v>
      </c>
    </row>
    <row r="116" spans="8:12" x14ac:dyDescent="0.3">
      <c r="H116">
        <f t="shared" si="1"/>
        <v>4.7499999999999991</v>
      </c>
      <c r="I116">
        <f>plot_LH2_biomass_and_carbon_poo!K116</f>
        <v>0</v>
      </c>
      <c r="J116">
        <f>plot_LH2_biomass_and_carbon_poo!X116</f>
        <v>0</v>
      </c>
      <c r="K116">
        <f>plot_LH2_biomass_and_carbon_poo!AK116</f>
        <v>0</v>
      </c>
      <c r="L116">
        <f>plot_LH2_biomass_and_carbon_poo!AX116</f>
        <v>0</v>
      </c>
    </row>
    <row r="117" spans="8:12" x14ac:dyDescent="0.3">
      <c r="H117">
        <f t="shared" si="1"/>
        <v>4.7916666666666661</v>
      </c>
      <c r="I117">
        <f>plot_LH2_biomass_and_carbon_poo!K117</f>
        <v>0</v>
      </c>
      <c r="J117">
        <f>plot_LH2_biomass_and_carbon_poo!X117</f>
        <v>0</v>
      </c>
      <c r="K117">
        <f>plot_LH2_biomass_and_carbon_poo!AK117</f>
        <v>0</v>
      </c>
      <c r="L117">
        <f>plot_LH2_biomass_and_carbon_poo!AX117</f>
        <v>0</v>
      </c>
    </row>
    <row r="118" spans="8:12" x14ac:dyDescent="0.3">
      <c r="H118">
        <f t="shared" si="1"/>
        <v>4.833333333333333</v>
      </c>
      <c r="I118">
        <f>plot_LH2_biomass_and_carbon_poo!K118</f>
        <v>0</v>
      </c>
      <c r="J118">
        <f>plot_LH2_biomass_and_carbon_poo!X118</f>
        <v>0</v>
      </c>
      <c r="K118">
        <f>plot_LH2_biomass_and_carbon_poo!AK118</f>
        <v>0</v>
      </c>
      <c r="L118">
        <f>plot_LH2_biomass_and_carbon_poo!AX118</f>
        <v>0</v>
      </c>
    </row>
    <row r="119" spans="8:12" x14ac:dyDescent="0.3">
      <c r="H119">
        <f t="shared" si="1"/>
        <v>4.875</v>
      </c>
      <c r="I119">
        <f>plot_LH2_biomass_and_carbon_poo!K119</f>
        <v>0</v>
      </c>
      <c r="J119">
        <f>plot_LH2_biomass_and_carbon_poo!X119</f>
        <v>0</v>
      </c>
      <c r="K119">
        <f>plot_LH2_biomass_and_carbon_poo!AK119</f>
        <v>0</v>
      </c>
      <c r="L119">
        <f>plot_LH2_biomass_and_carbon_poo!AX119</f>
        <v>0</v>
      </c>
    </row>
    <row r="120" spans="8:12" x14ac:dyDescent="0.3">
      <c r="H120">
        <f t="shared" si="1"/>
        <v>4.916666666666667</v>
      </c>
      <c r="I120">
        <f>plot_LH2_biomass_and_carbon_poo!K120</f>
        <v>0</v>
      </c>
      <c r="J120">
        <f>plot_LH2_biomass_and_carbon_poo!X120</f>
        <v>0</v>
      </c>
      <c r="K120">
        <f>plot_LH2_biomass_and_carbon_poo!AK120</f>
        <v>0</v>
      </c>
      <c r="L120">
        <f>plot_LH2_biomass_and_carbon_poo!AX120</f>
        <v>0</v>
      </c>
    </row>
    <row r="121" spans="8:12" x14ac:dyDescent="0.3">
      <c r="H121">
        <f t="shared" si="1"/>
        <v>4.9583333333333339</v>
      </c>
      <c r="I121">
        <f>plot_LH2_biomass_and_carbon_poo!K121</f>
        <v>0</v>
      </c>
      <c r="J121">
        <f>plot_LH2_biomass_and_carbon_poo!X121</f>
        <v>0</v>
      </c>
      <c r="K121">
        <f>plot_LH2_biomass_and_carbon_poo!AK121</f>
        <v>0</v>
      </c>
      <c r="L121">
        <f>plot_LH2_biomass_and_carbon_poo!AX121</f>
        <v>0</v>
      </c>
    </row>
    <row r="122" spans="8:12" x14ac:dyDescent="0.3">
      <c r="H122">
        <f t="shared" si="1"/>
        <v>5.0000000000000009</v>
      </c>
      <c r="I122">
        <f>plot_LH2_biomass_and_carbon_poo!K122</f>
        <v>0</v>
      </c>
      <c r="J122">
        <f>plot_LH2_biomass_and_carbon_poo!X122</f>
        <v>0</v>
      </c>
      <c r="K122">
        <f>plot_LH2_biomass_and_carbon_poo!AK122</f>
        <v>0</v>
      </c>
      <c r="L122">
        <f>plot_LH2_biomass_and_carbon_poo!AX122</f>
        <v>0</v>
      </c>
    </row>
    <row r="123" spans="8:12" x14ac:dyDescent="0.3">
      <c r="H123">
        <f t="shared" si="1"/>
        <v>5.0416666666666679</v>
      </c>
      <c r="I123">
        <f>plot_LH2_biomass_and_carbon_poo!K123</f>
        <v>0</v>
      </c>
      <c r="J123">
        <f>plot_LH2_biomass_and_carbon_poo!X123</f>
        <v>0</v>
      </c>
      <c r="K123">
        <f>plot_LH2_biomass_and_carbon_poo!AK123</f>
        <v>0</v>
      </c>
      <c r="L123">
        <f>plot_LH2_biomass_and_carbon_poo!AX123</f>
        <v>0</v>
      </c>
    </row>
    <row r="124" spans="8:12" x14ac:dyDescent="0.3">
      <c r="H124">
        <f t="shared" si="1"/>
        <v>5.0833333333333348</v>
      </c>
      <c r="I124">
        <f>plot_LH2_biomass_and_carbon_poo!K124</f>
        <v>0</v>
      </c>
      <c r="J124">
        <f>plot_LH2_biomass_and_carbon_poo!X124</f>
        <v>0</v>
      </c>
      <c r="K124">
        <f>plot_LH2_biomass_and_carbon_poo!AK124</f>
        <v>0</v>
      </c>
      <c r="L124">
        <f>plot_LH2_biomass_and_carbon_poo!AX124</f>
        <v>0</v>
      </c>
    </row>
    <row r="125" spans="8:12" x14ac:dyDescent="0.3">
      <c r="H125">
        <f t="shared" si="1"/>
        <v>5.1250000000000018</v>
      </c>
      <c r="I125">
        <f>plot_LH2_biomass_and_carbon_poo!K125</f>
        <v>0</v>
      </c>
      <c r="J125">
        <f>plot_LH2_biomass_and_carbon_poo!X125</f>
        <v>0</v>
      </c>
      <c r="K125">
        <f>plot_LH2_biomass_and_carbon_poo!AK125</f>
        <v>0</v>
      </c>
      <c r="L125">
        <f>plot_LH2_biomass_and_carbon_poo!AX125</f>
        <v>0</v>
      </c>
    </row>
    <row r="126" spans="8:12" x14ac:dyDescent="0.3">
      <c r="H126">
        <f t="shared" si="1"/>
        <v>5.1666666666666687</v>
      </c>
      <c r="I126">
        <f>plot_LH2_biomass_and_carbon_poo!K126</f>
        <v>0</v>
      </c>
      <c r="J126">
        <f>plot_LH2_biomass_and_carbon_poo!X126</f>
        <v>0</v>
      </c>
      <c r="K126">
        <f>plot_LH2_biomass_and_carbon_poo!AK126</f>
        <v>0</v>
      </c>
      <c r="L126">
        <f>plot_LH2_biomass_and_carbon_poo!AX126</f>
        <v>0</v>
      </c>
    </row>
    <row r="127" spans="8:12" x14ac:dyDescent="0.3">
      <c r="H127">
        <f t="shared" si="1"/>
        <v>5.2083333333333357</v>
      </c>
      <c r="I127">
        <f>plot_LH2_biomass_and_carbon_poo!K127</f>
        <v>0</v>
      </c>
      <c r="J127">
        <f>plot_LH2_biomass_and_carbon_poo!X127</f>
        <v>0</v>
      </c>
      <c r="K127">
        <f>plot_LH2_biomass_and_carbon_poo!AK127</f>
        <v>0</v>
      </c>
      <c r="L127">
        <f>plot_LH2_biomass_and_carbon_poo!AX127</f>
        <v>0</v>
      </c>
    </row>
    <row r="128" spans="8:12" x14ac:dyDescent="0.3">
      <c r="H128">
        <f t="shared" si="1"/>
        <v>5.2500000000000027</v>
      </c>
      <c r="I128">
        <f>plot_LH2_biomass_and_carbon_poo!K128</f>
        <v>0</v>
      </c>
      <c r="J128">
        <f>plot_LH2_biomass_and_carbon_poo!X128</f>
        <v>0</v>
      </c>
      <c r="K128">
        <f>plot_LH2_biomass_and_carbon_poo!AK128</f>
        <v>0</v>
      </c>
      <c r="L128">
        <f>plot_LH2_biomass_and_carbon_poo!AX128</f>
        <v>0</v>
      </c>
    </row>
    <row r="129" spans="8:12" x14ac:dyDescent="0.3">
      <c r="H129">
        <f t="shared" si="1"/>
        <v>5.2916666666666696</v>
      </c>
      <c r="I129">
        <f>plot_LH2_biomass_and_carbon_poo!K129</f>
        <v>0</v>
      </c>
      <c r="J129">
        <f>plot_LH2_biomass_and_carbon_poo!X129</f>
        <v>0</v>
      </c>
      <c r="K129">
        <f>plot_LH2_biomass_and_carbon_poo!AK129</f>
        <v>0</v>
      </c>
      <c r="L129">
        <f>plot_LH2_biomass_and_carbon_poo!AX129</f>
        <v>0</v>
      </c>
    </row>
    <row r="130" spans="8:12" x14ac:dyDescent="0.3">
      <c r="H130">
        <f t="shared" si="1"/>
        <v>5.3333333333333366</v>
      </c>
      <c r="I130">
        <f>plot_LH2_biomass_and_carbon_poo!K130</f>
        <v>0</v>
      </c>
      <c r="J130">
        <f>plot_LH2_biomass_and_carbon_poo!X130</f>
        <v>0</v>
      </c>
      <c r="K130">
        <f>plot_LH2_biomass_and_carbon_poo!AK130</f>
        <v>0</v>
      </c>
      <c r="L130">
        <f>plot_LH2_biomass_and_carbon_poo!AX130</f>
        <v>0</v>
      </c>
    </row>
    <row r="131" spans="8:12" x14ac:dyDescent="0.3">
      <c r="H131">
        <f t="shared" si="1"/>
        <v>5.3750000000000036</v>
      </c>
      <c r="I131">
        <f>plot_LH2_biomass_and_carbon_poo!K131</f>
        <v>0</v>
      </c>
      <c r="J131">
        <f>plot_LH2_biomass_and_carbon_poo!X131</f>
        <v>0</v>
      </c>
      <c r="K131">
        <f>plot_LH2_biomass_and_carbon_poo!AK131</f>
        <v>0</v>
      </c>
      <c r="L131">
        <f>plot_LH2_biomass_and_carbon_poo!AX131</f>
        <v>0</v>
      </c>
    </row>
    <row r="132" spans="8:12" x14ac:dyDescent="0.3">
      <c r="H132">
        <f t="shared" si="1"/>
        <v>5.4166666666666705</v>
      </c>
      <c r="I132">
        <f>plot_LH2_biomass_and_carbon_poo!K132</f>
        <v>0</v>
      </c>
      <c r="J132">
        <f>plot_LH2_biomass_and_carbon_poo!X132</f>
        <v>0</v>
      </c>
      <c r="K132">
        <f>plot_LH2_biomass_and_carbon_poo!AK132</f>
        <v>0</v>
      </c>
      <c r="L132">
        <f>plot_LH2_biomass_and_carbon_poo!AX132</f>
        <v>0</v>
      </c>
    </row>
    <row r="133" spans="8:12" x14ac:dyDescent="0.3">
      <c r="H133">
        <f t="shared" ref="H133:H196" si="2">H132+1/24</f>
        <v>5.4583333333333375</v>
      </c>
      <c r="I133">
        <f>plot_LH2_biomass_and_carbon_poo!K133</f>
        <v>0</v>
      </c>
      <c r="J133">
        <f>plot_LH2_biomass_and_carbon_poo!X133</f>
        <v>0</v>
      </c>
      <c r="K133">
        <f>plot_LH2_biomass_and_carbon_poo!AK133</f>
        <v>0</v>
      </c>
      <c r="L133">
        <f>plot_LH2_biomass_and_carbon_poo!AX133</f>
        <v>0</v>
      </c>
    </row>
    <row r="134" spans="8:12" x14ac:dyDescent="0.3">
      <c r="H134">
        <f t="shared" si="2"/>
        <v>5.5000000000000044</v>
      </c>
      <c r="I134">
        <f>plot_LH2_biomass_and_carbon_poo!K134</f>
        <v>0</v>
      </c>
      <c r="J134">
        <f>plot_LH2_biomass_and_carbon_poo!X134</f>
        <v>0</v>
      </c>
      <c r="K134">
        <f>plot_LH2_biomass_and_carbon_poo!AK134</f>
        <v>0</v>
      </c>
      <c r="L134">
        <f>plot_LH2_biomass_and_carbon_poo!AX134</f>
        <v>0</v>
      </c>
    </row>
    <row r="135" spans="8:12" x14ac:dyDescent="0.3">
      <c r="H135">
        <f t="shared" si="2"/>
        <v>5.5416666666666714</v>
      </c>
      <c r="I135">
        <f>plot_LH2_biomass_and_carbon_poo!K135</f>
        <v>0</v>
      </c>
      <c r="J135">
        <f>plot_LH2_biomass_and_carbon_poo!X135</f>
        <v>0</v>
      </c>
      <c r="K135">
        <f>plot_LH2_biomass_and_carbon_poo!AK135</f>
        <v>0</v>
      </c>
      <c r="L135">
        <f>plot_LH2_biomass_and_carbon_poo!AX135</f>
        <v>0</v>
      </c>
    </row>
    <row r="136" spans="8:12" x14ac:dyDescent="0.3">
      <c r="H136">
        <f t="shared" si="2"/>
        <v>5.5833333333333384</v>
      </c>
      <c r="I136">
        <f>plot_LH2_biomass_and_carbon_poo!K136</f>
        <v>0</v>
      </c>
      <c r="J136">
        <f>plot_LH2_biomass_and_carbon_poo!X136</f>
        <v>0</v>
      </c>
      <c r="K136">
        <f>plot_LH2_biomass_and_carbon_poo!AK136</f>
        <v>0</v>
      </c>
      <c r="L136">
        <f>plot_LH2_biomass_and_carbon_poo!AX136</f>
        <v>0</v>
      </c>
    </row>
    <row r="137" spans="8:12" x14ac:dyDescent="0.3">
      <c r="H137">
        <f t="shared" si="2"/>
        <v>5.6250000000000053</v>
      </c>
      <c r="I137">
        <f>plot_LH2_biomass_and_carbon_poo!K137</f>
        <v>0</v>
      </c>
      <c r="J137">
        <f>plot_LH2_biomass_and_carbon_poo!X137</f>
        <v>0</v>
      </c>
      <c r="K137">
        <f>plot_LH2_biomass_and_carbon_poo!AK137</f>
        <v>0</v>
      </c>
      <c r="L137">
        <f>plot_LH2_biomass_and_carbon_poo!AX137</f>
        <v>0</v>
      </c>
    </row>
    <row r="138" spans="8:12" x14ac:dyDescent="0.3">
      <c r="H138">
        <f t="shared" si="2"/>
        <v>5.6666666666666723</v>
      </c>
      <c r="I138">
        <f>plot_LH2_biomass_and_carbon_poo!K138</f>
        <v>0</v>
      </c>
      <c r="J138">
        <f>plot_LH2_biomass_and_carbon_poo!X138</f>
        <v>0</v>
      </c>
      <c r="K138">
        <f>plot_LH2_biomass_and_carbon_poo!AK138</f>
        <v>0</v>
      </c>
      <c r="L138">
        <f>plot_LH2_biomass_and_carbon_poo!AX138</f>
        <v>0</v>
      </c>
    </row>
    <row r="139" spans="8:12" x14ac:dyDescent="0.3">
      <c r="H139">
        <f t="shared" si="2"/>
        <v>5.7083333333333393</v>
      </c>
      <c r="I139">
        <f>plot_LH2_biomass_and_carbon_poo!K139</f>
        <v>0</v>
      </c>
      <c r="J139">
        <f>plot_LH2_biomass_and_carbon_poo!X139</f>
        <v>0</v>
      </c>
      <c r="K139">
        <f>plot_LH2_biomass_and_carbon_poo!AK139</f>
        <v>0</v>
      </c>
      <c r="L139">
        <f>plot_LH2_biomass_and_carbon_poo!AX139</f>
        <v>0</v>
      </c>
    </row>
    <row r="140" spans="8:12" x14ac:dyDescent="0.3">
      <c r="H140">
        <f t="shared" si="2"/>
        <v>5.7500000000000062</v>
      </c>
      <c r="I140">
        <f>plot_LH2_biomass_and_carbon_poo!K140</f>
        <v>0</v>
      </c>
      <c r="J140">
        <f>plot_LH2_biomass_and_carbon_poo!X140</f>
        <v>0</v>
      </c>
      <c r="K140">
        <f>plot_LH2_biomass_and_carbon_poo!AK140</f>
        <v>0</v>
      </c>
      <c r="L140">
        <f>plot_LH2_biomass_and_carbon_poo!AX140</f>
        <v>0</v>
      </c>
    </row>
    <row r="141" spans="8:12" x14ac:dyDescent="0.3">
      <c r="H141">
        <f t="shared" si="2"/>
        <v>5.7916666666666732</v>
      </c>
      <c r="I141">
        <f>plot_LH2_biomass_and_carbon_poo!K141</f>
        <v>0</v>
      </c>
      <c r="J141">
        <f>plot_LH2_biomass_and_carbon_poo!X141</f>
        <v>0</v>
      </c>
      <c r="K141">
        <f>plot_LH2_biomass_and_carbon_poo!AK141</f>
        <v>0</v>
      </c>
      <c r="L141">
        <f>plot_LH2_biomass_and_carbon_poo!AX141</f>
        <v>0</v>
      </c>
    </row>
    <row r="142" spans="8:12" x14ac:dyDescent="0.3">
      <c r="H142">
        <f t="shared" si="2"/>
        <v>5.8333333333333401</v>
      </c>
      <c r="I142">
        <f>plot_LH2_biomass_and_carbon_poo!K142</f>
        <v>0</v>
      </c>
      <c r="J142">
        <f>plot_LH2_biomass_and_carbon_poo!X142</f>
        <v>0</v>
      </c>
      <c r="K142">
        <f>plot_LH2_biomass_and_carbon_poo!AK142</f>
        <v>0</v>
      </c>
      <c r="L142">
        <f>plot_LH2_biomass_and_carbon_poo!AX142</f>
        <v>0</v>
      </c>
    </row>
    <row r="143" spans="8:12" x14ac:dyDescent="0.3">
      <c r="H143">
        <f t="shared" si="2"/>
        <v>5.8750000000000071</v>
      </c>
      <c r="I143">
        <f>plot_LH2_biomass_and_carbon_poo!K143</f>
        <v>0</v>
      </c>
      <c r="J143">
        <f>plot_LH2_biomass_and_carbon_poo!X143</f>
        <v>0</v>
      </c>
      <c r="K143">
        <f>plot_LH2_biomass_and_carbon_poo!AK143</f>
        <v>0</v>
      </c>
      <c r="L143">
        <f>plot_LH2_biomass_and_carbon_poo!AX143</f>
        <v>0</v>
      </c>
    </row>
    <row r="144" spans="8:12" x14ac:dyDescent="0.3">
      <c r="H144">
        <f t="shared" si="2"/>
        <v>5.9166666666666741</v>
      </c>
      <c r="I144">
        <f>plot_LH2_biomass_and_carbon_poo!K144</f>
        <v>0</v>
      </c>
      <c r="J144">
        <f>plot_LH2_biomass_and_carbon_poo!X144</f>
        <v>0</v>
      </c>
      <c r="K144">
        <f>plot_LH2_biomass_and_carbon_poo!AK144</f>
        <v>0</v>
      </c>
      <c r="L144">
        <f>plot_LH2_biomass_and_carbon_poo!AX144</f>
        <v>0</v>
      </c>
    </row>
    <row r="145" spans="8:12" x14ac:dyDescent="0.3">
      <c r="H145">
        <f t="shared" si="2"/>
        <v>5.958333333333341</v>
      </c>
      <c r="I145">
        <f>plot_LH2_biomass_and_carbon_poo!K145</f>
        <v>0</v>
      </c>
      <c r="J145">
        <f>plot_LH2_biomass_and_carbon_poo!X145</f>
        <v>0</v>
      </c>
      <c r="K145">
        <f>plot_LH2_biomass_and_carbon_poo!AK145</f>
        <v>0</v>
      </c>
      <c r="L145">
        <f>plot_LH2_biomass_and_carbon_poo!AX145</f>
        <v>0</v>
      </c>
    </row>
    <row r="146" spans="8:12" x14ac:dyDescent="0.3">
      <c r="H146">
        <f t="shared" si="2"/>
        <v>6.000000000000008</v>
      </c>
      <c r="I146">
        <f>plot_LH2_biomass_and_carbon_poo!K146</f>
        <v>0</v>
      </c>
      <c r="J146">
        <f>plot_LH2_biomass_and_carbon_poo!X146</f>
        <v>0</v>
      </c>
      <c r="K146">
        <f>plot_LH2_biomass_and_carbon_poo!AK146</f>
        <v>0</v>
      </c>
      <c r="L146">
        <f>plot_LH2_biomass_and_carbon_poo!AX146</f>
        <v>0</v>
      </c>
    </row>
    <row r="147" spans="8:12" x14ac:dyDescent="0.3">
      <c r="H147">
        <f t="shared" si="2"/>
        <v>6.041666666666675</v>
      </c>
      <c r="I147">
        <f>plot_LH2_biomass_and_carbon_poo!K147</f>
        <v>0</v>
      </c>
      <c r="J147">
        <f>plot_LH2_biomass_and_carbon_poo!X147</f>
        <v>0</v>
      </c>
      <c r="K147">
        <f>plot_LH2_biomass_and_carbon_poo!AK147</f>
        <v>0</v>
      </c>
      <c r="L147">
        <f>plot_LH2_biomass_and_carbon_poo!AX147</f>
        <v>0</v>
      </c>
    </row>
    <row r="148" spans="8:12" x14ac:dyDescent="0.3">
      <c r="H148">
        <f t="shared" si="2"/>
        <v>6.0833333333333419</v>
      </c>
      <c r="I148">
        <f>plot_LH2_biomass_and_carbon_poo!K148</f>
        <v>0</v>
      </c>
      <c r="J148">
        <f>plot_LH2_biomass_and_carbon_poo!X148</f>
        <v>0</v>
      </c>
      <c r="K148">
        <f>plot_LH2_biomass_and_carbon_poo!AK148</f>
        <v>0</v>
      </c>
      <c r="L148">
        <f>plot_LH2_biomass_and_carbon_poo!AX148</f>
        <v>0</v>
      </c>
    </row>
    <row r="149" spans="8:12" x14ac:dyDescent="0.3">
      <c r="H149">
        <f t="shared" si="2"/>
        <v>6.1250000000000089</v>
      </c>
      <c r="I149">
        <f>plot_LH2_biomass_and_carbon_poo!K149</f>
        <v>0</v>
      </c>
      <c r="J149">
        <f>plot_LH2_biomass_and_carbon_poo!X149</f>
        <v>0</v>
      </c>
      <c r="K149">
        <f>plot_LH2_biomass_and_carbon_poo!AK149</f>
        <v>0</v>
      </c>
      <c r="L149">
        <f>plot_LH2_biomass_and_carbon_poo!AX149</f>
        <v>0</v>
      </c>
    </row>
    <row r="150" spans="8:12" x14ac:dyDescent="0.3">
      <c r="H150">
        <f t="shared" si="2"/>
        <v>6.1666666666666758</v>
      </c>
      <c r="I150">
        <f>plot_LH2_biomass_and_carbon_poo!K150</f>
        <v>0</v>
      </c>
      <c r="J150">
        <f>plot_LH2_biomass_and_carbon_poo!X150</f>
        <v>0</v>
      </c>
      <c r="K150">
        <f>plot_LH2_biomass_and_carbon_poo!AK150</f>
        <v>0</v>
      </c>
      <c r="L150">
        <f>plot_LH2_biomass_and_carbon_poo!AX150</f>
        <v>0</v>
      </c>
    </row>
    <row r="151" spans="8:12" x14ac:dyDescent="0.3">
      <c r="H151">
        <f t="shared" si="2"/>
        <v>6.2083333333333428</v>
      </c>
      <c r="I151">
        <f>plot_LH2_biomass_and_carbon_poo!K151</f>
        <v>0</v>
      </c>
      <c r="J151">
        <f>plot_LH2_biomass_and_carbon_poo!X151</f>
        <v>0</v>
      </c>
      <c r="K151">
        <f>plot_LH2_biomass_and_carbon_poo!AK151</f>
        <v>0</v>
      </c>
      <c r="L151">
        <f>plot_LH2_biomass_and_carbon_poo!AX151</f>
        <v>0</v>
      </c>
    </row>
    <row r="152" spans="8:12" x14ac:dyDescent="0.3">
      <c r="H152">
        <f t="shared" si="2"/>
        <v>6.2500000000000098</v>
      </c>
      <c r="I152">
        <f>plot_LH2_biomass_and_carbon_poo!K152</f>
        <v>0</v>
      </c>
      <c r="J152">
        <f>plot_LH2_biomass_and_carbon_poo!X152</f>
        <v>0</v>
      </c>
      <c r="K152">
        <f>plot_LH2_biomass_and_carbon_poo!AK152</f>
        <v>0</v>
      </c>
      <c r="L152">
        <f>plot_LH2_biomass_and_carbon_poo!AX152</f>
        <v>0</v>
      </c>
    </row>
    <row r="153" spans="8:12" x14ac:dyDescent="0.3">
      <c r="H153">
        <f t="shared" si="2"/>
        <v>6.2916666666666767</v>
      </c>
      <c r="I153">
        <f>plot_LH2_biomass_and_carbon_poo!K153</f>
        <v>0</v>
      </c>
      <c r="J153">
        <f>plot_LH2_biomass_and_carbon_poo!X153</f>
        <v>0</v>
      </c>
      <c r="K153">
        <f>plot_LH2_biomass_and_carbon_poo!AK153</f>
        <v>0</v>
      </c>
      <c r="L153">
        <f>plot_LH2_biomass_and_carbon_poo!AX153</f>
        <v>0</v>
      </c>
    </row>
    <row r="154" spans="8:12" x14ac:dyDescent="0.3">
      <c r="H154">
        <f t="shared" si="2"/>
        <v>6.3333333333333437</v>
      </c>
      <c r="I154">
        <f>plot_LH2_biomass_and_carbon_poo!K154</f>
        <v>0</v>
      </c>
      <c r="J154">
        <f>plot_LH2_biomass_and_carbon_poo!X154</f>
        <v>0</v>
      </c>
      <c r="K154">
        <f>plot_LH2_biomass_and_carbon_poo!AK154</f>
        <v>0</v>
      </c>
      <c r="L154">
        <f>plot_LH2_biomass_and_carbon_poo!AX154</f>
        <v>0</v>
      </c>
    </row>
    <row r="155" spans="8:12" x14ac:dyDescent="0.3">
      <c r="H155">
        <f t="shared" si="2"/>
        <v>6.3750000000000107</v>
      </c>
      <c r="I155">
        <f>plot_LH2_biomass_and_carbon_poo!K155</f>
        <v>0</v>
      </c>
      <c r="J155">
        <f>plot_LH2_biomass_and_carbon_poo!X155</f>
        <v>0</v>
      </c>
      <c r="K155">
        <f>plot_LH2_biomass_and_carbon_poo!AK155</f>
        <v>0</v>
      </c>
      <c r="L155">
        <f>plot_LH2_biomass_and_carbon_poo!AX155</f>
        <v>0</v>
      </c>
    </row>
    <row r="156" spans="8:12" x14ac:dyDescent="0.3">
      <c r="H156">
        <f t="shared" si="2"/>
        <v>6.4166666666666776</v>
      </c>
      <c r="I156">
        <f>plot_LH2_biomass_and_carbon_poo!K156</f>
        <v>0</v>
      </c>
      <c r="J156">
        <f>plot_LH2_biomass_and_carbon_poo!X156</f>
        <v>0</v>
      </c>
      <c r="K156">
        <f>plot_LH2_biomass_and_carbon_poo!AK156</f>
        <v>0</v>
      </c>
      <c r="L156">
        <f>plot_LH2_biomass_and_carbon_poo!AX156</f>
        <v>0</v>
      </c>
    </row>
    <row r="157" spans="8:12" x14ac:dyDescent="0.3">
      <c r="H157">
        <f t="shared" si="2"/>
        <v>6.4583333333333446</v>
      </c>
      <c r="I157">
        <f>plot_LH2_biomass_and_carbon_poo!K157</f>
        <v>0</v>
      </c>
      <c r="J157">
        <f>plot_LH2_biomass_and_carbon_poo!X157</f>
        <v>0</v>
      </c>
      <c r="K157">
        <f>plot_LH2_biomass_and_carbon_poo!AK157</f>
        <v>0</v>
      </c>
      <c r="L157">
        <f>plot_LH2_biomass_and_carbon_poo!AX157</f>
        <v>0</v>
      </c>
    </row>
    <row r="158" spans="8:12" x14ac:dyDescent="0.3">
      <c r="H158">
        <f t="shared" si="2"/>
        <v>6.5000000000000115</v>
      </c>
      <c r="I158">
        <f>plot_LH2_biomass_and_carbon_poo!K158</f>
        <v>0</v>
      </c>
      <c r="J158">
        <f>plot_LH2_biomass_and_carbon_poo!X158</f>
        <v>0</v>
      </c>
      <c r="K158">
        <f>plot_LH2_biomass_and_carbon_poo!AK158</f>
        <v>0</v>
      </c>
      <c r="L158">
        <f>plot_LH2_biomass_and_carbon_poo!AX158</f>
        <v>0</v>
      </c>
    </row>
    <row r="159" spans="8:12" x14ac:dyDescent="0.3">
      <c r="H159">
        <f t="shared" si="2"/>
        <v>6.5416666666666785</v>
      </c>
      <c r="I159">
        <f>plot_LH2_biomass_and_carbon_poo!K159</f>
        <v>0</v>
      </c>
      <c r="J159">
        <f>plot_LH2_biomass_and_carbon_poo!X159</f>
        <v>0</v>
      </c>
      <c r="K159">
        <f>plot_LH2_biomass_and_carbon_poo!AK159</f>
        <v>0</v>
      </c>
      <c r="L159">
        <f>plot_LH2_biomass_and_carbon_poo!AX159</f>
        <v>0</v>
      </c>
    </row>
    <row r="160" spans="8:12" x14ac:dyDescent="0.3">
      <c r="H160">
        <f t="shared" si="2"/>
        <v>6.5833333333333455</v>
      </c>
      <c r="I160">
        <f>plot_LH2_biomass_and_carbon_poo!K160</f>
        <v>0</v>
      </c>
      <c r="J160">
        <f>plot_LH2_biomass_and_carbon_poo!X160</f>
        <v>0</v>
      </c>
      <c r="K160">
        <f>plot_LH2_biomass_and_carbon_poo!AK160</f>
        <v>0</v>
      </c>
      <c r="L160">
        <f>plot_LH2_biomass_and_carbon_poo!AX160</f>
        <v>0</v>
      </c>
    </row>
    <row r="161" spans="8:12" x14ac:dyDescent="0.3">
      <c r="H161">
        <f t="shared" si="2"/>
        <v>6.6250000000000124</v>
      </c>
      <c r="I161">
        <f>plot_LH2_biomass_and_carbon_poo!K161</f>
        <v>0</v>
      </c>
      <c r="J161">
        <f>plot_LH2_biomass_and_carbon_poo!X161</f>
        <v>0</v>
      </c>
      <c r="K161">
        <f>plot_LH2_biomass_and_carbon_poo!AK161</f>
        <v>0</v>
      </c>
      <c r="L161">
        <f>plot_LH2_biomass_and_carbon_poo!AX161</f>
        <v>0</v>
      </c>
    </row>
    <row r="162" spans="8:12" x14ac:dyDescent="0.3">
      <c r="H162">
        <f t="shared" si="2"/>
        <v>6.6666666666666794</v>
      </c>
      <c r="I162">
        <f>plot_LH2_biomass_and_carbon_poo!K162</f>
        <v>0</v>
      </c>
      <c r="J162">
        <f>plot_LH2_biomass_and_carbon_poo!X162</f>
        <v>0</v>
      </c>
      <c r="K162">
        <f>plot_LH2_biomass_and_carbon_poo!AK162</f>
        <v>0</v>
      </c>
      <c r="L162">
        <f>plot_LH2_biomass_and_carbon_poo!AX162</f>
        <v>0</v>
      </c>
    </row>
    <row r="163" spans="8:12" x14ac:dyDescent="0.3">
      <c r="H163">
        <f t="shared" si="2"/>
        <v>6.7083333333333464</v>
      </c>
      <c r="I163">
        <f>plot_LH2_biomass_and_carbon_poo!K163</f>
        <v>0</v>
      </c>
      <c r="J163">
        <f>plot_LH2_biomass_and_carbon_poo!X163</f>
        <v>0</v>
      </c>
      <c r="K163">
        <f>plot_LH2_biomass_and_carbon_poo!AK163</f>
        <v>0</v>
      </c>
      <c r="L163">
        <f>plot_LH2_biomass_and_carbon_poo!AX163</f>
        <v>0</v>
      </c>
    </row>
    <row r="164" spans="8:12" x14ac:dyDescent="0.3">
      <c r="H164">
        <f t="shared" si="2"/>
        <v>6.7500000000000133</v>
      </c>
      <c r="I164">
        <f>plot_LH2_biomass_and_carbon_poo!K164</f>
        <v>0</v>
      </c>
      <c r="J164">
        <f>plot_LH2_biomass_and_carbon_poo!X164</f>
        <v>0</v>
      </c>
      <c r="K164">
        <f>plot_LH2_biomass_and_carbon_poo!AK164</f>
        <v>0</v>
      </c>
      <c r="L164">
        <f>plot_LH2_biomass_and_carbon_poo!AX164</f>
        <v>0</v>
      </c>
    </row>
    <row r="165" spans="8:12" x14ac:dyDescent="0.3">
      <c r="H165">
        <f t="shared" si="2"/>
        <v>6.7916666666666803</v>
      </c>
      <c r="I165">
        <f>plot_LH2_biomass_and_carbon_poo!K165</f>
        <v>0</v>
      </c>
      <c r="J165">
        <f>plot_LH2_biomass_and_carbon_poo!X165</f>
        <v>0</v>
      </c>
      <c r="K165">
        <f>plot_LH2_biomass_and_carbon_poo!AK165</f>
        <v>0</v>
      </c>
      <c r="L165">
        <f>plot_LH2_biomass_and_carbon_poo!AX165</f>
        <v>0</v>
      </c>
    </row>
    <row r="166" spans="8:12" x14ac:dyDescent="0.3">
      <c r="H166">
        <f t="shared" si="2"/>
        <v>6.8333333333333472</v>
      </c>
      <c r="I166">
        <f>plot_LH2_biomass_and_carbon_poo!K166</f>
        <v>0</v>
      </c>
      <c r="J166">
        <f>plot_LH2_biomass_and_carbon_poo!X166</f>
        <v>0</v>
      </c>
      <c r="K166">
        <f>plot_LH2_biomass_and_carbon_poo!AK166</f>
        <v>0</v>
      </c>
      <c r="L166">
        <f>plot_LH2_biomass_and_carbon_poo!AX166</f>
        <v>0</v>
      </c>
    </row>
    <row r="167" spans="8:12" x14ac:dyDescent="0.3">
      <c r="H167">
        <f t="shared" si="2"/>
        <v>6.8750000000000142</v>
      </c>
      <c r="I167">
        <f>plot_LH2_biomass_and_carbon_poo!K167</f>
        <v>0</v>
      </c>
      <c r="J167">
        <f>plot_LH2_biomass_and_carbon_poo!X167</f>
        <v>0</v>
      </c>
      <c r="K167">
        <f>plot_LH2_biomass_and_carbon_poo!AK167</f>
        <v>0</v>
      </c>
      <c r="L167">
        <f>plot_LH2_biomass_and_carbon_poo!AX167</f>
        <v>0</v>
      </c>
    </row>
    <row r="168" spans="8:12" x14ac:dyDescent="0.3">
      <c r="H168">
        <f t="shared" si="2"/>
        <v>6.9166666666666812</v>
      </c>
      <c r="I168">
        <f>plot_LH2_biomass_and_carbon_poo!K168</f>
        <v>0</v>
      </c>
      <c r="J168">
        <f>plot_LH2_biomass_and_carbon_poo!X168</f>
        <v>0</v>
      </c>
      <c r="K168">
        <f>plot_LH2_biomass_and_carbon_poo!AK168</f>
        <v>0</v>
      </c>
      <c r="L168">
        <f>plot_LH2_biomass_and_carbon_poo!AX168</f>
        <v>0</v>
      </c>
    </row>
    <row r="169" spans="8:12" x14ac:dyDescent="0.3">
      <c r="H169">
        <f t="shared" si="2"/>
        <v>6.9583333333333481</v>
      </c>
      <c r="I169">
        <f>plot_LH2_biomass_and_carbon_poo!K169</f>
        <v>0</v>
      </c>
      <c r="J169">
        <f>plot_LH2_biomass_and_carbon_poo!X169</f>
        <v>0</v>
      </c>
      <c r="K169">
        <f>plot_LH2_biomass_and_carbon_poo!AK169</f>
        <v>0</v>
      </c>
      <c r="L169">
        <f>plot_LH2_biomass_and_carbon_poo!AX169</f>
        <v>0</v>
      </c>
    </row>
    <row r="170" spans="8:12" x14ac:dyDescent="0.3">
      <c r="H170">
        <f t="shared" si="2"/>
        <v>7.0000000000000151</v>
      </c>
      <c r="I170">
        <f>plot_LH2_biomass_and_carbon_poo!K170</f>
        <v>0</v>
      </c>
      <c r="J170">
        <f>plot_LH2_biomass_and_carbon_poo!X170</f>
        <v>0</v>
      </c>
      <c r="K170">
        <f>plot_LH2_biomass_and_carbon_poo!AK170</f>
        <v>0</v>
      </c>
      <c r="L170">
        <f>plot_LH2_biomass_and_carbon_poo!AX170</f>
        <v>0</v>
      </c>
    </row>
    <row r="171" spans="8:12" x14ac:dyDescent="0.3">
      <c r="H171">
        <f t="shared" si="2"/>
        <v>7.0416666666666821</v>
      </c>
      <c r="I171">
        <f>plot_LH2_biomass_and_carbon_poo!K171</f>
        <v>0</v>
      </c>
      <c r="J171">
        <f>plot_LH2_biomass_and_carbon_poo!X171</f>
        <v>0</v>
      </c>
      <c r="K171">
        <f>plot_LH2_biomass_and_carbon_poo!AK171</f>
        <v>0</v>
      </c>
      <c r="L171">
        <f>plot_LH2_biomass_and_carbon_poo!AX171</f>
        <v>0</v>
      </c>
    </row>
    <row r="172" spans="8:12" x14ac:dyDescent="0.3">
      <c r="H172">
        <f t="shared" si="2"/>
        <v>7.083333333333349</v>
      </c>
      <c r="I172">
        <f>plot_LH2_biomass_and_carbon_poo!K172</f>
        <v>0</v>
      </c>
      <c r="J172">
        <f>plot_LH2_biomass_and_carbon_poo!X172</f>
        <v>0</v>
      </c>
      <c r="K172">
        <f>plot_LH2_biomass_and_carbon_poo!AK172</f>
        <v>0</v>
      </c>
      <c r="L172">
        <f>plot_LH2_biomass_and_carbon_poo!AX172</f>
        <v>0</v>
      </c>
    </row>
    <row r="173" spans="8:12" x14ac:dyDescent="0.3">
      <c r="H173">
        <f t="shared" si="2"/>
        <v>7.125000000000016</v>
      </c>
      <c r="I173">
        <f>plot_LH2_biomass_and_carbon_poo!K173</f>
        <v>1.5999970004507201E-4</v>
      </c>
      <c r="J173">
        <f>plot_LH2_biomass_and_carbon_poo!X173</f>
        <v>1.45454272768247E-4</v>
      </c>
      <c r="K173">
        <f>plot_LH2_biomass_and_carbon_poo!AK173</f>
        <v>1.33333083370893E-4</v>
      </c>
      <c r="L173">
        <f>plot_LH2_biomass_and_carbon_poo!AX173</f>
        <v>1.33333083370893E-4</v>
      </c>
    </row>
    <row r="174" spans="8:12" x14ac:dyDescent="0.3">
      <c r="H174">
        <f t="shared" si="2"/>
        <v>7.1666666666666829</v>
      </c>
      <c r="I174">
        <f>plot_LH2_biomass_and_carbon_poo!K174</f>
        <v>1.62360811156183E-4</v>
      </c>
      <c r="J174">
        <f>plot_LH2_biomass_and_carbon_poo!X174</f>
        <v>1.4760073741471201E-4</v>
      </c>
      <c r="K174">
        <f>plot_LH2_biomass_and_carbon_poo!AK174</f>
        <v>1.3530067596348599E-4</v>
      </c>
      <c r="L174">
        <f>plot_LH2_biomass_and_carbon_poo!AX174</f>
        <v>1.3530067596348599E-4</v>
      </c>
    </row>
    <row r="175" spans="8:12" x14ac:dyDescent="0.3">
      <c r="H175">
        <f t="shared" si="2"/>
        <v>7.2083333333333499</v>
      </c>
      <c r="I175">
        <f>plot_LH2_biomass_and_carbon_poo!K175</f>
        <v>1.64762061156183E-4</v>
      </c>
      <c r="J175">
        <f>plot_LH2_biomass_and_carbon_poo!X175</f>
        <v>1.4978369196016699E-4</v>
      </c>
      <c r="K175">
        <f>plot_LH2_biomass_and_carbon_poo!AK175</f>
        <v>1.3730171763015299E-4</v>
      </c>
      <c r="L175">
        <f>plot_LH2_biomass_and_carbon_poo!AX175</f>
        <v>1.3730171763015299E-4</v>
      </c>
    </row>
    <row r="176" spans="8:12" x14ac:dyDescent="0.3">
      <c r="H176">
        <f t="shared" si="2"/>
        <v>7.2500000000000169</v>
      </c>
      <c r="I176">
        <f>plot_LH2_biomass_and_carbon_poo!K176</f>
        <v>1.67204132406183E-4</v>
      </c>
      <c r="J176">
        <f>plot_LH2_biomass_and_carbon_poo!X176</f>
        <v>1.5200375673289399E-4</v>
      </c>
      <c r="K176">
        <f>plot_LH2_biomass_and_carbon_poo!AK176</f>
        <v>1.39336777005153E-4</v>
      </c>
      <c r="L176">
        <f>plot_LH2_biomass_and_carbon_poo!AX176</f>
        <v>1.39336777005153E-4</v>
      </c>
    </row>
    <row r="177" spans="8:12" x14ac:dyDescent="0.3">
      <c r="H177">
        <f t="shared" si="2"/>
        <v>7.2916666666666838</v>
      </c>
      <c r="I177">
        <f>plot_LH2_biomass_and_carbon_poo!K177</f>
        <v>1.6968771886743299E-4</v>
      </c>
      <c r="J177">
        <f>plot_LH2_biomass_and_carbon_poo!X177</f>
        <v>1.5426156260675699E-4</v>
      </c>
      <c r="K177">
        <f>plot_LH2_biomass_and_carbon_poo!AK177</f>
        <v>1.41406432389528E-4</v>
      </c>
      <c r="L177">
        <f>plot_LH2_biomass_and_carbon_poo!AX177</f>
        <v>1.41406432389528E-4</v>
      </c>
    </row>
    <row r="178" spans="8:12" x14ac:dyDescent="0.3">
      <c r="H178">
        <f t="shared" si="2"/>
        <v>7.3333333333333508</v>
      </c>
      <c r="I178">
        <f>plot_LH2_biomass_and_carbon_poo!K178</f>
        <v>1.72213526298525E-4</v>
      </c>
      <c r="J178">
        <f>plot_LH2_biomass_and_carbon_poo!X178</f>
        <v>1.5655775118047699E-4</v>
      </c>
      <c r="K178">
        <f>plot_LH2_biomass_and_carbon_poo!AK178</f>
        <v>1.43511271915437E-4</v>
      </c>
      <c r="L178">
        <f>plot_LH2_biomass_and_carbon_poo!AX178</f>
        <v>1.43511271915437E-4</v>
      </c>
    </row>
    <row r="179" spans="8:12" x14ac:dyDescent="0.3">
      <c r="H179">
        <f t="shared" si="2"/>
        <v>7.3750000000000178</v>
      </c>
      <c r="I179">
        <f>plot_LH2_biomass_and_carbon_poo!K179</f>
        <v>1.7478227245594399E-4</v>
      </c>
      <c r="J179">
        <f>plot_LH2_biomass_and_carbon_poo!X179</f>
        <v>1.5889297495994901E-4</v>
      </c>
      <c r="K179">
        <f>plot_LH2_biomass_and_carbon_poo!AK179</f>
        <v>1.45651893713287E-4</v>
      </c>
      <c r="L179">
        <f>plot_LH2_biomass_and_carbon_poo!AX179</f>
        <v>1.45651893713287E-4</v>
      </c>
    </row>
    <row r="180" spans="8:12" x14ac:dyDescent="0.3">
      <c r="H180">
        <f t="shared" si="2"/>
        <v>7.4166666666666847</v>
      </c>
      <c r="I180">
        <f>plot_LH2_biomass_and_carbon_poo!K180</f>
        <v>1.7739468729804E-4</v>
      </c>
      <c r="J180">
        <f>plot_LH2_biomass_and_carbon_poo!X180</f>
        <v>1.61267897543673E-4</v>
      </c>
      <c r="K180">
        <f>plot_LH2_biomass_and_carbon_poo!AK180</f>
        <v>1.4782890608170001E-4</v>
      </c>
      <c r="L180">
        <f>plot_LH2_biomass_and_carbon_poo!AX180</f>
        <v>1.4782890608170001E-4</v>
      </c>
    </row>
    <row r="181" spans="8:12" x14ac:dyDescent="0.3">
      <c r="H181">
        <f t="shared" si="2"/>
        <v>7.4583333333333517</v>
      </c>
      <c r="I181">
        <f>plot_LH2_biomass_and_carbon_poo!K181</f>
        <v>1.80051513192452E-4</v>
      </c>
      <c r="J181">
        <f>plot_LH2_biomass_and_carbon_poo!X181</f>
        <v>1.6368319381131999E-4</v>
      </c>
      <c r="K181">
        <f>plot_LH2_biomass_and_carbon_poo!AK181</f>
        <v>1.50042927660376E-4</v>
      </c>
      <c r="L181">
        <f>plot_LH2_biomass_and_carbon_poo!AX181</f>
        <v>1.50042927660376E-4</v>
      </c>
    </row>
    <row r="182" spans="8:12" x14ac:dyDescent="0.3">
      <c r="H182">
        <f t="shared" si="2"/>
        <v>7.5000000000000187</v>
      </c>
      <c r="I182">
        <f>plot_LH2_biomass_and_carbon_poo!K182</f>
        <v>1.8275350512706801E-4</v>
      </c>
      <c r="J182">
        <f>plot_LH2_biomass_and_carbon_poo!X182</f>
        <v>1.6613955011551701E-4</v>
      </c>
      <c r="K182">
        <f>plot_LH2_biomass_and_carbon_poo!AK182</f>
        <v>1.5229458760589E-4</v>
      </c>
      <c r="L182">
        <f>plot_LH2_biomass_and_carbon_poo!AX182</f>
        <v>1.5229458760589E-4</v>
      </c>
    </row>
    <row r="183" spans="8:12" x14ac:dyDescent="0.3">
      <c r="H183">
        <f t="shared" si="2"/>
        <v>7.5416666666666856</v>
      </c>
      <c r="I183">
        <f>plot_LH2_biomass_and_carbon_poo!K183</f>
        <v>1.8550143092457399E-4</v>
      </c>
      <c r="J183">
        <f>plot_LH2_biomass_and_carbon_poo!X183</f>
        <v>1.6863766447688499E-4</v>
      </c>
      <c r="K183">
        <f>plot_LH2_biomass_and_carbon_poo!AK183</f>
        <v>1.54584525770478E-4</v>
      </c>
      <c r="L183">
        <f>plot_LH2_biomass_and_carbon_poo!AX183</f>
        <v>1.54584525770478E-4</v>
      </c>
    </row>
    <row r="184" spans="8:12" x14ac:dyDescent="0.3">
      <c r="H184">
        <f t="shared" si="2"/>
        <v>7.5833333333333526</v>
      </c>
      <c r="I184">
        <f>plot_LH2_biomass_and_carbon_poo!K184</f>
        <v>1.8829607146063601E-4</v>
      </c>
      <c r="J184">
        <f>plot_LH2_biomass_and_carbon_poo!X184</f>
        <v>1.71178246782396E-4</v>
      </c>
      <c r="K184">
        <f>plot_LH2_biomass_and_carbon_poo!AK184</f>
        <v>1.5691339288386301E-4</v>
      </c>
      <c r="L184">
        <f>plot_LH2_biomass_and_carbon_poo!AX184</f>
        <v>1.5691339288386301E-4</v>
      </c>
    </row>
    <row r="185" spans="8:12" x14ac:dyDescent="0.3">
      <c r="H185">
        <f t="shared" si="2"/>
        <v>7.6250000000000195</v>
      </c>
      <c r="I185">
        <f>plot_LH2_biomass_and_carbon_poo!K185</f>
        <v>1.9113822088581201E-4</v>
      </c>
      <c r="J185">
        <f>plot_LH2_biomass_and_carbon_poo!X185</f>
        <v>1.7376201898710201E-4</v>
      </c>
      <c r="K185">
        <f>plot_LH2_biomass_and_carbon_poo!AK185</f>
        <v>1.59281850738176E-4</v>
      </c>
      <c r="L185">
        <f>plot_LH2_biomass_and_carbon_poo!AX185</f>
        <v>1.59281850738176E-4</v>
      </c>
    </row>
    <row r="186" spans="8:12" x14ac:dyDescent="0.3">
      <c r="H186">
        <f t="shared" si="2"/>
        <v>7.6666666666666865</v>
      </c>
      <c r="I186">
        <f>plot_LH2_biomass_and_carbon_poo!K186</f>
        <v>1.9402868685121599E-4</v>
      </c>
      <c r="J186">
        <f>plot_LH2_biomass_and_carbon_poo!X186</f>
        <v>1.7638971531928701E-4</v>
      </c>
      <c r="K186">
        <f>plot_LH2_biomass_and_carbon_poo!AK186</f>
        <v>1.6169057237601299E-4</v>
      </c>
      <c r="L186">
        <f>plot_LH2_biomass_and_carbon_poo!AX186</f>
        <v>1.6169057237601299E-4</v>
      </c>
    </row>
    <row r="187" spans="8:12" x14ac:dyDescent="0.3">
      <c r="H187">
        <f t="shared" si="2"/>
        <v>7.7083333333333535</v>
      </c>
      <c r="I187">
        <f>plot_LH2_biomass_and_carbon_poo!K187</f>
        <v>1.9696829073803101E-4</v>
      </c>
      <c r="J187">
        <f>plot_LH2_biomass_and_carbon_poo!X187</f>
        <v>1.7906208248911901E-4</v>
      </c>
      <c r="K187">
        <f>plot_LH2_biomass_and_carbon_poo!AK187</f>
        <v>1.6414024228169201E-4</v>
      </c>
      <c r="L187">
        <f>plot_LH2_biomass_and_carbon_poo!AX187</f>
        <v>1.6414024228169201E-4</v>
      </c>
    </row>
    <row r="188" spans="8:12" x14ac:dyDescent="0.3">
      <c r="H188">
        <f t="shared" si="2"/>
        <v>7.7500000000000204</v>
      </c>
      <c r="I188">
        <f>plot_LH2_biomass_and_carbon_poo!K188</f>
        <v>1.9995786789092201E-4</v>
      </c>
      <c r="J188">
        <f>plot_LH2_biomass_and_carbon_poo!X188</f>
        <v>1.8177987990083901E-4</v>
      </c>
      <c r="K188">
        <f>plot_LH2_biomass_and_carbon_poo!AK188</f>
        <v>1.6663155657576899E-4</v>
      </c>
      <c r="L188">
        <f>plot_LH2_biomass_and_carbon_poo!AX188</f>
        <v>1.6663155657576899E-4</v>
      </c>
    </row>
    <row r="189" spans="8:12" x14ac:dyDescent="0.3">
      <c r="H189">
        <f t="shared" si="2"/>
        <v>7.7916666666666874</v>
      </c>
      <c r="I189">
        <f>plot_LH2_biomass_and_carbon_poo!K189</f>
        <v>2.02998267855413E-4</v>
      </c>
      <c r="J189">
        <f>plot_LH2_biomass_and_carbon_poo!X189</f>
        <v>1.8454387986855701E-4</v>
      </c>
      <c r="K189">
        <f>plot_LH2_biomass_and_carbon_poo!AK189</f>
        <v>1.69165223212844E-4</v>
      </c>
      <c r="L189">
        <f>plot_LH2_biomass_and_carbon_poo!AX189</f>
        <v>1.69165223212844E-4</v>
      </c>
    </row>
    <row r="190" spans="8:12" x14ac:dyDescent="0.3">
      <c r="H190">
        <f t="shared" si="2"/>
        <v>7.8333333333333544</v>
      </c>
      <c r="I190">
        <f>plot_LH2_biomass_and_carbon_poo!K190</f>
        <v>2.0609035461929999E-4</v>
      </c>
      <c r="J190">
        <f>plot_LH2_biomass_and_carbon_poo!X190</f>
        <v>1.86826295704372E-4</v>
      </c>
      <c r="K190">
        <f>plot_LH2_biomass_and_carbon_poo!AK190</f>
        <v>1.7174196218275E-4</v>
      </c>
      <c r="L190">
        <f>plot_LH2_biomass_and_carbon_poo!AX190</f>
        <v>1.7174196218275E-4</v>
      </c>
    </row>
    <row r="191" spans="8:12" x14ac:dyDescent="0.3">
      <c r="H191">
        <f t="shared" si="2"/>
        <v>7.8750000000000213</v>
      </c>
      <c r="I191">
        <f>plot_LH2_biomass_and_carbon_poo!K191</f>
        <v>2.0923500685817299E-4</v>
      </c>
      <c r="J191">
        <f>plot_LH2_biomass_and_carbon_poo!X191</f>
        <v>1.87262959446019E-4</v>
      </c>
      <c r="K191">
        <f>plot_LH2_biomass_and_carbon_poo!AK191</f>
        <v>1.7436250571514401E-4</v>
      </c>
      <c r="L191">
        <f>plot_LH2_biomass_and_carbon_poo!AX191</f>
        <v>1.7436250571514401E-4</v>
      </c>
    </row>
    <row r="192" spans="8:12" x14ac:dyDescent="0.3">
      <c r="H192">
        <f t="shared" si="2"/>
        <v>7.9166666666666883</v>
      </c>
      <c r="I192">
        <f>plot_LH2_biomass_and_carbon_poo!K192</f>
        <v>2.1241358198058799E-4</v>
      </c>
      <c r="J192">
        <f>plot_LH2_biomass_and_carbon_poo!X192</f>
        <v>1.87726467639755E-4</v>
      </c>
      <c r="K192">
        <f>plot_LH2_biomass_and_carbon_poo!AK192</f>
        <v>1.7661511254018201E-4</v>
      </c>
      <c r="L192">
        <f>plot_LH2_biomass_and_carbon_poo!AX192</f>
        <v>1.7521273617566901E-4</v>
      </c>
    </row>
    <row r="193" spans="8:12" x14ac:dyDescent="0.3">
      <c r="H193">
        <f t="shared" si="2"/>
        <v>7.9583333333333552</v>
      </c>
      <c r="I193">
        <f>plot_LH2_biomass_and_carbon_poo!K193</f>
        <v>2.1363360866149601E-4</v>
      </c>
      <c r="J193">
        <f>plot_LH2_biomass_and_carbon_poo!X193</f>
        <v>1.8818816331235999E-4</v>
      </c>
      <c r="K193">
        <f>plot_LH2_biomass_and_carbon_poo!AK193</f>
        <v>1.7758546450842501E-4</v>
      </c>
      <c r="L193">
        <f>plot_LH2_biomass_and_carbon_poo!AX193</f>
        <v>1.76019077866968E-4</v>
      </c>
    </row>
    <row r="194" spans="8:12" x14ac:dyDescent="0.3">
      <c r="H194">
        <f t="shared" si="2"/>
        <v>8.0000000000000213</v>
      </c>
      <c r="I194">
        <f>plot_LH2_biomass_and_carbon_poo!K194</f>
        <v>2.1487782132119799E-4</v>
      </c>
      <c r="J194">
        <f>plot_LH2_biomass_and_carbon_poo!X194</f>
        <v>1.8864849755210401E-4</v>
      </c>
      <c r="K194">
        <f>plot_LH2_biomass_and_carbon_poo!AK194</f>
        <v>1.7857092064621399E-4</v>
      </c>
      <c r="L194">
        <f>plot_LH2_biomass_and_carbon_poo!AX194</f>
        <v>1.76822646299825E-4</v>
      </c>
    </row>
    <row r="195" spans="8:12" x14ac:dyDescent="0.3">
      <c r="H195">
        <f t="shared" si="2"/>
        <v>8.0416666666666874</v>
      </c>
      <c r="I195">
        <f>plot_LH2_biomass_and_carbon_poo!K195</f>
        <v>2.1817186049400401E-4</v>
      </c>
      <c r="J195">
        <f>plot_LH2_biomass_and_carbon_poo!X195</f>
        <v>1.9152926401989499E-4</v>
      </c>
      <c r="K195">
        <f>plot_LH2_biomass_and_carbon_poo!AK195</f>
        <v>1.81307556472487E-4</v>
      </c>
      <c r="L195">
        <f>plot_LH2_biomass_and_carbon_poo!AX195</f>
        <v>1.79529561462209E-4</v>
      </c>
    </row>
    <row r="196" spans="8:12" x14ac:dyDescent="0.3">
      <c r="H196">
        <f t="shared" si="2"/>
        <v>8.0833333333333535</v>
      </c>
      <c r="I196">
        <f>plot_LH2_biomass_and_carbon_poo!K196</f>
        <v>2.21521898332747E-4</v>
      </c>
      <c r="J196">
        <f>plot_LH2_biomass_and_carbon_poo!X196</f>
        <v>1.9445900351763699E-4</v>
      </c>
      <c r="K196">
        <f>plot_LH2_biomass_and_carbon_poo!AK196</f>
        <v>1.8409071510780699E-4</v>
      </c>
      <c r="L196">
        <f>plot_LH2_biomass_and_carbon_poo!AX196</f>
        <v>1.82282494182354E-4</v>
      </c>
    </row>
    <row r="197" spans="8:12" x14ac:dyDescent="0.3">
      <c r="H197">
        <f t="shared" ref="H197:H260" si="3">H196+1/24</f>
        <v>8.1250000000000195</v>
      </c>
      <c r="I197">
        <f>plot_LH2_biomass_and_carbon_poo!K197</f>
        <v>2.2492888681474799E-4</v>
      </c>
      <c r="J197">
        <f>plot_LH2_biomass_and_carbon_poo!X197</f>
        <v>1.97438548586842E-4</v>
      </c>
      <c r="K197">
        <f>plot_LH2_biomass_and_carbon_poo!AK197</f>
        <v>1.8692118743992699E-4</v>
      </c>
      <c r="L197">
        <f>plot_LH2_biomass_and_carbon_poo!AX197</f>
        <v>1.8508222675874201E-4</v>
      </c>
    </row>
    <row r="198" spans="8:12" x14ac:dyDescent="0.3">
      <c r="H198">
        <f t="shared" si="3"/>
        <v>8.1666666666666856</v>
      </c>
      <c r="I198">
        <f>plot_LH2_biomass_and_carbon_poo!K198</f>
        <v>2.2839379410094401E-4</v>
      </c>
      <c r="J198">
        <f>plot_LH2_biomass_and_carbon_poo!X198</f>
        <v>2.00468745922222E-4</v>
      </c>
      <c r="K198">
        <f>plot_LH2_biomass_and_carbon_poo!AK198</f>
        <v>1.89799777801693E-4</v>
      </c>
      <c r="L198">
        <f>plot_LH2_biomass_and_carbon_poo!AX198</f>
        <v>1.87929554788928E-4</v>
      </c>
    </row>
    <row r="199" spans="8:12" x14ac:dyDescent="0.3">
      <c r="H199">
        <f t="shared" si="3"/>
        <v>8.2083333333333517</v>
      </c>
      <c r="I199">
        <f>plot_LH2_biomass_and_carbon_poo!K199</f>
        <v>2.3191760481100501E-4</v>
      </c>
      <c r="J199">
        <f>plot_LH2_biomass_and_carbon_poo!X199</f>
        <v>2.03550456612305E-4</v>
      </c>
      <c r="K199">
        <f>plot_LH2_biomass_and_carbon_poo!AK199</f>
        <v>1.9272730419960901E-4</v>
      </c>
      <c r="L199">
        <f>plot_LH2_biomass_and_carbon_poo!AX199</f>
        <v>1.9082528739562701E-4</v>
      </c>
    </row>
    <row r="200" spans="8:12" x14ac:dyDescent="0.3">
      <c r="H200">
        <f t="shared" si="3"/>
        <v>8.2500000000000178</v>
      </c>
      <c r="I200">
        <f>plot_LH2_biomass_and_carbon_poo!K200</f>
        <v>2.3550132030313701E-4</v>
      </c>
      <c r="J200">
        <f>plot_LH2_biomass_and_carbon_poo!X200</f>
        <v>2.0668455638411801E-4</v>
      </c>
      <c r="K200">
        <f>plot_LH2_biomass_and_carbon_poo!AK200</f>
        <v>1.9570459854629E-4</v>
      </c>
      <c r="L200">
        <f>plot_LH2_biomass_and_carbon_poo!AX200</f>
        <v>1.9377024745663999E-4</v>
      </c>
    </row>
    <row r="201" spans="8:12" x14ac:dyDescent="0.3">
      <c r="H201">
        <f t="shared" si="3"/>
        <v>8.2916666666666838</v>
      </c>
      <c r="I201">
        <f>plot_LH2_biomass_and_carbon_poo!K201</f>
        <v>2.3914595895863501E-4</v>
      </c>
      <c r="J201">
        <f>plot_LH2_biomass_and_carbon_poo!X201</f>
        <v>2.0987193585205301E-4</v>
      </c>
      <c r="K201">
        <f>plot_LH2_biomass_and_carbon_poo!AK201</f>
        <v>1.98732506896864E-4</v>
      </c>
      <c r="L201">
        <f>plot_LH2_biomass_and_carbon_poo!AX201</f>
        <v>1.9676527183868999E-4</v>
      </c>
    </row>
    <row r="202" spans="8:12" x14ac:dyDescent="0.3">
      <c r="H202">
        <f t="shared" si="3"/>
        <v>8.3333333333333499</v>
      </c>
      <c r="I202">
        <f>plot_LH2_biomass_and_carbon_poo!K202</f>
        <v>2.4285255647127699E-4</v>
      </c>
      <c r="J202">
        <f>plot_LH2_biomass_and_carbon_poo!X202</f>
        <v>2.1311350077094201E-4</v>
      </c>
      <c r="K202">
        <f>plot_LH2_biomass_and_carbon_poo!AK202</f>
        <v>2.0181188968939901E-4</v>
      </c>
      <c r="L202">
        <f>plot_LH2_biomass_and_carbon_poo!AX202</f>
        <v>1.9981121163523499E-4</v>
      </c>
    </row>
    <row r="203" spans="8:12" x14ac:dyDescent="0.3">
      <c r="H203">
        <f t="shared" si="3"/>
        <v>8.375000000000016</v>
      </c>
      <c r="I203">
        <f>plot_LH2_biomass_and_carbon_poo!K203</f>
        <v>2.46622166141633E-4</v>
      </c>
      <c r="J203">
        <f>plot_LH2_biomass_and_carbon_poo!X203</f>
        <v>2.1641017229345199E-4</v>
      </c>
      <c r="K203">
        <f>plot_LH2_biomass_and_carbon_poo!AK203</f>
        <v>2.0494362198940599E-4</v>
      </c>
      <c r="L203">
        <f>plot_LH2_biomass_and_carbon_poo!AX203</f>
        <v>2.0290893240832201E-4</v>
      </c>
    </row>
    <row r="204" spans="8:12" x14ac:dyDescent="0.3">
      <c r="H204">
        <f t="shared" si="3"/>
        <v>8.4166666666666821</v>
      </c>
      <c r="I204">
        <f>plot_LH2_biomass_and_carbon_poo!K204</f>
        <v>2.5045585917638597E-4</v>
      </c>
      <c r="J204">
        <f>plot_LH2_biomass_and_carbon_poo!X204</f>
        <v>2.1976288723184599E-4</v>
      </c>
      <c r="K204">
        <f>plot_LH2_biomass_and_carbon_poo!AK204</f>
        <v>2.08128593738513E-4</v>
      </c>
      <c r="L204">
        <f>plot_LH2_biomass_and_carbon_poo!AX204</f>
        <v>2.0605931443455099E-4</v>
      </c>
    </row>
    <row r="205" spans="8:12" x14ac:dyDescent="0.3">
      <c r="H205">
        <f t="shared" si="3"/>
        <v>8.4583333333333481</v>
      </c>
      <c r="I205">
        <f>plot_LH2_biomass_and_carbon_poo!K205</f>
        <v>2.5435472499272898E-4</v>
      </c>
      <c r="J205">
        <f>plot_LH2_biomass_and_carbon_poo!X205</f>
        <v>2.23172598324191E-4</v>
      </c>
      <c r="K205">
        <f>plot_LH2_biomass_and_carbon_poo!AK205</f>
        <v>2.11367710007355E-4</v>
      </c>
      <c r="L205">
        <f>plot_LH2_biomass_and_carbon_poo!AX205</f>
        <v>2.09263252955225E-4</v>
      </c>
    </row>
    <row r="206" spans="8:12" x14ac:dyDescent="0.3">
      <c r="H206">
        <f t="shared" si="3"/>
        <v>8.5000000000000142</v>
      </c>
      <c r="I206">
        <f>plot_LH2_biomass_and_carbon_poo!K206</f>
        <v>2.5831987152795101E-4</v>
      </c>
      <c r="J206">
        <f>plot_LH2_biomass_and_carbon_poo!X206</f>
        <v>2.26640274505107E-4</v>
      </c>
      <c r="K206">
        <f>plot_LH2_biomass_and_carbon_poo!AK206</f>
        <v>2.1466189125276801E-4</v>
      </c>
      <c r="L206">
        <f>plot_LH2_biomass_and_carbon_poo!AX206</f>
        <v>2.12521658430752E-4</v>
      </c>
    </row>
    <row r="207" spans="8:12" x14ac:dyDescent="0.3">
      <c r="H207">
        <f t="shared" si="3"/>
        <v>8.5416666666666803</v>
      </c>
      <c r="I207">
        <f>plot_LH2_biomass_and_carbon_poo!K207</f>
        <v>2.6235242555427101E-4</v>
      </c>
      <c r="J207">
        <f>plot_LH2_biomass_and_carbon_poo!X207</f>
        <v>2.30166901181098E-4</v>
      </c>
      <c r="K207">
        <f>plot_LH2_biomass_and_carbon_poo!AK207</f>
        <v>2.1801207357935199E-4</v>
      </c>
      <c r="L207">
        <f>plot_LH2_biomass_and_carbon_poo!AX207</f>
        <v>2.15835456799362E-4</v>
      </c>
    </row>
    <row r="208" spans="8:12" x14ac:dyDescent="0.3">
      <c r="H208">
        <f t="shared" si="3"/>
        <v>8.5833333333333464</v>
      </c>
      <c r="I208">
        <f>plot_LH2_biomass_and_carbon_poo!K208</f>
        <v>2.6645353299903802E-4</v>
      </c>
      <c r="J208">
        <f>plot_LH2_biomass_and_carbon_poo!X208</f>
        <v>2.3375348051058099E-4</v>
      </c>
      <c r="K208">
        <f>plot_LH2_biomass_and_carbon_poo!AK208</f>
        <v>2.2141920900548801E-4</v>
      </c>
      <c r="L208">
        <f>plot_LH2_biomass_and_carbon_poo!AX208</f>
        <v>2.1920558974023799E-4</v>
      </c>
    </row>
    <row r="209" spans="8:12" x14ac:dyDescent="0.3">
      <c r="H209">
        <f t="shared" si="3"/>
        <v>8.6250000000000124</v>
      </c>
      <c r="I209">
        <f>plot_LH2_biomass_and_carbon_poo!K209</f>
        <v>2.70624359270367E-4</v>
      </c>
      <c r="J209">
        <f>plot_LH2_biomass_and_carbon_poo!X209</f>
        <v>2.37401031688666E-4</v>
      </c>
      <c r="K209">
        <f>plot_LH2_biomass_and_carbon_poo!AK209</f>
        <v>2.24884265733869E-4</v>
      </c>
      <c r="L209">
        <f>plot_LH2_biomass_and_carbon_poo!AX209</f>
        <v>2.2263301494111E-4</v>
      </c>
    </row>
    <row r="210" spans="8:12" x14ac:dyDescent="0.3">
      <c r="H210">
        <f t="shared" si="3"/>
        <v>8.6666666666666785</v>
      </c>
      <c r="I210">
        <f>plot_LH2_biomass_and_carbon_poo!K210</f>
        <v>2.7486608958830798E-4</v>
      </c>
      <c r="J210">
        <f>plot_LH2_biomass_and_carbon_poo!X210</f>
        <v>2.4111059123677799E-4</v>
      </c>
      <c r="K210">
        <f>plot_LH2_biomass_and_carbon_poo!AK210</f>
        <v>2.2840822842663201E-4</v>
      </c>
      <c r="L210">
        <f>plot_LH2_biomass_and_carbon_poo!AX210</f>
        <v>2.2611870637039599E-4</v>
      </c>
    </row>
    <row r="211" spans="8:12" x14ac:dyDescent="0.3">
      <c r="H211">
        <f t="shared" si="3"/>
        <v>8.7083333333333446</v>
      </c>
      <c r="I211">
        <f>plot_LH2_biomass_and_carbon_poo!K211</f>
        <v>2.7917992932165398E-4</v>
      </c>
      <c r="J211">
        <f>plot_LH2_biomass_and_carbon_poo!X211</f>
        <v>2.4488321329720698E-4</v>
      </c>
      <c r="K211">
        <f>plot_LH2_biomass_and_carbon_poo!AK211</f>
        <v>2.3199209848517299E-4</v>
      </c>
      <c r="L211">
        <f>plot_LH2_biomass_and_carbon_poo!AX211</f>
        <v>2.2966365455397999E-4</v>
      </c>
    </row>
    <row r="212" spans="8:12" x14ac:dyDescent="0.3">
      <c r="H212">
        <f t="shared" si="3"/>
        <v>8.7500000000000107</v>
      </c>
      <c r="I212">
        <f>plot_LH2_biomass_and_carbon_poo!K212</f>
        <v>2.8356710433046699E-4</v>
      </c>
      <c r="J212">
        <f>plot_LH2_biomass_and_carbon_poo!X212</f>
        <v>2.4871996993266403E-4</v>
      </c>
      <c r="K212">
        <f>plot_LH2_biomass_and_carbon_poo!AK212</f>
        <v>2.3563689433470799E-4</v>
      </c>
      <c r="L212">
        <f>plot_LH2_biomass_and_carbon_poo!AX212</f>
        <v>2.33268866856685E-4</v>
      </c>
    </row>
    <row r="213" spans="8:12" x14ac:dyDescent="0.3">
      <c r="H213">
        <f t="shared" si="3"/>
        <v>8.7916666666666767</v>
      </c>
      <c r="I213">
        <f>plot_LH2_biomass_and_carbon_poo!K213</f>
        <v>2.8802886131443E-4</v>
      </c>
      <c r="J213">
        <f>plot_LH2_biomass_and_carbon_poo!X213</f>
        <v>2.5262195143092397E-4</v>
      </c>
      <c r="K213">
        <f>plot_LH2_biomass_and_carbon_poo!AK213</f>
        <v>2.3934365171368499E-4</v>
      </c>
      <c r="L213">
        <f>plot_LH2_biomass_and_carbon_poo!AX213</f>
        <v>2.36935367768536E-4</v>
      </c>
    </row>
    <row r="214" spans="8:12" x14ac:dyDescent="0.3">
      <c r="H214">
        <f t="shared" si="3"/>
        <v>8.8333333333333428</v>
      </c>
      <c r="I214">
        <f>plot_LH2_biomass_and_carbon_poo!K214</f>
        <v>2.9256646816712E-4</v>
      </c>
      <c r="J214">
        <f>plot_LH2_biomass_and_carbon_poo!X214</f>
        <v>2.5659026661465397E-4</v>
      </c>
      <c r="K214">
        <f>plot_LH2_biomass_and_carbon_poo!AK214</f>
        <v>2.43113423968105E-4</v>
      </c>
      <c r="L214">
        <f>plot_LH2_biomass_and_carbon_poo!AX214</f>
        <v>2.40664199195889E-4</v>
      </c>
    </row>
    <row r="215" spans="8:12" x14ac:dyDescent="0.3">
      <c r="H215">
        <f t="shared" si="3"/>
        <v>8.8750000000000089</v>
      </c>
      <c r="I215">
        <f>plot_LH2_biomass_and_carbon_poo!K215</f>
        <v>2.9718121433630601E-4</v>
      </c>
      <c r="J215">
        <f>plot_LH2_biomass_and_carbon_poo!X215</f>
        <v>2.5894113067381899E-4</v>
      </c>
      <c r="K215">
        <f>plot_LH2_biomass_and_carbon_poo!AK215</f>
        <v>2.46947282350851E-4</v>
      </c>
      <c r="L215">
        <f>plot_LH2_biomass_and_carbon_poo!AX215</f>
        <v>2.4431992948787702E-4</v>
      </c>
    </row>
    <row r="216" spans="8:12" x14ac:dyDescent="0.3">
      <c r="H216">
        <f t="shared" si="3"/>
        <v>8.916666666666675</v>
      </c>
      <c r="I216">
        <f>plot_LH2_biomass_and_carbon_poo!K216</f>
        <v>3.0007719466915801E-4</v>
      </c>
      <c r="J216">
        <f>plot_LH2_biomass_and_carbon_poo!X216</f>
        <v>2.5972753759850799E-4</v>
      </c>
      <c r="K216">
        <f>plot_LH2_biomass_and_carbon_poo!AK216</f>
        <v>2.49212164532981E-4</v>
      </c>
      <c r="L216">
        <f>plot_LH2_biomass_and_carbon_poo!AX216</f>
        <v>2.45243945855843E-4</v>
      </c>
    </row>
    <row r="217" spans="8:12" x14ac:dyDescent="0.3">
      <c r="H217">
        <f t="shared" si="3"/>
        <v>8.958333333333341</v>
      </c>
      <c r="I217">
        <f>plot_LH2_biomass_and_carbon_poo!K217</f>
        <v>3.0147554697051299E-4</v>
      </c>
      <c r="J217">
        <f>plot_LH2_biomass_and_carbon_poo!X217</f>
        <v>2.6053436550886301E-4</v>
      </c>
      <c r="K217">
        <f>plot_LH2_biomass_and_carbon_poo!AK217</f>
        <v>2.5035728741045702E-4</v>
      </c>
      <c r="L217">
        <f>plot_LH2_biomass_and_carbon_poo!AX217</f>
        <v>2.4620473141467701E-4</v>
      </c>
    </row>
    <row r="218" spans="8:12" x14ac:dyDescent="0.3">
      <c r="H218">
        <f t="shared" si="3"/>
        <v>9.0000000000000071</v>
      </c>
      <c r="I218">
        <f>plot_LH2_biomass_and_carbon_poo!K218</f>
        <v>3.0289019909580998E-4</v>
      </c>
      <c r="J218">
        <f>plot_LH2_biomass_and_carbon_poo!X218</f>
        <v>2.6133814877295398E-4</v>
      </c>
      <c r="K218">
        <f>plot_LH2_biomass_and_carbon_poo!AK218</f>
        <v>2.5151421095548902E-4</v>
      </c>
      <c r="L218">
        <f>plot_LH2_biomass_and_carbon_poo!AX218</f>
        <v>2.47161285429202E-4</v>
      </c>
    </row>
    <row r="219" spans="8:12" x14ac:dyDescent="0.3">
      <c r="H219">
        <f t="shared" si="3"/>
        <v>9.0416666666666732</v>
      </c>
      <c r="I219">
        <f>plot_LH2_biomass_and_carbon_poo!K219</f>
        <v>3.0768044869078403E-4</v>
      </c>
      <c r="J219">
        <f>plot_LH2_biomass_and_carbon_poo!X219</f>
        <v>2.6545463931149798E-4</v>
      </c>
      <c r="K219">
        <f>plot_LH2_biomass_and_carbon_poo!AK219</f>
        <v>2.5549088271702001E-4</v>
      </c>
      <c r="L219">
        <f>plot_LH2_biomass_and_carbon_poo!AX219</f>
        <v>2.5106395745678599E-4</v>
      </c>
    </row>
    <row r="220" spans="8:12" x14ac:dyDescent="0.3">
      <c r="H220">
        <f t="shared" si="3"/>
        <v>9.0833333333333393</v>
      </c>
      <c r="I220">
        <f>plot_LH2_biomass_and_carbon_poo!K220</f>
        <v>3.12552132528872E-4</v>
      </c>
      <c r="J220">
        <f>plot_LH2_biomass_and_carbon_poo!X220</f>
        <v>2.6964111018919798E-4</v>
      </c>
      <c r="K220">
        <f>plot_LH2_biomass_and_carbon_poo!AK220</f>
        <v>2.5953515789849699E-4</v>
      </c>
      <c r="L220">
        <f>plot_LH2_biomass_and_carbon_poo!AX220</f>
        <v>2.5503297490883902E-4</v>
      </c>
    </row>
    <row r="221" spans="8:12" x14ac:dyDescent="0.3">
      <c r="H221">
        <f t="shared" si="3"/>
        <v>9.1250000000000053</v>
      </c>
      <c r="I221">
        <f>plot_LH2_biomass_and_carbon_poo!K221</f>
        <v>3.1750663499220699E-4</v>
      </c>
      <c r="J221">
        <f>plot_LH2_biomass_and_carbon_poo!X221</f>
        <v>2.7389875107181901E-4</v>
      </c>
      <c r="K221">
        <f>plot_LH2_biomass_and_carbon_poo!AK221</f>
        <v>2.6364818575805798E-4</v>
      </c>
      <c r="L221">
        <f>plot_LH2_biomass_and_carbon_poo!AX221</f>
        <v>2.5906946565757701E-4</v>
      </c>
    </row>
    <row r="222" spans="8:12" x14ac:dyDescent="0.3">
      <c r="H222">
        <f t="shared" si="3"/>
        <v>9.1666666666666714</v>
      </c>
      <c r="I222">
        <f>plot_LH2_biomass_and_carbon_poo!K222</f>
        <v>3.2254536399742002E-4</v>
      </c>
      <c r="J222">
        <f>plot_LH2_biomass_and_carbon_poo!X222</f>
        <v>2.78228771849444E-4</v>
      </c>
      <c r="K222">
        <f>plot_LH2_biomass_and_carbon_poo!AK222</f>
        <v>2.6783113509123302E-4</v>
      </c>
      <c r="L222">
        <f>plot_LH2_biomass_and_carbon_poo!AX222</f>
        <v>2.6317457674904303E-4</v>
      </c>
    </row>
    <row r="223" spans="8:12" x14ac:dyDescent="0.3">
      <c r="H223">
        <f t="shared" si="3"/>
        <v>9.2083333333333375</v>
      </c>
      <c r="I223">
        <f>plot_LH2_biomass_and_carbon_poo!K223</f>
        <v>3.2766975139572098E-4</v>
      </c>
      <c r="J223">
        <f>plot_LH2_biomass_and_carbon_poo!X223</f>
        <v>2.82632402980289E-4</v>
      </c>
      <c r="K223">
        <f>plot_LH2_biomass_and_carbon_poo!AK223</f>
        <v>2.7208519456307098E-4</v>
      </c>
      <c r="L223">
        <f>plot_LH2_biomass_and_carbon_poo!AX223</f>
        <v>2.6734947472906401E-4</v>
      </c>
    </row>
    <row r="224" spans="8:12" x14ac:dyDescent="0.3">
      <c r="H224">
        <f t="shared" si="3"/>
        <v>9.2500000000000036</v>
      </c>
      <c r="I224">
        <f>plot_LH2_biomass_and_carbon_poo!K224</f>
        <v>3.3288125337979299E-4</v>
      </c>
      <c r="J224">
        <f>plot_LH2_biomass_and_carbon_poo!X224</f>
        <v>2.8711089584035901E-4</v>
      </c>
      <c r="K224">
        <f>plot_LH2_biomass_and_carbon_poo!AK224</f>
        <v>2.7641157304593103E-4</v>
      </c>
      <c r="L224">
        <f>plot_LH2_biomass_and_carbon_poo!AX224</f>
        <v>2.7159534597474502E-4</v>
      </c>
    </row>
    <row r="225" spans="8:12" x14ac:dyDescent="0.3">
      <c r="H225">
        <f t="shared" si="3"/>
        <v>9.2916666666666696</v>
      </c>
      <c r="I225">
        <f>plot_LH2_biomass_and_carbon_poo!K225</f>
        <v>3.38181350897595E-4</v>
      </c>
      <c r="J225">
        <f>plot_LH2_biomass_and_carbon_poo!X225</f>
        <v>2.9166552307904902E-4</v>
      </c>
      <c r="K225">
        <f>plot_LH2_biomass_and_carbon_poo!AK225</f>
        <v>2.8081149996299901E-4</v>
      </c>
      <c r="L225">
        <f>plot_LH2_biomass_and_carbon_poo!AX225</f>
        <v>2.7591339703160299E-4</v>
      </c>
    </row>
    <row r="226" spans="8:12" x14ac:dyDescent="0.3">
      <c r="H226">
        <f t="shared" si="3"/>
        <v>9.3333333333333357</v>
      </c>
      <c r="I226">
        <f>plot_LH2_biomass_and_carbon_poo!K226</f>
        <v>3.4357155007319802E-4</v>
      </c>
      <c r="J226">
        <f>plot_LH2_biomass_and_carbon_poo!X226</f>
        <v>2.9629757898079701E-4</v>
      </c>
      <c r="K226">
        <f>plot_LH2_biomass_and_carbon_poo!AK226</f>
        <v>2.8528622563765699E-4</v>
      </c>
      <c r="L226">
        <f>plot_LH2_biomass_and_carbon_poo!AX226</f>
        <v>2.8030485495642802E-4</v>
      </c>
    </row>
    <row r="227" spans="8:12" x14ac:dyDescent="0.3">
      <c r="H227">
        <f t="shared" si="3"/>
        <v>9.3750000000000018</v>
      </c>
      <c r="I227">
        <f>plot_LH2_biomass_and_carbon_poo!K227</f>
        <v>3.49053382634788E-4</v>
      </c>
      <c r="J227">
        <f>plot_LH2_biomass_and_carbon_poo!X227</f>
        <v>3.0100837983287502E-4</v>
      </c>
      <c r="K227">
        <f>plot_LH2_biomass_and_carbon_poo!AK227</f>
        <v>2.8983702164878502E-4</v>
      </c>
      <c r="L227">
        <f>plot_LH2_biomass_and_carbon_poo!AX227</f>
        <v>2.8477096766597502E-4</v>
      </c>
    </row>
    <row r="228" spans="8:12" x14ac:dyDescent="0.3">
      <c r="H228">
        <f t="shared" si="3"/>
        <v>9.4166666666666679</v>
      </c>
      <c r="I228">
        <f>plot_LH2_biomass_and_carbon_poo!K228</f>
        <v>3.5462840634992399E-4</v>
      </c>
      <c r="J228">
        <f>plot_LH2_biomass_and_carbon_poo!X228</f>
        <v>3.0579926429943899E-4</v>
      </c>
      <c r="K228">
        <f>plot_LH2_biomass_and_carbon_poo!AK228</f>
        <v>2.9446518119210201E-4</v>
      </c>
      <c r="L228">
        <f>plot_LH2_biomass_and_carbon_poo!AX228</f>
        <v>2.8931300429158399E-4</v>
      </c>
    </row>
    <row r="229" spans="8:12" x14ac:dyDescent="0.3">
      <c r="H229">
        <f t="shared" si="3"/>
        <v>9.4583333333333339</v>
      </c>
      <c r="I229">
        <f>plot_LH2_biomass_and_carbon_poo!K229</f>
        <v>3.6029820546821801E-4</v>
      </c>
      <c r="J229">
        <f>plot_LH2_biomass_and_carbon_poo!X229</f>
        <v>3.10671593801934E-4</v>
      </c>
      <c r="K229">
        <f>plot_LH2_biomass_and_carbon_poo!AK229</f>
        <v>2.9917201944765502E-4</v>
      </c>
      <c r="L229">
        <f>plot_LH2_biomass_and_carbon_poo!AX229</f>
        <v>2.9393225553982802E-4</v>
      </c>
    </row>
    <row r="230" spans="8:12" x14ac:dyDescent="0.3">
      <c r="H230">
        <f t="shared" si="3"/>
        <v>9.5</v>
      </c>
      <c r="I230">
        <f>plot_LH2_biomass_and_carbon_poo!K230</f>
        <v>3.6606439117152202E-4</v>
      </c>
      <c r="J230">
        <f>plot_LH2_biomass_and_carbon_poo!X230</f>
        <v>3.1562675290597102E-4</v>
      </c>
      <c r="K230">
        <f>plot_LH2_biomass_and_carbon_poo!AK230</f>
        <v>3.03958873953552E-4</v>
      </c>
      <c r="L230">
        <f>plot_LH2_biomass_and_carbon_poo!AX230</f>
        <v>2.9863003405929199E-4</v>
      </c>
    </row>
    <row r="231" spans="8:12" x14ac:dyDescent="0.3">
      <c r="H231">
        <f t="shared" si="3"/>
        <v>9.5416666666666661</v>
      </c>
      <c r="I231">
        <f>plot_LH2_biomass_and_carbon_poo!K231</f>
        <v>3.7192860203178298E-4</v>
      </c>
      <c r="J231">
        <f>plot_LH2_biomass_and_carbon_poo!X231</f>
        <v>3.2066614971477698E-4</v>
      </c>
      <c r="K231">
        <f>plot_LH2_biomass_and_carbon_poo!AK231</f>
        <v>3.0882710498604998E-4</v>
      </c>
      <c r="L231">
        <f>plot_LH2_biomass_and_carbon_poo!AX231</f>
        <v>3.0340767481358799E-4</v>
      </c>
    </row>
    <row r="232" spans="8:12" x14ac:dyDescent="0.3">
      <c r="H232">
        <f t="shared" si="3"/>
        <v>9.5833333333333321</v>
      </c>
      <c r="I232">
        <f>plot_LH2_biomass_and_carbon_poo!K232</f>
        <v>3.7789250447666802E-4</v>
      </c>
      <c r="J232">
        <f>plot_LH2_biomass_and_carbon_poo!X232</f>
        <v>3.2579121626933298E-4</v>
      </c>
      <c r="K232">
        <f>plot_LH2_biomass_and_carbon_poo!AK232</f>
        <v>3.1377809594610102E-4</v>
      </c>
      <c r="L232">
        <f>plot_LH2_biomass_and_carbon_poo!AX232</f>
        <v>3.0826653546070601E-4</v>
      </c>
    </row>
    <row r="233" spans="8:12" x14ac:dyDescent="0.3">
      <c r="H233">
        <f t="shared" si="3"/>
        <v>9.6249999999999982</v>
      </c>
      <c r="I233">
        <f>plot_LH2_biomass_and_carbon_poo!K233</f>
        <v>3.8395779326311599E-4</v>
      </c>
      <c r="J233">
        <f>plot_LH2_biomass_and_carbon_poo!X233</f>
        <v>3.3100340895531602E-4</v>
      </c>
      <c r="K233">
        <f>plot_LH2_biomass_and_carbon_poo!AK233</f>
        <v>3.1881325375247198E-4</v>
      </c>
      <c r="L233">
        <f>plot_LH2_biomass_and_carbon_poo!AX233</f>
        <v>3.13207996738826E-4</v>
      </c>
    </row>
    <row r="234" spans="8:12" x14ac:dyDescent="0.3">
      <c r="H234">
        <f t="shared" si="3"/>
        <v>9.6666666666666643</v>
      </c>
      <c r="I234">
        <f>plot_LH2_biomass_and_carbon_poo!K234</f>
        <v>3.9012619195893402E-4</v>
      </c>
      <c r="J234">
        <f>plot_LH2_biomass_and_carbon_poo!X234</f>
        <v>3.3630420891696001E-4</v>
      </c>
      <c r="K234">
        <f>plot_LH2_biomass_and_carbon_poo!AK234</f>
        <v>3.23934009241551E-4</v>
      </c>
      <c r="L234">
        <f>plot_LH2_biomass_and_carbon_poo!AX234</f>
        <v>3.1823346285867301E-4</v>
      </c>
    </row>
    <row r="235" spans="8:12" x14ac:dyDescent="0.3">
      <c r="H235">
        <f t="shared" si="3"/>
        <v>9.7083333333333304</v>
      </c>
      <c r="I235">
        <f>plot_LH2_biomass_and_carbon_poo!K235</f>
        <v>3.96399453432581E-4</v>
      </c>
      <c r="J235">
        <f>plot_LH2_biomass_and_carbon_poo!X235</f>
        <v>3.4169512247795301E-4</v>
      </c>
      <c r="K235">
        <f>plot_LH2_biomass_and_carbon_poo!AK235</f>
        <v>3.2914181757394499E-4</v>
      </c>
      <c r="L235">
        <f>plot_LH2_biomass_and_carbon_poo!AX235</f>
        <v>3.2334436190255798E-4</v>
      </c>
    </row>
    <row r="236" spans="8:12" x14ac:dyDescent="0.3">
      <c r="H236">
        <f t="shared" si="3"/>
        <v>9.7499999999999964</v>
      </c>
      <c r="I236">
        <f>plot_LH2_biomass_and_carbon_poo!K236</f>
        <v>4.0277936035127998E-4</v>
      </c>
      <c r="J236">
        <f>plot_LH2_biomass_and_carbon_poo!X236</f>
        <v>3.4717768156948298E-4</v>
      </c>
      <c r="K236">
        <f>plot_LH2_biomass_and_carbon_poo!AK236</f>
        <v>3.34438158647989E-4</v>
      </c>
      <c r="L236">
        <f>plot_LH2_biomass_and_carbon_poo!AX236</f>
        <v>3.2854214623018901E-4</v>
      </c>
    </row>
    <row r="237" spans="8:12" x14ac:dyDescent="0.3">
      <c r="H237">
        <f t="shared" si="3"/>
        <v>9.7916666666666625</v>
      </c>
      <c r="I237">
        <f>plot_LH2_biomass_and_carbon_poo!K237</f>
        <v>4.0926772568759698E-4</v>
      </c>
      <c r="J237">
        <f>plot_LH2_biomass_and_carbon_poo!X237</f>
        <v>3.5275344416556899E-4</v>
      </c>
      <c r="K237">
        <f>plot_LH2_biomass_and_carbon_poo!AK237</f>
        <v>3.39824537520293E-4</v>
      </c>
      <c r="L237">
        <f>plot_LH2_biomass_and_carbon_poo!AX237</f>
        <v>3.3382829289139E-4</v>
      </c>
    </row>
    <row r="238" spans="8:12" x14ac:dyDescent="0.3">
      <c r="H238">
        <f t="shared" si="3"/>
        <v>9.8333333333333286</v>
      </c>
      <c r="I238">
        <f>plot_LH2_biomass_and_carbon_poo!K238</f>
        <v>4.1586639323463098E-4</v>
      </c>
      <c r="J238">
        <f>plot_LH2_biomass_and_carbon_poo!X238</f>
        <v>3.5842399472578798E-4</v>
      </c>
      <c r="K238">
        <f>plot_LH2_biomass_and_carbon_poo!AK238</f>
        <v>3.45302484833425E-4</v>
      </c>
      <c r="L238">
        <f>plot_LH2_biomass_and_carbon_poo!AX238</f>
        <v>3.3920430404583101E-4</v>
      </c>
    </row>
    <row r="239" spans="8:12" x14ac:dyDescent="0.3">
      <c r="H239">
        <f t="shared" si="3"/>
        <v>9.8749999999999947</v>
      </c>
      <c r="I239">
        <f>plot_LH2_biomass_and_carbon_poo!K239</f>
        <v>4.2257723812996398E-4</v>
      </c>
      <c r="J239">
        <f>plot_LH2_biomass_and_carbon_poo!X239</f>
        <v>3.6069112331882499E-4</v>
      </c>
      <c r="K239">
        <f>plot_LH2_biomass_and_carbon_poo!AK239</f>
        <v>3.5072060525623402E-4</v>
      </c>
      <c r="L239">
        <f>plot_LH2_biomass_and_carbon_poo!AX239</f>
        <v>3.4288672020211299E-4</v>
      </c>
    </row>
    <row r="240" spans="8:12" x14ac:dyDescent="0.3">
      <c r="H240">
        <f t="shared" si="3"/>
        <v>9.9166666666666607</v>
      </c>
      <c r="I240">
        <f>plot_LH2_biomass_and_carbon_poo!K240</f>
        <v>4.24547709178117E-4</v>
      </c>
      <c r="J240">
        <f>plot_LH2_biomass_and_carbon_poo!X240</f>
        <v>3.6188332914708699E-4</v>
      </c>
      <c r="K240">
        <f>plot_LH2_biomass_and_carbon_poo!AK240</f>
        <v>3.5228858379817801E-4</v>
      </c>
      <c r="L240">
        <f>plot_LH2_biomass_and_carbon_poo!AX240</f>
        <v>3.4421470071960899E-4</v>
      </c>
    </row>
    <row r="241" spans="8:12" x14ac:dyDescent="0.3">
      <c r="H241">
        <f t="shared" si="3"/>
        <v>9.9583333333333268</v>
      </c>
      <c r="I241">
        <f>plot_LH2_biomass_and_carbon_poo!K241</f>
        <v>4.2652682109724899E-4</v>
      </c>
      <c r="J241">
        <f>plot_LH2_biomass_and_carbon_poo!X241</f>
        <v>3.6308667764393802E-4</v>
      </c>
      <c r="K241">
        <f>plot_LH2_biomass_and_carbon_poo!AK241</f>
        <v>3.5390437249151299E-4</v>
      </c>
      <c r="L241">
        <f>plot_LH2_biomass_and_carbon_poo!AX241</f>
        <v>3.4557083895869398E-4</v>
      </c>
    </row>
    <row r="242" spans="8:12" x14ac:dyDescent="0.3">
      <c r="H242">
        <f t="shared" si="3"/>
        <v>9.9999999999999929</v>
      </c>
      <c r="I242">
        <f>plot_LH2_biomass_and_carbon_poo!K242</f>
        <v>4.2849832688593399E-4</v>
      </c>
      <c r="J242">
        <f>plot_LH2_biomass_and_carbon_poo!X242</f>
        <v>3.64285996847265E-4</v>
      </c>
      <c r="K242">
        <f>plot_LH2_biomass_and_carbon_poo!AK242</f>
        <v>3.5551342206516999E-4</v>
      </c>
      <c r="L242">
        <f>plot_LH2_biomass_and_carbon_poo!AX242</f>
        <v>3.4692180521175202E-4</v>
      </c>
    </row>
    <row r="243" spans="8:12" x14ac:dyDescent="0.3">
      <c r="H243">
        <f t="shared" si="3"/>
        <v>10.041666666666659</v>
      </c>
      <c r="I243">
        <f>plot_LH2_biomass_and_carbon_poo!K243</f>
        <v>4.3542391465333999E-4</v>
      </c>
      <c r="J243">
        <f>plot_LH2_biomass_and_carbon_poo!X243</f>
        <v>3.7015260080307298E-4</v>
      </c>
      <c r="K243">
        <f>plot_LH2_biomass_and_carbon_poo!AK243</f>
        <v>3.6125808041556498E-4</v>
      </c>
      <c r="L243">
        <f>plot_LH2_biomass_and_carbon_poo!AX243</f>
        <v>3.5252040607563898E-4</v>
      </c>
    </row>
    <row r="244" spans="8:12" x14ac:dyDescent="0.3">
      <c r="H244">
        <f t="shared" si="3"/>
        <v>10.083333333333325</v>
      </c>
      <c r="I244">
        <f>plot_LH2_biomass_and_carbon_poo!K244</f>
        <v>4.42467237412792E-4</v>
      </c>
      <c r="J244">
        <f>plot_LH2_biomass_and_carbon_poo!X244</f>
        <v>3.7611893702613002E-4</v>
      </c>
      <c r="K244">
        <f>plot_LH2_biomass_and_carbon_poo!AK244</f>
        <v>3.6710039795791698E-4</v>
      </c>
      <c r="L244">
        <f>plot_LH2_biomass_and_carbon_poo!AX244</f>
        <v>3.5821418315421199E-4</v>
      </c>
    </row>
    <row r="245" spans="8:12" x14ac:dyDescent="0.3">
      <c r="H245">
        <f t="shared" si="3"/>
        <v>10.124999999999991</v>
      </c>
      <c r="I245">
        <f>plot_LH2_biomass_and_carbon_poo!K245</f>
        <v>4.4963029665915402E-4</v>
      </c>
      <c r="J245">
        <f>plot_LH2_biomass_and_carbon_poo!X245</f>
        <v>3.8218670096497797E-4</v>
      </c>
      <c r="K245">
        <f>plot_LH2_biomass_and_carbon_poo!AK245</f>
        <v>3.7304203489848902E-4</v>
      </c>
      <c r="L245">
        <f>plot_LH2_biomass_and_carbon_poo!AX245</f>
        <v>3.6400475444312101E-4</v>
      </c>
    </row>
    <row r="246" spans="8:12" x14ac:dyDescent="0.3">
      <c r="H246">
        <f t="shared" si="3"/>
        <v>10.166666666666657</v>
      </c>
      <c r="I246">
        <f>plot_LH2_biomass_and_carbon_poo!K246</f>
        <v>4.5691512791270502E-4</v>
      </c>
      <c r="J246">
        <f>plot_LH2_biomass_and_carbon_poo!X246</f>
        <v>3.88357616890788E-4</v>
      </c>
      <c r="K246">
        <f>plot_LH2_biomass_and_carbon_poo!AK246</f>
        <v>3.7908467966705101E-4</v>
      </c>
      <c r="L246">
        <f>plot_LH2_biomass_and_carbon_poo!AX246</f>
        <v>3.69893765443942E-4</v>
      </c>
    </row>
    <row r="247" spans="8:12" x14ac:dyDescent="0.3">
      <c r="H247">
        <f t="shared" si="3"/>
        <v>10.208333333333323</v>
      </c>
      <c r="I247">
        <f>plot_LH2_biomass_and_carbon_poo!K247</f>
        <v>4.64323801297566E-4</v>
      </c>
      <c r="J247">
        <f>plot_LH2_biomass_and_carbon_poo!X247</f>
        <v>3.9463343838733498E-4</v>
      </c>
      <c r="K247">
        <f>plot_LH2_biomass_and_carbon_poo!AK247</f>
        <v>3.8523004939667801E-4</v>
      </c>
      <c r="L247">
        <f>plot_LH2_biomass_and_carbon_poo!AX247</f>
        <v>3.7588288963177598E-4</v>
      </c>
    </row>
    <row r="248" spans="8:12" x14ac:dyDescent="0.3">
      <c r="H248">
        <f t="shared" si="3"/>
        <v>10.249999999999989</v>
      </c>
      <c r="I248">
        <f>plot_LH2_biomass_and_carbon_poo!K248</f>
        <v>4.7185842212996902E-4</v>
      </c>
      <c r="J248">
        <f>plot_LH2_biomass_and_carbon_poo!X248</f>
        <v>4.0101594884932502E-4</v>
      </c>
      <c r="K248">
        <f>plot_LH2_biomass_and_carbon_poo!AK248</f>
        <v>3.9147989041170902E-4</v>
      </c>
      <c r="L248">
        <f>plot_LH2_biomass_and_carbon_poo!AX248</f>
        <v>3.8197382893080401E-4</v>
      </c>
    </row>
    <row r="249" spans="8:12" x14ac:dyDescent="0.3">
      <c r="H249">
        <f t="shared" si="3"/>
        <v>10.291666666666655</v>
      </c>
      <c r="I249">
        <f>plot_LH2_biomass_and_carbon_poo!K249</f>
        <v>4.7952113151652299E-4</v>
      </c>
      <c r="J249">
        <f>plot_LH2_biomass_and_carbon_poo!X249</f>
        <v>4.0750696198916798E-4</v>
      </c>
      <c r="K249">
        <f>plot_LH2_biomass_and_carbon_poo!AK249</f>
        <v>3.97835978723995E-4</v>
      </c>
      <c r="L249">
        <f>plot_LH2_biomass_and_carbon_poo!AX249</f>
        <v>3.8816831419791501E-4</v>
      </c>
    </row>
    <row r="250" spans="8:12" x14ac:dyDescent="0.3">
      <c r="H250">
        <f t="shared" si="3"/>
        <v>10.333333333333321</v>
      </c>
      <c r="I250">
        <f>plot_LH2_biomass_and_carbon_poo!K250</f>
        <v>4.87314106962649E-4</v>
      </c>
      <c r="J250">
        <f>plot_LH2_biomass_and_carbon_poo!X250</f>
        <v>4.14108322352388E-4</v>
      </c>
      <c r="K250">
        <f>plot_LH2_biomass_and_carbon_poo!AK250</f>
        <v>4.0430012053759099E-4</v>
      </c>
      <c r="L250">
        <f>plot_LH2_biomass_and_carbon_poo!AX250</f>
        <v>3.9446810571456702E-4</v>
      </c>
    </row>
    <row r="251" spans="8:12" x14ac:dyDescent="0.3">
      <c r="H251">
        <f t="shared" si="3"/>
        <v>10.374999999999988</v>
      </c>
      <c r="I251">
        <f>plot_LH2_biomass_and_carbon_poo!K251</f>
        <v>4.9523956299135901E-4</v>
      </c>
      <c r="J251">
        <f>plot_LH2_biomass_and_carbon_poo!X251</f>
        <v>4.2082190584178297E-4</v>
      </c>
      <c r="K251">
        <f>plot_LH2_biomass_and_carbon_poo!AK251</f>
        <v>4.1087415276201699E-4</v>
      </c>
      <c r="L251">
        <f>plot_LH2_biomass_and_carbon_poo!AX251</f>
        <v>4.00874993687002E-4</v>
      </c>
    </row>
    <row r="252" spans="8:12" x14ac:dyDescent="0.3">
      <c r="H252">
        <f t="shared" si="3"/>
        <v>10.416666666666654</v>
      </c>
      <c r="I252">
        <f>plot_LH2_biomass_and_carbon_poo!K252</f>
        <v>5.0329975177255699E-4</v>
      </c>
      <c r="J252">
        <f>plot_LH2_biomass_and_carbon_poo!X252</f>
        <v>4.2764962025049799E-4</v>
      </c>
      <c r="K252">
        <f>plot_LH2_biomass_and_carbon_poo!AK252</f>
        <v>4.1755994353425899E-4</v>
      </c>
      <c r="L252">
        <f>plot_LH2_biomass_and_carbon_poo!AX252</f>
        <v>4.0739079875496803E-4</v>
      </c>
    </row>
    <row r="253" spans="8:12" x14ac:dyDescent="0.3">
      <c r="H253">
        <f t="shared" si="3"/>
        <v>10.45833333333332</v>
      </c>
      <c r="I253">
        <f>plot_LH2_biomass_and_carbon_poo!K253</f>
        <v>5.1149696376303505E-4</v>
      </c>
      <c r="J253">
        <f>plot_LH2_biomass_and_carbon_poo!X253</f>
        <v>4.3459340580416099E-4</v>
      </c>
      <c r="K253">
        <f>plot_LH2_biomass_and_carbon_poo!AK253</f>
        <v>4.2435939274962901E-4</v>
      </c>
      <c r="L253">
        <f>plot_LH2_biomass_and_carbon_poo!AX253</f>
        <v>4.1401737250909001E-4</v>
      </c>
    </row>
    <row r="254" spans="8:12" x14ac:dyDescent="0.3">
      <c r="H254">
        <f t="shared" si="3"/>
        <v>10.499999999999986</v>
      </c>
      <c r="I254">
        <f>plot_LH2_biomass_and_carbon_poo!K254</f>
        <v>5.1983352835735205E-4</v>
      </c>
      <c r="J254">
        <f>plot_LH2_biomass_and_carbon_poo!X254</f>
        <v>4.4165523571223602E-4</v>
      </c>
      <c r="K254">
        <f>plot_LH2_biomass_and_carbon_poo!AK254</f>
        <v>4.3127443260166E-4</v>
      </c>
      <c r="L254">
        <f>plot_LH2_biomass_and_carbon_poo!AX254</f>
        <v>4.2075659801703199E-4</v>
      </c>
    </row>
    <row r="255" spans="8:12" x14ac:dyDescent="0.3">
      <c r="H255">
        <f t="shared" si="3"/>
        <v>10.541666666666652</v>
      </c>
      <c r="I255">
        <f>plot_LH2_biomass_and_carbon_poo!K255</f>
        <v>5.2831181454977198E-4</v>
      </c>
      <c r="J255">
        <f>plot_LH2_biomass_and_carbon_poo!X255</f>
        <v>4.4883711672874798E-4</v>
      </c>
      <c r="K255">
        <f>plot_LH2_biomass_and_carbon_poo!AK255</f>
        <v>4.3830702813117499E-4</v>
      </c>
      <c r="L255">
        <f>plot_LH2_biomass_and_carbon_poo!AX255</f>
        <v>4.2761039035860902E-4</v>
      </c>
    </row>
    <row r="256" spans="8:12" x14ac:dyDescent="0.3">
      <c r="H256">
        <f t="shared" si="3"/>
        <v>10.583333333333318</v>
      </c>
      <c r="I256">
        <f>plot_LH2_biomass_and_carbon_poo!K256</f>
        <v>5.36934231607463E-4</v>
      </c>
      <c r="J256">
        <f>plot_LH2_biomass_and_carbon_poo!X256</f>
        <v>4.56141089722541E-4</v>
      </c>
      <c r="K256">
        <f>plot_LH2_biomass_and_carbon_poo!AK256</f>
        <v>4.4545917778469299E-4</v>
      </c>
      <c r="L256">
        <f>plot_LH2_biomass_and_carbon_poo!AX256</f>
        <v>4.3458069716999302E-4</v>
      </c>
    </row>
    <row r="257" spans="8:12" x14ac:dyDescent="0.3">
      <c r="H257">
        <f t="shared" si="3"/>
        <v>10.624999999999984</v>
      </c>
      <c r="I257">
        <f>plot_LH2_biomass_and_carbon_poo!K257</f>
        <v>5.4570322975513498E-4</v>
      </c>
      <c r="J257">
        <f>plot_LH2_biomass_and_carbon_poo!X257</f>
        <v>4.6356923025722902E-4</v>
      </c>
      <c r="K257">
        <f>plot_LH2_biomass_and_carbon_poo!AK257</f>
        <v>4.5273291398232002E-4</v>
      </c>
      <c r="L257">
        <f>plot_LH2_biomass_and_carbon_poo!AX257</f>
        <v>4.4166949919716999E-4</v>
      </c>
    </row>
    <row r="258" spans="8:12" x14ac:dyDescent="0.3">
      <c r="H258">
        <f t="shared" si="3"/>
        <v>10.66666666666665</v>
      </c>
      <c r="I258">
        <f>plot_LH2_biomass_and_carbon_poo!K258</f>
        <v>5.5462130087131705E-4</v>
      </c>
      <c r="J258">
        <f>plot_LH2_biomass_and_carbon_poo!X258</f>
        <v>4.7112364918100598E-4</v>
      </c>
      <c r="K258">
        <f>plot_LH2_biomass_and_carbon_poo!AK258</f>
        <v>4.6013030369530702E-4</v>
      </c>
      <c r="L258">
        <f>plot_LH2_biomass_and_carbon_poo!AX258</f>
        <v>4.4887881085880902E-4</v>
      </c>
    </row>
    <row r="259" spans="8:12" x14ac:dyDescent="0.3">
      <c r="H259">
        <f t="shared" si="3"/>
        <v>10.708333333333316</v>
      </c>
      <c r="I259">
        <f>plot_LH2_biomass_and_carbon_poo!K259</f>
        <v>5.6369097919647395E-4</v>
      </c>
      <c r="J259">
        <f>plot_LH2_biomass_and_carbon_poo!X259</f>
        <v>4.78806493226488E-4</v>
      </c>
      <c r="K259">
        <f>plot_LH2_biomass_and_carbon_poo!AK259</f>
        <v>4.6765344903341402E-4</v>
      </c>
      <c r="L259">
        <f>plot_LH2_biomass_and_carbon_poo!AX259</f>
        <v>4.5621068081869599E-4</v>
      </c>
    </row>
    <row r="260" spans="8:12" x14ac:dyDescent="0.3">
      <c r="H260">
        <f t="shared" si="3"/>
        <v>10.749999999999982</v>
      </c>
      <c r="I260">
        <f>plot_LH2_biomass_and_carbon_poo!K260</f>
        <v>5.7291484205315897E-4</v>
      </c>
      <c r="J260">
        <f>plot_LH2_biomass_and_carbon_poo!X260</f>
        <v>4.8661994562074299E-4</v>
      </c>
      <c r="K260">
        <f>plot_LH2_biomass_and_carbon_poo!AK260</f>
        <v>4.7530448784227001E-4</v>
      </c>
      <c r="L260">
        <f>plot_LH2_biomass_and_carbon_poo!AX260</f>
        <v>4.6366719256790202E-4</v>
      </c>
    </row>
    <row r="261" spans="8:12" x14ac:dyDescent="0.3">
      <c r="H261">
        <f t="shared" ref="H261:H324" si="4">H260+1/24</f>
        <v>10.791666666666648</v>
      </c>
      <c r="I261">
        <f>plot_LH2_biomass_and_carbon_poo!K261</f>
        <v>5.8229551057840804E-4</v>
      </c>
      <c r="J261">
        <f>plot_LH2_biomass_and_carbon_poo!X261</f>
        <v>4.945662267057E-4</v>
      </c>
      <c r="K261">
        <f>plot_LH2_biomass_and_carbon_poo!AK261</f>
        <v>4.8308559431087603E-4</v>
      </c>
      <c r="L261">
        <f>plot_LH2_biomass_and_carbon_poo!AX261</f>
        <v>4.71250465016843E-4</v>
      </c>
    </row>
    <row r="262" spans="8:12" x14ac:dyDescent="0.3">
      <c r="H262">
        <f t="shared" si="4"/>
        <v>10.833333333333314</v>
      </c>
      <c r="I262">
        <f>plot_LH2_biomass_and_carbon_poo!K262</f>
        <v>5.91835650468585E-4</v>
      </c>
      <c r="J262">
        <f>plot_LH2_biomass_and_carbon_poo!X262</f>
        <v>5.0187356927531104E-4</v>
      </c>
      <c r="K262">
        <f>plot_LH2_biomass_and_carbon_poo!AK262</f>
        <v>4.9099897958944795E-4</v>
      </c>
      <c r="L262">
        <f>plot_LH2_biomass_and_carbon_poo!AX262</f>
        <v>4.7896265309741701E-4</v>
      </c>
    </row>
    <row r="263" spans="8:12" x14ac:dyDescent="0.3">
      <c r="H263">
        <f t="shared" si="4"/>
        <v>10.87499999999998</v>
      </c>
      <c r="I263">
        <f>plot_LH2_biomass_and_carbon_poo!K263</f>
        <v>5.98280336991258E-4</v>
      </c>
      <c r="J263">
        <f>plot_LH2_biomass_and_carbon_poo!X263</f>
        <v>5.0354166216432699E-4</v>
      </c>
      <c r="K263">
        <f>plot_LH2_biomass_and_carbon_poo!AK263</f>
        <v>4.9607226921829595E-4</v>
      </c>
      <c r="L263">
        <f>plot_LH2_biomass_and_carbon_poo!AX263</f>
        <v>4.81806882925413E-4</v>
      </c>
    </row>
    <row r="264" spans="8:12" x14ac:dyDescent="0.3">
      <c r="H264">
        <f t="shared" si="4"/>
        <v>10.916666666666647</v>
      </c>
      <c r="I264">
        <f>plot_LH2_biomass_and_carbon_poo!K264</f>
        <v>6.0103982319123603E-4</v>
      </c>
      <c r="J264">
        <f>plot_LH2_biomass_and_carbon_poo!X264</f>
        <v>5.0527785796794695E-4</v>
      </c>
      <c r="K264">
        <f>plot_LH2_biomass_and_carbon_poo!AK264</f>
        <v>4.9832554843386395E-4</v>
      </c>
      <c r="L264">
        <f>plot_LH2_biomass_and_carbon_poo!AX264</f>
        <v>4.8372787249596099E-4</v>
      </c>
    </row>
    <row r="265" spans="8:12" x14ac:dyDescent="0.3">
      <c r="H265">
        <f t="shared" si="4"/>
        <v>10.958333333333313</v>
      </c>
      <c r="I265">
        <f>plot_LH2_biomass_and_carbon_poo!K265</f>
        <v>6.0383735169379797E-4</v>
      </c>
      <c r="J265">
        <f>plot_LH2_biomass_and_carbon_poo!X265</f>
        <v>5.0700801310650404E-4</v>
      </c>
      <c r="K265">
        <f>plot_LH2_biomass_and_carbon_poo!AK265</f>
        <v>5.0060749942469997E-4</v>
      </c>
      <c r="L265">
        <f>plot_LH2_biomass_and_carbon_poo!AX265</f>
        <v>4.8565458034405002E-4</v>
      </c>
    </row>
    <row r="266" spans="8:12" x14ac:dyDescent="0.3">
      <c r="H266">
        <f t="shared" si="4"/>
        <v>10.999999999999979</v>
      </c>
      <c r="I266">
        <f>plot_LH2_biomass_and_carbon_poo!K266</f>
        <v>6.0662477297649905E-4</v>
      </c>
      <c r="J266">
        <f>plot_LH2_biomass_and_carbon_poo!X266</f>
        <v>5.0873314564730805E-4</v>
      </c>
      <c r="K266">
        <f>plot_LH2_biomass_and_carbon_poo!AK266</f>
        <v>5.0288128740469602E-4</v>
      </c>
      <c r="L266">
        <f>plot_LH2_biomass_and_carbon_poo!AX266</f>
        <v>4.8757503463831101E-4</v>
      </c>
    </row>
    <row r="267" spans="8:12" x14ac:dyDescent="0.3">
      <c r="H267">
        <f t="shared" si="4"/>
        <v>11.041666666666645</v>
      </c>
      <c r="I267">
        <f>plot_LH2_biomass_and_carbon_poo!K267</f>
        <v>6.1657851032744404E-4</v>
      </c>
      <c r="J267">
        <f>plot_LH2_biomass_and_carbon_poo!X267</f>
        <v>5.1705535113271697E-4</v>
      </c>
      <c r="K267">
        <f>plot_LH2_biomass_and_carbon_poo!AK267</f>
        <v>5.1113119946586305E-4</v>
      </c>
      <c r="L267">
        <f>plot_LH2_biomass_and_carbon_poo!AX267</f>
        <v>4.9556474040244995E-4</v>
      </c>
    </row>
    <row r="268" spans="8:12" x14ac:dyDescent="0.3">
      <c r="H268">
        <f t="shared" si="4"/>
        <v>11.083333333333311</v>
      </c>
      <c r="I268">
        <f>plot_LH2_biomass_and_carbon_poo!K268</f>
        <v>6.2670146121335604E-4</v>
      </c>
      <c r="J268">
        <f>plot_LH2_biomass_and_carbon_poo!X268</f>
        <v>5.2551903411137801E-4</v>
      </c>
      <c r="K268">
        <f>plot_LH2_biomass_and_carbon_poo!AK268</f>
        <v>5.1952136003207002E-4</v>
      </c>
      <c r="L268">
        <f>plot_LH2_biomass_and_carbon_poo!AX268</f>
        <v>5.0369027116457896E-4</v>
      </c>
    </row>
    <row r="269" spans="8:12" x14ac:dyDescent="0.3">
      <c r="H269">
        <f t="shared" si="4"/>
        <v>11.124999999999977</v>
      </c>
      <c r="I269">
        <f>plot_LH2_biomass_and_carbon_poo!K269</f>
        <v>6.3699650226432803E-4</v>
      </c>
      <c r="J269">
        <f>plot_LH2_biomass_and_carbon_poo!X269</f>
        <v>5.3412659970067595E-4</v>
      </c>
      <c r="K269">
        <f>plot_LH2_biomass_and_carbon_poo!AK269</f>
        <v>5.2805415332790302E-4</v>
      </c>
      <c r="L269">
        <f>plot_LH2_biomass_and_carbon_poo!AX269</f>
        <v>5.1195393594966401E-4</v>
      </c>
    </row>
    <row r="270" spans="8:12" x14ac:dyDescent="0.3">
      <c r="H270">
        <f t="shared" si="4"/>
        <v>11.166666666666643</v>
      </c>
      <c r="I270">
        <f>plot_LH2_biomass_and_carbon_poo!K270</f>
        <v>6.4746655901316602E-4</v>
      </c>
      <c r="J270">
        <f>plot_LH2_biomass_and_carbon_poo!X270</f>
        <v>5.4288049390499203E-4</v>
      </c>
      <c r="K270">
        <f>plot_LH2_biomass_and_carbon_poo!AK270</f>
        <v>5.3673200410976499E-4</v>
      </c>
      <c r="L270">
        <f>plot_LH2_biomass_and_carbon_poo!AX270</f>
        <v>5.2035808303609596E-4</v>
      </c>
    </row>
    <row r="271" spans="8:12" x14ac:dyDescent="0.3">
      <c r="H271">
        <f t="shared" si="4"/>
        <v>11.208333333333309</v>
      </c>
      <c r="I271">
        <f>plot_LH2_biomass_and_carbon_poo!K271</f>
        <v>6.5811460672673505E-4</v>
      </c>
      <c r="J271">
        <f>plot_LH2_biomass_and_carbon_poo!X271</f>
        <v>5.5178320431078099E-4</v>
      </c>
      <c r="K271">
        <f>plot_LH2_biomass_and_carbon_poo!AK271</f>
        <v>5.4555737835491804E-4</v>
      </c>
      <c r="L271">
        <f>plot_LH2_biomass_and_carbon_poo!AX271</f>
        <v>5.28905100622997E-4</v>
      </c>
    </row>
    <row r="272" spans="8:12" x14ac:dyDescent="0.3">
      <c r="H272">
        <f t="shared" si="4"/>
        <v>11.249999999999975</v>
      </c>
      <c r="I272">
        <f>plot_LH2_biomass_and_carbon_poo!K272</f>
        <v>6.6894367125143396E-4</v>
      </c>
      <c r="J272">
        <f>plot_LH2_biomass_and_carbon_poo!X272</f>
        <v>5.6083726079346897E-4</v>
      </c>
      <c r="K272">
        <f>plot_LH2_biomass_and_carbon_poo!AK272</f>
        <v>5.5453278396223903E-4</v>
      </c>
      <c r="L272">
        <f>plot_LH2_biomass_and_carbon_poo!AX272</f>
        <v>5.3759741750887503E-4</v>
      </c>
    </row>
    <row r="273" spans="8:12" x14ac:dyDescent="0.3">
      <c r="H273">
        <f t="shared" si="4"/>
        <v>11.291666666666641</v>
      </c>
      <c r="I273">
        <f>plot_LH2_biomass_and_carbon_poo!K273</f>
        <v>6.7995682987305299E-4</v>
      </c>
      <c r="J273">
        <f>plot_LH2_biomass_and_carbon_poo!X273</f>
        <v>5.70045236236362E-4</v>
      </c>
      <c r="K273">
        <f>plot_LH2_biomass_and_carbon_poo!AK273</f>
        <v>5.6366077146488504E-4</v>
      </c>
      <c r="L273">
        <f>plot_LH2_biomass_and_carbon_poo!AX273</f>
        <v>5.4643750378181302E-4</v>
      </c>
    </row>
    <row r="274" spans="8:12" x14ac:dyDescent="0.3">
      <c r="H274">
        <f t="shared" si="4"/>
        <v>11.333333333333307</v>
      </c>
      <c r="I274">
        <f>plot_LH2_biomass_and_carbon_poo!K274</f>
        <v>6.9115721219124003E-4</v>
      </c>
      <c r="J274">
        <f>plot_LH2_biomass_and_carbon_poo!X274</f>
        <v>5.7940974726178502E-4</v>
      </c>
      <c r="K274">
        <f>plot_LH2_biomass_and_carbon_poo!AK274</f>
        <v>5.7294393475507501E-4</v>
      </c>
      <c r="L274">
        <f>plot_LH2_biomass_and_carbon_poo!AX274</f>
        <v>5.5542787152139102E-4</v>
      </c>
    </row>
    <row r="275" spans="8:12" x14ac:dyDescent="0.3">
      <c r="H275">
        <f t="shared" si="4"/>
        <v>11.374999999999973</v>
      </c>
      <c r="I275">
        <f>plot_LH2_biomass_and_carbon_poo!K275</f>
        <v>7.0254800100883602E-4</v>
      </c>
      <c r="J275">
        <f>plot_LH2_biomass_and_carbon_poo!X275</f>
        <v>5.8893345497463905E-4</v>
      </c>
      <c r="K275">
        <f>plot_LH2_biomass_and_carbon_poo!AK275</f>
        <v>5.8238491182119898E-4</v>
      </c>
      <c r="L275">
        <f>plot_LH2_biomass_and_carbon_poo!AX275</f>
        <v>5.6457107551254298E-4</v>
      </c>
    </row>
    <row r="276" spans="8:12" x14ac:dyDescent="0.3">
      <c r="H276">
        <f t="shared" si="4"/>
        <v>11.416666666666639</v>
      </c>
      <c r="I276">
        <f>plot_LH2_biomass_and_carbon_poo!K276</f>
        <v>7.1413243323633095E-4</v>
      </c>
      <c r="J276">
        <f>plot_LH2_biomass_and_carbon_poo!X276</f>
        <v>5.9861906571861295E-4</v>
      </c>
      <c r="K276">
        <f>plot_LH2_biomass_and_carbon_poo!AK276</f>
        <v>5.9198638549744697E-4</v>
      </c>
      <c r="L276">
        <f>plot_LH2_biomass_and_carbon_poo!AX276</f>
        <v>5.7386971397154298E-4</v>
      </c>
    </row>
    <row r="277" spans="8:12" x14ac:dyDescent="0.3">
      <c r="H277">
        <f t="shared" si="4"/>
        <v>11.458333333333306</v>
      </c>
      <c r="I277">
        <f>plot_LH2_biomass_and_carbon_poo!K277</f>
        <v>7.2591380081169399E-4</v>
      </c>
      <c r="J277">
        <f>plot_LH2_biomass_and_carbon_poo!X277</f>
        <v>6.0846933184523395E-4</v>
      </c>
      <c r="K277">
        <f>plot_LH2_biomass_and_carbon_poo!AK277</f>
        <v>6.0175108422619002E-4</v>
      </c>
      <c r="L277">
        <f>plot_LH2_biomass_and_carbon_poo!AX277</f>
        <v>5.8332642928434701E-4</v>
      </c>
    </row>
    <row r="278" spans="8:12" x14ac:dyDescent="0.3">
      <c r="H278">
        <f t="shared" si="4"/>
        <v>11.499999999999972</v>
      </c>
      <c r="I278">
        <f>plot_LH2_biomass_and_carbon_poo!K278</f>
        <v>7.3789545163583704E-4</v>
      </c>
      <c r="J278">
        <f>plot_LH2_biomass_and_carbon_poo!X278</f>
        <v>6.1848705249600703E-4</v>
      </c>
      <c r="K278">
        <f>plot_LH2_biomass_and_carbon_poo!AK278</f>
        <v>6.11681782833323E-4</v>
      </c>
      <c r="L278">
        <f>plot_LH2_biomass_and_carbon_poo!AX278</f>
        <v>5.92943908757468E-4</v>
      </c>
    </row>
    <row r="279" spans="8:12" x14ac:dyDescent="0.3">
      <c r="H279">
        <f t="shared" si="4"/>
        <v>11.541666666666638</v>
      </c>
      <c r="I279">
        <f>plot_LH2_biomass_and_carbon_poo!K279</f>
        <v>7.5008079052399097E-4</v>
      </c>
      <c r="J279">
        <f>plot_LH2_biomass_and_carbon_poo!X279</f>
        <v>6.2867507439784399E-4</v>
      </c>
      <c r="K279">
        <f>plot_LH2_biomass_and_carbon_poo!AK279</f>
        <v>6.2178130331677704E-4</v>
      </c>
      <c r="L279">
        <f>plot_LH2_biomass_and_carbon_poo!AX279</f>
        <v>6.0272488538163195E-4</v>
      </c>
    </row>
    <row r="280" spans="8:12" x14ac:dyDescent="0.3">
      <c r="H280">
        <f t="shared" si="4"/>
        <v>11.583333333333304</v>
      </c>
      <c r="I280">
        <f>plot_LH2_biomass_and_carbon_poo!K280</f>
        <v>7.6247328017324404E-4</v>
      </c>
      <c r="J280">
        <f>plot_LH2_biomass_and_carbon_poo!X280</f>
        <v>6.3903629267201103E-4</v>
      </c>
      <c r="K280">
        <f>plot_LH2_biomass_and_carbon_poo!AK280</f>
        <v>6.3205251564844899E-4</v>
      </c>
      <c r="L280">
        <f>plot_LH2_biomass_and_carbon_poo!AX280</f>
        <v>6.1267213860840804E-4</v>
      </c>
    </row>
    <row r="281" spans="8:12" x14ac:dyDescent="0.3">
      <c r="H281">
        <f t="shared" si="4"/>
        <v>11.62499999999997</v>
      </c>
      <c r="I281">
        <f>plot_LH2_biomass_and_carbon_poo!K281</f>
        <v>7.7507644214653399E-4</v>
      </c>
      <c r="J281">
        <f>plot_LH2_biomass_and_carbon_poo!X281</f>
        <v>6.4957365165684E-4</v>
      </c>
      <c r="K281">
        <f>plot_LH2_biomass_and_carbon_poo!AK281</f>
        <v>6.4249833858975999E-4</v>
      </c>
      <c r="L281">
        <f>plot_LH2_biomass_and_carbon_poo!AX281</f>
        <v>6.2278849514003801E-4</v>
      </c>
    </row>
    <row r="282" spans="8:12" x14ac:dyDescent="0.3">
      <c r="H282">
        <f t="shared" si="4"/>
        <v>11.666666666666636</v>
      </c>
      <c r="I282">
        <f>plot_LH2_biomass_and_carbon_poo!K282</f>
        <v>7.8789385787337001E-4</v>
      </c>
      <c r="J282">
        <f>plot_LH2_biomass_and_carbon_poo!X282</f>
        <v>6.6029014574441101E-4</v>
      </c>
      <c r="K282">
        <f>plot_LH2_biomass_and_carbon_poo!AK282</f>
        <v>6.5312174052107404E-4</v>
      </c>
      <c r="L282">
        <f>plot_LH2_biomass_and_carbon_poo!AX282</f>
        <v>6.3307682973270604E-4</v>
      </c>
    </row>
    <row r="283" spans="8:12" x14ac:dyDescent="0.3">
      <c r="H283">
        <f t="shared" si="4"/>
        <v>11.708333333333302</v>
      </c>
      <c r="I283">
        <f>plot_LH2_biomass_and_carbon_poo!K283</f>
        <v>8.0092916966756204E-4</v>
      </c>
      <c r="J283">
        <f>plot_LH2_biomass_and_carbon_poo!X283</f>
        <v>6.7118882023146996E-4</v>
      </c>
      <c r="K283">
        <f>plot_LH2_biomass_and_carbon_poo!AK283</f>
        <v>6.6392574028521897E-4</v>
      </c>
      <c r="L283">
        <f>plot_LH2_biomass_and_carbon_poo!AX283</f>
        <v>6.43540066013449E-4</v>
      </c>
    </row>
    <row r="284" spans="8:12" x14ac:dyDescent="0.3">
      <c r="H284">
        <f t="shared" si="4"/>
        <v>11.749999999999968</v>
      </c>
      <c r="I284">
        <f>plot_LH2_biomass_and_carbon_poo!K284</f>
        <v>8.1418608176225598E-4</v>
      </c>
      <c r="J284">
        <f>plot_LH2_biomass_and_carbon_poo!X284</f>
        <v>6.8227277218480995E-4</v>
      </c>
      <c r="K284">
        <f>plot_LH2_biomass_and_carbon_poo!AK284</f>
        <v>6.7491340804535604E-4</v>
      </c>
      <c r="L284">
        <f>plot_LH2_biomass_and_carbon_poo!AX284</f>
        <v>6.5418117731096505E-4</v>
      </c>
    </row>
    <row r="285" spans="8:12" x14ac:dyDescent="0.3">
      <c r="H285">
        <f t="shared" si="4"/>
        <v>11.791666666666634</v>
      </c>
      <c r="I285">
        <f>plot_LH2_biomass_and_carbon_poo!K285</f>
        <v>8.2766836136255895E-4</v>
      </c>
      <c r="J285">
        <f>plot_LH2_biomass_and_carbon_poo!X285</f>
        <v>6.93545151321356E-4</v>
      </c>
      <c r="K285">
        <f>plot_LH2_biomass_and_carbon_poo!AK285</f>
        <v>6.8608786615741396E-4</v>
      </c>
      <c r="L285">
        <f>plot_LH2_biomass_and_carbon_poo!AX285</f>
        <v>6.6500318750053902E-4</v>
      </c>
    </row>
    <row r="286" spans="8:12" x14ac:dyDescent="0.3">
      <c r="H286">
        <f t="shared" si="4"/>
        <v>11.8333333333333</v>
      </c>
      <c r="I286">
        <f>plot_LH2_biomass_and_carbon_poo!K286</f>
        <v>8.4137983971606703E-4</v>
      </c>
      <c r="J286">
        <f>plot_LH2_biomass_and_carbon_poo!X286</f>
        <v>7.0041163636845604E-4</v>
      </c>
      <c r="K286">
        <f>plot_LH2_biomass_and_carbon_poo!AK286</f>
        <v>6.9745229005737698E-4</v>
      </c>
      <c r="L286">
        <f>plot_LH2_biomass_and_carbon_poo!AX286</f>
        <v>6.7403212075724196E-4</v>
      </c>
    </row>
    <row r="287" spans="8:12" x14ac:dyDescent="0.3">
      <c r="H287">
        <f t="shared" si="4"/>
        <v>11.874999999999966</v>
      </c>
      <c r="I287">
        <f>plot_LH2_biomass_and_carbon_poo!K287</f>
        <v>8.4623591726202803E-4</v>
      </c>
      <c r="J287">
        <f>plot_LH2_biomass_and_carbon_poo!X287</f>
        <v>7.0276394347878405E-4</v>
      </c>
      <c r="K287">
        <f>plot_LH2_biomass_and_carbon_poo!AK287</f>
        <v>7.0110105404350902E-4</v>
      </c>
      <c r="L287">
        <f>plot_LH2_biomass_and_carbon_poo!AX287</f>
        <v>6.7664197107005603E-4</v>
      </c>
    </row>
    <row r="288" spans="8:12" x14ac:dyDescent="0.3">
      <c r="H288">
        <f t="shared" si="4"/>
        <v>11.916666666666632</v>
      </c>
      <c r="I288">
        <f>plot_LH2_biomass_and_carbon_poo!K288</f>
        <v>8.5012385434599395E-4</v>
      </c>
      <c r="J288">
        <f>plot_LH2_biomass_and_carbon_poo!X288</f>
        <v>7.05167134290284E-4</v>
      </c>
      <c r="K288">
        <f>plot_LH2_biomass_and_carbon_poo!AK288</f>
        <v>7.0427414326563998E-4</v>
      </c>
      <c r="L288">
        <f>plot_LH2_biomass_and_carbon_poo!AX288</f>
        <v>6.7932568452295605E-4</v>
      </c>
    </row>
    <row r="289" spans="8:12" x14ac:dyDescent="0.3">
      <c r="H289">
        <f t="shared" si="4"/>
        <v>11.958333333333298</v>
      </c>
      <c r="I289">
        <f>plot_LH2_biomass_and_carbon_poo!K289</f>
        <v>8.5401086350287E-4</v>
      </c>
      <c r="J289">
        <f>plot_LH2_biomass_and_carbon_poo!X289</f>
        <v>7.0756259002818095E-4</v>
      </c>
      <c r="K289">
        <f>plot_LH2_biomass_and_carbon_poo!AK289</f>
        <v>7.0744252813433398E-4</v>
      </c>
      <c r="L289">
        <f>plot_LH2_biomass_and_carbon_poo!AX289</f>
        <v>6.8199986737790797E-4</v>
      </c>
    </row>
    <row r="290" spans="8:12" x14ac:dyDescent="0.3">
      <c r="H290">
        <f t="shared" si="4"/>
        <v>11.999999999999964</v>
      </c>
      <c r="I290">
        <f>plot_LH2_biomass_and_carbon_poo!K290</f>
        <v>8.5788468066494005E-4</v>
      </c>
      <c r="J290">
        <f>plot_LH2_biomass_and_carbon_poo!X290</f>
        <v>7.0995113876733097E-4</v>
      </c>
      <c r="K290">
        <f>plot_LH2_biomass_and_carbon_poo!AK290</f>
        <v>7.1060028083231501E-4</v>
      </c>
      <c r="L290">
        <f>plot_LH2_biomass_and_carbon_poo!AX290</f>
        <v>6.8466567828505095E-4</v>
      </c>
    </row>
    <row r="291" spans="8:12" x14ac:dyDescent="0.3">
      <c r="H291">
        <f t="shared" si="4"/>
        <v>12.041666666666631</v>
      </c>
      <c r="I291">
        <f>plot_LH2_biomass_and_carbon_poo!K291</f>
        <v>8.72109836446589E-4</v>
      </c>
      <c r="J291">
        <f>plot_LH2_biomass_and_carbon_poo!X291</f>
        <v>7.2169405013578001E-4</v>
      </c>
      <c r="K291">
        <f>plot_LH2_biomass_and_carbon_poo!AK291</f>
        <v>7.2238141578175204E-4</v>
      </c>
      <c r="L291">
        <f>plot_LH2_biomass_and_carbon_poo!AX291</f>
        <v>6.9600592499118399E-4</v>
      </c>
    </row>
    <row r="292" spans="8:12" x14ac:dyDescent="0.3">
      <c r="H292">
        <f t="shared" si="4"/>
        <v>12.083333333333297</v>
      </c>
      <c r="I292">
        <f>plot_LH2_biomass_and_carbon_poo!K292</f>
        <v>8.8657681987652499E-4</v>
      </c>
      <c r="J292">
        <f>plot_LH2_biomass_and_carbon_poo!X292</f>
        <v>7.3363659099749201E-4</v>
      </c>
      <c r="K292">
        <f>plot_LH2_biomass_and_carbon_poo!AK292</f>
        <v>7.3436283002532897E-4</v>
      </c>
      <c r="L292">
        <f>plot_LH2_biomass_and_carbon_poo!AX292</f>
        <v>7.0753895589132103E-4</v>
      </c>
    </row>
    <row r="293" spans="8:12" x14ac:dyDescent="0.3">
      <c r="H293">
        <f t="shared" si="4"/>
        <v>12.124999999999963</v>
      </c>
      <c r="I293">
        <f>plot_LH2_biomass_and_carbon_poo!K293</f>
        <v>9.0128974202477105E-4</v>
      </c>
      <c r="J293">
        <f>plot_LH2_biomass_and_carbon_poo!X293</f>
        <v>7.4578215505385404E-4</v>
      </c>
      <c r="K293">
        <f>plot_LH2_biomass_and_carbon_poo!AK293</f>
        <v>7.4654792831104703E-4</v>
      </c>
      <c r="L293">
        <f>plot_LH2_biomass_and_carbon_poo!AX293</f>
        <v>7.1926804831676098E-4</v>
      </c>
    </row>
    <row r="294" spans="8:12" x14ac:dyDescent="0.3">
      <c r="H294">
        <f t="shared" si="4"/>
        <v>12.166666666666629</v>
      </c>
      <c r="I294">
        <f>plot_LH2_biomass_and_carbon_poo!K294</f>
        <v>9.1625278384953703E-4</v>
      </c>
      <c r="J294">
        <f>plot_LH2_biomass_and_carbon_poo!X294</f>
        <v>7.5813419369917404E-4</v>
      </c>
      <c r="K294">
        <f>plot_LH2_biomass_and_carbon_poo!AK294</f>
        <v>7.5894017326762198E-4</v>
      </c>
      <c r="L294">
        <f>plot_LH2_biomass_and_carbon_poo!AX294</f>
        <v>7.3119653531343403E-4</v>
      </c>
    </row>
    <row r="295" spans="8:12" x14ac:dyDescent="0.3">
      <c r="H295">
        <f t="shared" si="4"/>
        <v>12.208333333333295</v>
      </c>
      <c r="I295">
        <f>plot_LH2_biomass_and_carbon_poo!K295</f>
        <v>9.3147019738532401E-4</v>
      </c>
      <c r="J295">
        <f>plot_LH2_biomass_and_carbon_poo!X295</f>
        <v>7.7069621700146397E-4</v>
      </c>
      <c r="K295">
        <f>plot_LH2_biomass_and_carbon_poo!AK295</f>
        <v>7.7154308638845896E-4</v>
      </c>
      <c r="L295">
        <f>plot_LH2_biomass_and_carbon_poo!AX295</f>
        <v>7.4332780658904903E-4</v>
      </c>
    </row>
    <row r="296" spans="8:12" x14ac:dyDescent="0.3">
      <c r="H296">
        <f t="shared" si="4"/>
        <v>12.249999999999961</v>
      </c>
      <c r="I296">
        <f>plot_LH2_biomass_and_carbon_poo!K296</f>
        <v>9.4694630695122003E-4</v>
      </c>
      <c r="J296">
        <f>plot_LH2_biomass_and_carbon_poo!X296</f>
        <v>7.8347179469989399E-4</v>
      </c>
      <c r="K296">
        <f>plot_LH2_biomass_and_carbon_poo!AK296</f>
        <v>7.8436024903234998E-4</v>
      </c>
      <c r="L296">
        <f>plot_LH2_biomass_and_carbon_poo!AX296</f>
        <v>7.55665309476351E-4</v>
      </c>
    </row>
    <row r="297" spans="8:12" x14ac:dyDescent="0.3">
      <c r="H297">
        <f t="shared" si="4"/>
        <v>12.291666666666627</v>
      </c>
      <c r="I297">
        <f>plot_LH2_biomass_and_carbon_poo!K297</f>
        <v>9.6268551037973502E-4</v>
      </c>
      <c r="J297">
        <f>plot_LH2_biomass_and_carbon_poo!X297</f>
        <v>7.9646455721919601E-4</v>
      </c>
      <c r="K297">
        <f>plot_LH2_biomass_and_carbon_poo!AK297</f>
        <v>7.9739530344118798E-4</v>
      </c>
      <c r="L297">
        <f>plot_LH2_biomass_and_carbon_poo!AX297</f>
        <v>7.68212549912736E-4</v>
      </c>
    </row>
    <row r="298" spans="8:12" x14ac:dyDescent="0.3">
      <c r="H298">
        <f t="shared" si="4"/>
        <v>12.333333333333293</v>
      </c>
      <c r="I298">
        <f>plot_LH2_biomass_and_carbon_poo!K298</f>
        <v>9.7869228026653608E-4</v>
      </c>
      <c r="J298">
        <f>plot_LH2_biomass_and_carbon_poo!X298</f>
        <v>8.0967819670132697E-4</v>
      </c>
      <c r="K298">
        <f>plot_LH2_biomass_and_carbon_poo!AK298</f>
        <v>8.1065195377497503E-4</v>
      </c>
      <c r="L298">
        <f>plot_LH2_biomass_and_carbon_poo!AX298</f>
        <v>7.8097309343653999E-4</v>
      </c>
    </row>
    <row r="299" spans="8:12" x14ac:dyDescent="0.3">
      <c r="H299">
        <f t="shared" si="4"/>
        <v>12.374999999999959</v>
      </c>
      <c r="I299">
        <f>plot_LH2_biomass_and_carbon_poo!K299</f>
        <v>9.9497116524141201E-4</v>
      </c>
      <c r="J299">
        <f>plot_LH2_biomass_and_carbon_poo!X299</f>
        <v>8.2311646805465399E-4</v>
      </c>
      <c r="K299">
        <f>plot_LH2_biomass_and_carbon_poo!AK299</f>
        <v>8.2413396716443698E-4</v>
      </c>
      <c r="L299">
        <f>plot_LH2_biomass_and_carbon_poo!AX299</f>
        <v>7.9395056620024801E-4</v>
      </c>
    </row>
    <row r="300" spans="8:12" x14ac:dyDescent="0.3">
      <c r="H300">
        <f t="shared" si="4"/>
        <v>12.416666666666625</v>
      </c>
      <c r="I300">
        <f>plot_LH2_biomass_and_carbon_poo!K300</f>
        <v>1.01152679126086E-3</v>
      </c>
      <c r="J300">
        <f>plot_LH2_biomass_and_carbon_poo!X300</f>
        <v>8.36783190020988E-4</v>
      </c>
      <c r="K300">
        <f>plot_LH2_biomass_and_carbon_poo!AK300</f>
        <v>8.3784517478152003E-4</v>
      </c>
      <c r="L300">
        <f>plot_LH2_biomass_and_carbon_poo!AX300</f>
        <v>8.0714865600094003E-4</v>
      </c>
    </row>
    <row r="301" spans="8:12" x14ac:dyDescent="0.3">
      <c r="H301">
        <f t="shared" si="4"/>
        <v>12.458333333333291</v>
      </c>
      <c r="I301">
        <f>plot_LH2_biomass_and_carbon_poo!K301</f>
        <v>1.02836386292264E-3</v>
      </c>
      <c r="J301">
        <f>plot_LH2_biomass_and_carbon_poo!X301</f>
        <v>8.5068224626074895E-4</v>
      </c>
      <c r="K301">
        <f>plot_LH2_biomass_and_carbon_poo!AK301</f>
        <v>8.5178947292809299E-4</v>
      </c>
      <c r="L301">
        <f>plot_LH2_biomass_and_carbon_poo!AX301</f>
        <v>8.2057111332824303E-4</v>
      </c>
    </row>
    <row r="302" spans="8:12" x14ac:dyDescent="0.3">
      <c r="H302">
        <f t="shared" si="4"/>
        <v>12.499999999999957</v>
      </c>
      <c r="I302">
        <f>plot_LH2_biomass_and_carbon_poo!K302</f>
        <v>1.0454871648026701E-3</v>
      </c>
      <c r="J302">
        <f>plot_LH2_biomass_and_carbon_poo!X302</f>
        <v>8.6481758645658602E-4</v>
      </c>
      <c r="K302">
        <f>plot_LH2_biomass_and_carbon_poo!AK302</f>
        <v>8.6597082414315799E-4</v>
      </c>
      <c r="L302">
        <f>plot_LH2_biomass_and_carbon_poo!AX302</f>
        <v>8.3422175243011096E-4</v>
      </c>
    </row>
    <row r="303" spans="8:12" x14ac:dyDescent="0.3">
      <c r="H303">
        <f t="shared" si="4"/>
        <v>12.541666666666623</v>
      </c>
      <c r="I303">
        <f>plot_LH2_biomass_and_carbon_poo!K303</f>
        <v>1.0629015628146601E-3</v>
      </c>
      <c r="J303">
        <f>plot_LH2_biomass_and_carbon_poo!X303</f>
        <v>8.7919322743575297E-4</v>
      </c>
      <c r="K303">
        <f>plot_LH2_biomass_and_carbon_poo!AK303</f>
        <v>8.8039325832887905E-4</v>
      </c>
      <c r="L303">
        <f>plot_LH2_biomass_and_carbon_poo!AX303</f>
        <v>8.4810445239670996E-4</v>
      </c>
    </row>
    <row r="304" spans="8:12" x14ac:dyDescent="0.3">
      <c r="H304">
        <f t="shared" si="4"/>
        <v>12.58333333333329</v>
      </c>
      <c r="I304">
        <f>plot_LH2_biomass_and_carbon_poo!K304</f>
        <v>1.0806120055928501E-3</v>
      </c>
      <c r="J304">
        <f>plot_LH2_biomass_and_carbon_poo!X304</f>
        <v>8.93813254311565E-4</v>
      </c>
      <c r="K304">
        <f>plot_LH2_biomass_and_carbon_poo!AK304</f>
        <v>8.9506087389575701E-4</v>
      </c>
      <c r="L304">
        <f>plot_LH2_biomass_and_carbon_poo!AX304</f>
        <v>8.6222315826274196E-4</v>
      </c>
    </row>
    <row r="305" spans="8:12" x14ac:dyDescent="0.3">
      <c r="H305">
        <f t="shared" si="4"/>
        <v>12.624999999999956</v>
      </c>
      <c r="I305">
        <f>plot_LH2_biomass_and_carbon_poo!K305</f>
        <v>1.09862352589827E-3</v>
      </c>
      <c r="J305">
        <f>plot_LH2_biomass_and_carbon_poo!X305</f>
        <v>9.0868182164426602E-4</v>
      </c>
      <c r="K305">
        <f>plot_LH2_biomass_and_carbon_poo!AK305</f>
        <v>9.0997783892727299E-4</v>
      </c>
      <c r="L305">
        <f>plot_LH2_biomass_and_carbon_poo!AX305</f>
        <v>8.7658188212849598E-4</v>
      </c>
    </row>
    <row r="306" spans="8:12" x14ac:dyDescent="0.3">
      <c r="H306">
        <f t="shared" si="4"/>
        <v>12.666666666666622</v>
      </c>
      <c r="I306">
        <f>plot_LH2_biomass_and_carbon_poo!K306</f>
        <v>1.11694124204889E-3</v>
      </c>
      <c r="J306">
        <f>plot_LH2_biomass_and_carbon_poo!X306</f>
        <v>9.2380315462162296E-4</v>
      </c>
      <c r="K306">
        <f>plot_LH2_biomass_and_carbon_poo!AK306</f>
        <v>9.2514839236432396E-4</v>
      </c>
      <c r="L306">
        <f>plot_LH2_biomass_and_carbon_poo!AX306</f>
        <v>8.9118470429996801E-4</v>
      </c>
    </row>
    <row r="307" spans="8:12" x14ac:dyDescent="0.3">
      <c r="H307">
        <f t="shared" si="4"/>
        <v>12.708333333333288</v>
      </c>
      <c r="I307">
        <f>plot_LH2_biomass_and_carbon_poo!K307</f>
        <v>1.13557035937406E-3</v>
      </c>
      <c r="J307">
        <f>plot_LH2_biomass_and_carbon_poo!X307</f>
        <v>9.3918155025959503E-4</v>
      </c>
      <c r="K307">
        <f>plot_LH2_biomass_and_carbon_poo!AK307</f>
        <v>9.4057684520980496E-4</v>
      </c>
      <c r="L307">
        <f>plot_LH2_biomass_and_carbon_poo!AX307</f>
        <v>9.0603577444835497E-4</v>
      </c>
    </row>
    <row r="308" spans="8:12" x14ac:dyDescent="0.3">
      <c r="H308">
        <f t="shared" si="4"/>
        <v>12.749999999999954</v>
      </c>
      <c r="I308">
        <f>plot_LH2_biomass_and_carbon_poo!K308</f>
        <v>1.1545161716937701E-3</v>
      </c>
      <c r="J308">
        <f>plot_LH2_biomass_and_carbon_poo!X308</f>
        <v>9.5482137862341204E-4</v>
      </c>
      <c r="K308">
        <f>plot_LH2_biomass_and_carbon_poo!AK308</f>
        <v>9.5626758175365795E-4</v>
      </c>
      <c r="L308">
        <f>plot_LH2_biomass_and_carbon_poo!AX308</f>
        <v>9.2113931278926396E-4</v>
      </c>
    </row>
    <row r="309" spans="8:12" x14ac:dyDescent="0.3">
      <c r="H309">
        <f t="shared" si="4"/>
        <v>12.79166666666662</v>
      </c>
      <c r="I309">
        <f>plot_LH2_biomass_and_carbon_poo!K309</f>
        <v>1.1737840628229101E-3</v>
      </c>
      <c r="J309">
        <f>plot_LH2_biomass_and_carbon_poo!X309</f>
        <v>9.7072708406941495E-4</v>
      </c>
      <c r="K309">
        <f>plot_LH2_biomass_and_carbon_poo!AK309</f>
        <v>9.7222506081875797E-4</v>
      </c>
      <c r="L309">
        <f>plot_LH2_biomass_and_carbon_poo!AX309</f>
        <v>9.3649961128196898E-4</v>
      </c>
    </row>
    <row r="310" spans="8:12" x14ac:dyDescent="0.3">
      <c r="H310">
        <f t="shared" si="4"/>
        <v>12.833333333333286</v>
      </c>
      <c r="I310">
        <f>plot_LH2_biomass_and_carbon_poo!K310</f>
        <v>1.1875679872402299E-3</v>
      </c>
      <c r="J310">
        <f>plot_LH2_biomass_and_carbon_poo!X310</f>
        <v>9.7482362871810599E-4</v>
      </c>
      <c r="K310">
        <f>plot_LH2_biomass_and_carbon_poo!AK310</f>
        <v>9.8318417695932806E-4</v>
      </c>
      <c r="L310">
        <f>plot_LH2_biomass_and_carbon_poo!AX310</f>
        <v>9.4365483937125896E-4</v>
      </c>
    </row>
    <row r="311" spans="8:12" x14ac:dyDescent="0.3">
      <c r="H311">
        <f t="shared" si="4"/>
        <v>12.874999999999952</v>
      </c>
      <c r="I311">
        <f>plot_LH2_biomass_and_carbon_poo!K311</f>
        <v>1.1929202842936499E-3</v>
      </c>
      <c r="J311">
        <f>plot_LH2_biomass_and_carbon_poo!X311</f>
        <v>9.7817642395129798E-4</v>
      </c>
      <c r="K311">
        <f>plot_LH2_biomass_and_carbon_poo!AK311</f>
        <v>9.8755011064137108E-4</v>
      </c>
      <c r="L311">
        <f>plot_LH2_biomass_and_carbon_poo!AX311</f>
        <v>9.4736084919511197E-4</v>
      </c>
    </row>
    <row r="312" spans="8:12" x14ac:dyDescent="0.3">
      <c r="H312">
        <f t="shared" si="4"/>
        <v>12.916666666666618</v>
      </c>
      <c r="I312">
        <f>plot_LH2_biomass_and_carbon_poo!K312</f>
        <v>1.19835595953953E-3</v>
      </c>
      <c r="J312">
        <f>plot_LH2_biomass_and_carbon_poo!X312</f>
        <v>9.8152899758659597E-4</v>
      </c>
      <c r="K312">
        <f>plot_LH2_biomass_and_carbon_poo!AK312</f>
        <v>9.9198076740594603E-4</v>
      </c>
      <c r="L312">
        <f>plot_LH2_biomass_and_carbon_poo!AX312</f>
        <v>9.5109697883109302E-4</v>
      </c>
    </row>
    <row r="313" spans="8:12" x14ac:dyDescent="0.3">
      <c r="H313">
        <f t="shared" si="4"/>
        <v>12.958333333333284</v>
      </c>
      <c r="I313">
        <f>plot_LH2_biomass_and_carbon_poo!K313</f>
        <v>1.2037737134409201E-3</v>
      </c>
      <c r="J313">
        <f>plot_LH2_biomass_and_carbon_poo!X313</f>
        <v>9.8487258784251894E-4</v>
      </c>
      <c r="K313">
        <f>plot_LH2_biomass_and_carbon_poo!AK313</f>
        <v>9.9639694612061206E-4</v>
      </c>
      <c r="L313">
        <f>plot_LH2_biomass_and_carbon_poo!AX313</f>
        <v>9.5482188005522597E-4</v>
      </c>
    </row>
    <row r="314" spans="8:12" x14ac:dyDescent="0.3">
      <c r="H314">
        <f t="shared" si="4"/>
        <v>12.99999999999995</v>
      </c>
      <c r="I314">
        <f>plot_LH2_biomass_and_carbon_poo!K314</f>
        <v>1.20917492131486E-3</v>
      </c>
      <c r="J314">
        <f>plot_LH2_biomass_and_carbon_poo!X314</f>
        <v>9.8820739673130195E-4</v>
      </c>
      <c r="K314">
        <f>plot_LH2_biomass_and_carbon_poo!AK314</f>
        <v>1.0007997272873301E-3</v>
      </c>
      <c r="L314">
        <f>plot_LH2_biomass_and_carbon_poo!AX314</f>
        <v>9.5853615796590204E-4</v>
      </c>
    </row>
    <row r="315" spans="8:12" x14ac:dyDescent="0.3">
      <c r="H315">
        <f t="shared" si="4"/>
        <v>13.041666666666616</v>
      </c>
      <c r="I315">
        <f>plot_LH2_biomass_and_carbon_poo!K315</f>
        <v>1.2293720111875601E-3</v>
      </c>
      <c r="J315">
        <f>plot_LH2_biomass_and_carbon_poo!X315</f>
        <v>1.0046806644851301E-3</v>
      </c>
      <c r="K315">
        <f>plot_LH2_biomass_and_carbon_poo!AK315</f>
        <v>1.0175142528264999E-3</v>
      </c>
      <c r="L315">
        <f>plot_LH2_biomass_and_carbon_poo!AX315</f>
        <v>9.7453220282660898E-4</v>
      </c>
    </row>
    <row r="316" spans="8:12" x14ac:dyDescent="0.3">
      <c r="H316">
        <f t="shared" si="4"/>
        <v>13.083333333333282</v>
      </c>
      <c r="I316">
        <f>plot_LH2_biomass_and_carbon_poo!K316</f>
        <v>1.2499124515881E-3</v>
      </c>
      <c r="J316">
        <f>plot_LH2_biomass_and_carbon_poo!X316</f>
        <v>1.0214339777907899E-3</v>
      </c>
      <c r="K316">
        <f>plot_LH2_biomass_and_carbon_poo!AK316</f>
        <v>1.03451292529984E-3</v>
      </c>
      <c r="L316">
        <f>plot_LH2_biomass_and_carbon_poo!AX316</f>
        <v>9.9080018044994905E-4</v>
      </c>
    </row>
    <row r="317" spans="8:12" x14ac:dyDescent="0.3">
      <c r="H317">
        <f t="shared" si="4"/>
        <v>13.124999999999948</v>
      </c>
      <c r="I317">
        <f>plot_LH2_biomass_and_carbon_poo!K317</f>
        <v>1.27080207947544E-3</v>
      </c>
      <c r="J317">
        <f>plot_LH2_biomass_and_carbon_poo!X317</f>
        <v>1.03847209742263E-3</v>
      </c>
      <c r="K317">
        <f>plot_LH2_biomass_and_carbon_poo!AK317</f>
        <v>1.0518005752052301E-3</v>
      </c>
      <c r="L317">
        <f>plot_LH2_biomass_and_carbon_poo!AX317</f>
        <v>1.00734471369288E-3</v>
      </c>
    </row>
    <row r="318" spans="8:12" x14ac:dyDescent="0.3">
      <c r="H318">
        <f t="shared" si="4"/>
        <v>13.166666666666615</v>
      </c>
      <c r="I318">
        <f>plot_LH2_biomass_and_carbon_poo!K318</f>
        <v>1.29204683103687E-3</v>
      </c>
      <c r="J318">
        <f>plot_LH2_biomass_and_carbon_poo!X318</f>
        <v>1.0557998650882201E-3</v>
      </c>
      <c r="K318">
        <f>plot_LH2_biomass_and_carbon_poo!AK318</f>
        <v>1.069382115159E-3</v>
      </c>
      <c r="L318">
        <f>plot_LH2_biomass_and_carbon_poo!AX318</f>
        <v>1.0241705040009499E-3</v>
      </c>
    </row>
    <row r="319" spans="8:12" x14ac:dyDescent="0.3">
      <c r="H319">
        <f t="shared" si="4"/>
        <v>13.208333333333281</v>
      </c>
      <c r="I319">
        <f>plot_LH2_biomass_and_carbon_poo!K319</f>
        <v>1.31365274337484E-3</v>
      </c>
      <c r="J319">
        <f>plot_LH2_biomass_and_carbon_poo!X319</f>
        <v>1.0734222048041299E-3</v>
      </c>
      <c r="K319">
        <f>plot_LH2_biomass_and_carbon_poo!AK319</f>
        <v>1.08726254129199E-3</v>
      </c>
      <c r="L319">
        <f>plot_LH2_biomass_and_carbon_poo!AX319</f>
        <v>1.0412823327442501E-3</v>
      </c>
    </row>
    <row r="320" spans="8:12" x14ac:dyDescent="0.3">
      <c r="H320">
        <f t="shared" si="4"/>
        <v>13.249999999999947</v>
      </c>
      <c r="I320">
        <f>plot_LH2_biomass_and_carbon_poo!K320</f>
        <v>1.3356259562225499E-3</v>
      </c>
      <c r="J320">
        <f>plot_LH2_biomass_and_carbon_poo!X320</f>
        <v>1.0913441242952E-3</v>
      </c>
      <c r="K320">
        <f>plot_LH2_biomass_and_carbon_poo!AK320</f>
        <v>1.10544693466924E-3</v>
      </c>
      <c r="L320">
        <f>plot_LH2_biomass_and_carbon_poo!AX320</f>
        <v>1.0586850625761901E-3</v>
      </c>
    </row>
    <row r="321" spans="8:12" x14ac:dyDescent="0.3">
      <c r="H321">
        <f t="shared" si="4"/>
        <v>13.291666666666613</v>
      </c>
      <c r="I321">
        <f>plot_LH2_biomass_and_carbon_poo!K321</f>
        <v>1.35797271368868E-3</v>
      </c>
      <c r="J321">
        <f>plot_LH2_biomass_and_carbon_poo!X321</f>
        <v>1.1095707164176299E-3</v>
      </c>
      <c r="K321">
        <f>plot_LH2_biomass_and_carbon_poo!AK321</f>
        <v>1.1239404627339099E-3</v>
      </c>
      <c r="L321">
        <f>plot_LH2_biomass_and_carbon_poo!AX321</f>
        <v>1.07638363881527E-3</v>
      </c>
    </row>
    <row r="322" spans="8:12" x14ac:dyDescent="0.3">
      <c r="H322">
        <f t="shared" si="4"/>
        <v>13.333333333333279</v>
      </c>
      <c r="I322">
        <f>plot_LH2_biomass_and_carbon_poo!K322</f>
        <v>1.3806993660317401E-3</v>
      </c>
      <c r="J322">
        <f>plot_LH2_biomass_and_carbon_poo!X322</f>
        <v>1.1281071606061299E-3</v>
      </c>
      <c r="K322">
        <f>plot_LH2_biomass_and_carbon_poo!AK322</f>
        <v>1.14274838077567E-3</v>
      </c>
      <c r="L322">
        <f>plot_LH2_biomass_and_carbon_poo!AX322</f>
        <v>1.0943830908504201E-3</v>
      </c>
    </row>
    <row r="323" spans="8:12" x14ac:dyDescent="0.3">
      <c r="H323">
        <f t="shared" si="4"/>
        <v>13.374999999999945</v>
      </c>
      <c r="I323">
        <f>plot_LH2_biomass_and_carbon_poo!K323</f>
        <v>1.4038123714646201E-3</v>
      </c>
      <c r="J323">
        <f>plot_LH2_biomass_and_carbon_poo!X323</f>
        <v>1.14695872434584E-3</v>
      </c>
      <c r="K323">
        <f>plot_LH2_biomass_and_carbon_poo!AK323</f>
        <v>1.16187603342415E-3</v>
      </c>
      <c r="L323">
        <f>plot_LH2_biomass_and_carbon_poo!AX323</f>
        <v>1.1126885335701699E-3</v>
      </c>
    </row>
    <row r="324" spans="8:12" x14ac:dyDescent="0.3">
      <c r="H324">
        <f t="shared" si="4"/>
        <v>13.416666666666611</v>
      </c>
      <c r="I324">
        <f>plot_LH2_biomass_and_carbon_poo!K324</f>
        <v>1.4273182979898599E-3</v>
      </c>
      <c r="J324">
        <f>plot_LH2_biomass_and_carbon_poo!X324</f>
        <v>1.1661307646691199E-3</v>
      </c>
      <c r="K324">
        <f>plot_LH2_biomass_and_carbon_poo!AK324</f>
        <v>1.1813288561676499E-3</v>
      </c>
      <c r="L324">
        <f>plot_LH2_biomass_and_carbon_poo!AX324</f>
        <v>1.1313051688161501E-3</v>
      </c>
    </row>
    <row r="325" spans="8:12" x14ac:dyDescent="0.3">
      <c r="H325">
        <f t="shared" ref="H325:H388" si="5">H324+1/24</f>
        <v>13.458333333333277</v>
      </c>
      <c r="I325">
        <f>plot_LH2_biomass_and_carbon_poo!K325</f>
        <v>1.4512238252660399E-3</v>
      </c>
      <c r="J325">
        <f>plot_LH2_biomass_and_carbon_poo!X325</f>
        <v>1.1856287296778999E-3</v>
      </c>
      <c r="K325">
        <f>plot_LH2_biomass_and_carbon_poo!AK325</f>
        <v>1.20111237689778E-3</v>
      </c>
      <c r="L325">
        <f>plot_LH2_biomass_and_carbon_poo!AX325</f>
        <v>1.1502382868613099E-3</v>
      </c>
    </row>
    <row r="326" spans="8:12" x14ac:dyDescent="0.3">
      <c r="H326">
        <f t="shared" si="5"/>
        <v>13.499999999999943</v>
      </c>
      <c r="I326">
        <f>plot_LH2_biomass_and_carbon_poo!K326</f>
        <v>1.4755357465059001E-3</v>
      </c>
      <c r="J326">
        <f>plot_LH2_biomass_and_carbon_poo!X326</f>
        <v>1.2054581600918299E-3</v>
      </c>
      <c r="K326">
        <f>plot_LH2_biomass_and_carbon_poo!AK326</f>
        <v>1.22123221748033E-3</v>
      </c>
      <c r="L326">
        <f>plot_LH2_biomass_and_carbon_poo!AX326</f>
        <v>1.16949326791324E-3</v>
      </c>
    </row>
    <row r="327" spans="8:12" x14ac:dyDescent="0.3">
      <c r="H327">
        <f t="shared" si="5"/>
        <v>13.541666666666609</v>
      </c>
      <c r="I327">
        <f>plot_LH2_biomass_and_carbon_poo!K327</f>
        <v>1.5002609704068499E-3</v>
      </c>
      <c r="J327">
        <f>plot_LH2_biomass_and_carbon_poo!X327</f>
        <v>1.2256246908228E-3</v>
      </c>
      <c r="K327">
        <f>plot_LH2_biomass_and_carbon_poo!AK327</f>
        <v>1.2416940953527899E-3</v>
      </c>
      <c r="L327">
        <f>plot_LH2_biomass_and_carbon_poo!AX327</f>
        <v>1.1890755836430501E-3</v>
      </c>
    </row>
    <row r="328" spans="8:12" x14ac:dyDescent="0.3">
      <c r="H328">
        <f t="shared" si="5"/>
        <v>13.583333333333275</v>
      </c>
      <c r="I328">
        <f>plot_LH2_biomass_and_carbon_poo!K328</f>
        <v>1.52540652311411E-3</v>
      </c>
      <c r="J328">
        <f>plot_LH2_biomass_and_carbon_poo!X328</f>
        <v>1.24613405257619E-3</v>
      </c>
      <c r="K328">
        <f>plot_LH2_biomass_and_carbon_poo!AK328</f>
        <v>1.2625038251490701E-3</v>
      </c>
      <c r="L328">
        <f>plot_LH2_biomass_and_carbon_poo!AX328</f>
        <v>1.20899079874027E-3</v>
      </c>
    </row>
    <row r="329" spans="8:12" x14ac:dyDescent="0.3">
      <c r="H329">
        <f t="shared" si="5"/>
        <v>13.624999999999941</v>
      </c>
      <c r="I329">
        <f>plot_LH2_biomass_and_carbon_poo!K329</f>
        <v>1.5509795502173999E-3</v>
      </c>
      <c r="J329">
        <f>plot_LH2_biomass_and_carbon_poo!X329</f>
        <v>1.2669920734793901E-3</v>
      </c>
      <c r="K329">
        <f>plot_LH2_biomass_and_carbon_poo!AK329</f>
        <v>1.28366732035189E-3</v>
      </c>
      <c r="L329">
        <f>plot_LH2_biomass_and_carbon_poo!AX329</f>
        <v>1.22924457249414E-3</v>
      </c>
    </row>
    <row r="330" spans="8:12" x14ac:dyDescent="0.3">
      <c r="H330">
        <f t="shared" si="5"/>
        <v>13.666666666666607</v>
      </c>
      <c r="I330">
        <f>plot_LH2_biomass_and_carbon_poo!K330</f>
        <v>1.57698731878144E-3</v>
      </c>
      <c r="J330">
        <f>plot_LH2_biomass_and_carbon_poo!X330</f>
        <v>1.28820468073794E-3</v>
      </c>
      <c r="K330">
        <f>plot_LH2_biomass_and_carbon_poo!AK330</f>
        <v>1.3051905949731601E-3</v>
      </c>
      <c r="L330">
        <f>plot_LH2_biomass_and_carbon_poo!AX330</f>
        <v>1.2498426604018299E-3</v>
      </c>
    </row>
    <row r="331" spans="8:12" x14ac:dyDescent="0.3">
      <c r="H331">
        <f t="shared" si="5"/>
        <v>13.708333333333274</v>
      </c>
      <c r="I331">
        <f>plot_LH2_biomass_and_carbon_poo!K331</f>
        <v>1.6034372194110599E-3</v>
      </c>
      <c r="J331">
        <f>plot_LH2_biomass_and_carbon_poo!X331</f>
        <v>1.3097779023198901E-3</v>
      </c>
      <c r="K331">
        <f>plot_LH2_biomass_and_carbon_poo!AK331</f>
        <v>1.32707976526299E-3</v>
      </c>
      <c r="L331">
        <f>plot_LH2_biomass_and_carbon_poo!AX331</f>
        <v>1.27079091580395E-3</v>
      </c>
    </row>
    <row r="332" spans="8:12" x14ac:dyDescent="0.3">
      <c r="H332">
        <f t="shared" si="5"/>
        <v>13.74999999999994</v>
      </c>
      <c r="I332">
        <f>plot_LH2_biomass_and_carbon_poo!K332</f>
        <v>1.6303367683514001E-3</v>
      </c>
      <c r="J332">
        <f>plot_LH2_biomass_and_carbon_poo!X332</f>
        <v>1.3317178686687301E-3</v>
      </c>
      <c r="K332">
        <f>plot_LH2_biomass_and_carbon_poo!AK332</f>
        <v>1.3493410514477499E-3</v>
      </c>
      <c r="L332">
        <f>plot_LH2_biomass_and_carbon_poo!AX332</f>
        <v>1.2920952915479E-3</v>
      </c>
    </row>
    <row r="333" spans="8:12" x14ac:dyDescent="0.3">
      <c r="H333">
        <f t="shared" si="5"/>
        <v>13.791666666666606</v>
      </c>
      <c r="I333">
        <f>plot_LH2_biomass_and_carbon_poo!K333</f>
        <v>1.65769360962372E-3</v>
      </c>
      <c r="J333">
        <f>plot_LH2_biomass_and_carbon_poo!X333</f>
        <v>1.3484868260678199E-3</v>
      </c>
      <c r="K333">
        <f>plot_LH2_biomass_and_carbon_poo!AK333</f>
        <v>1.3719807794976501E-3</v>
      </c>
      <c r="L333">
        <f>plot_LH2_biomass_and_carbon_poo!AX333</f>
        <v>1.3123407591361499E-3</v>
      </c>
    </row>
    <row r="334" spans="8:12" x14ac:dyDescent="0.3">
      <c r="H334">
        <f t="shared" si="5"/>
        <v>13.833333333333272</v>
      </c>
      <c r="I334">
        <f>plot_LH2_biomass_and_carbon_poo!K334</f>
        <v>1.6688056236848099E-3</v>
      </c>
      <c r="J334">
        <f>plot_LH2_biomass_and_carbon_poo!X334</f>
        <v>1.3529439491326799E-3</v>
      </c>
      <c r="K334">
        <f>plot_LH2_biomass_and_carbon_poo!AK334</f>
        <v>1.3805490365276199E-3</v>
      </c>
      <c r="L334">
        <f>plot_LH2_biomass_and_carbon_poo!AX334</f>
        <v>1.3173179444677099E-3</v>
      </c>
    </row>
    <row r="335" spans="8:12" x14ac:dyDescent="0.3">
      <c r="H335">
        <f t="shared" si="5"/>
        <v>13.874999999999938</v>
      </c>
      <c r="I335">
        <f>plot_LH2_biomass_and_carbon_poo!K335</f>
        <v>1.6762717431856599E-3</v>
      </c>
      <c r="J335">
        <f>plot_LH2_biomass_and_carbon_poo!X335</f>
        <v>1.35753289936537E-3</v>
      </c>
      <c r="K335">
        <f>plot_LH2_biomass_and_carbon_poo!AK335</f>
        <v>1.38663575995979E-3</v>
      </c>
      <c r="L335">
        <f>plot_LH2_biomass_and_carbon_poo!AX335</f>
        <v>1.3224589080928801E-3</v>
      </c>
    </row>
    <row r="336" spans="8:12" x14ac:dyDescent="0.3">
      <c r="H336">
        <f t="shared" si="5"/>
        <v>13.916666666666604</v>
      </c>
      <c r="I336">
        <f>plot_LH2_biomass_and_carbon_poo!K336</f>
        <v>1.68375735521352E-3</v>
      </c>
      <c r="J336">
        <f>plot_LH2_biomass_and_carbon_poo!X336</f>
        <v>1.36210819826345E-3</v>
      </c>
      <c r="K336">
        <f>plot_LH2_biomass_and_carbon_poo!AK336</f>
        <v>1.3927327927986399E-3</v>
      </c>
      <c r="L336">
        <f>plot_LH2_biomass_and_carbon_poo!AX336</f>
        <v>1.32758322531172E-3</v>
      </c>
    </row>
    <row r="337" spans="8:12" x14ac:dyDescent="0.3">
      <c r="H337">
        <f t="shared" si="5"/>
        <v>13.95833333333327</v>
      </c>
      <c r="I337">
        <f>plot_LH2_biomass_and_carbon_poo!K337</f>
        <v>1.6912199349541899E-3</v>
      </c>
      <c r="J337">
        <f>plot_LH2_biomass_and_carbon_poo!X337</f>
        <v>1.36667167169391E-3</v>
      </c>
      <c r="K337">
        <f>plot_LH2_biomass_and_carbon_poo!AK337</f>
        <v>1.3988112555080199E-3</v>
      </c>
      <c r="L337">
        <f>plot_LH2_biomass_and_carbon_poo!AX337</f>
        <v>1.3326931516502701E-3</v>
      </c>
    </row>
    <row r="338" spans="8:12" x14ac:dyDescent="0.3">
      <c r="H338">
        <f t="shared" si="5"/>
        <v>13.999999999999936</v>
      </c>
      <c r="I338">
        <f>plot_LH2_biomass_and_carbon_poo!K338</f>
        <v>1.69866020424822E-3</v>
      </c>
      <c r="J338">
        <f>plot_LH2_biomass_and_carbon_poo!X338</f>
        <v>1.37122342650119E-3</v>
      </c>
      <c r="K338">
        <f>plot_LH2_biomass_and_carbon_poo!AK338</f>
        <v>1.4048716683947599E-3</v>
      </c>
      <c r="L338">
        <f>plot_LH2_biomass_and_carbon_poo!AX338</f>
        <v>1.33778881082188E-3</v>
      </c>
    </row>
    <row r="339" spans="8:12" x14ac:dyDescent="0.3">
      <c r="H339">
        <f t="shared" si="5"/>
        <v>14.041666666666602</v>
      </c>
      <c r="I339">
        <f>plot_LH2_biomass_and_carbon_poo!K339</f>
        <v>1.72717854393078E-3</v>
      </c>
      <c r="J339">
        <f>plot_LH2_biomass_and_carbon_poo!X339</f>
        <v>1.3942079667611199E-3</v>
      </c>
      <c r="K339">
        <f>plot_LH2_biomass_and_carbon_poo!AK339</f>
        <v>1.4284554169327599E-3</v>
      </c>
      <c r="L339">
        <f>plot_LH2_biomass_and_carbon_poo!AX339</f>
        <v>1.36023215078114E-3</v>
      </c>
    </row>
    <row r="340" spans="8:12" x14ac:dyDescent="0.3">
      <c r="H340">
        <f t="shared" si="5"/>
        <v>14.083333333333268</v>
      </c>
      <c r="I340">
        <f>plot_LH2_biomass_and_carbon_poo!K340</f>
        <v>1.75618169538795E-3</v>
      </c>
      <c r="J340">
        <f>plot_LH2_biomass_and_carbon_poo!X340</f>
        <v>1.4175832442054599E-3</v>
      </c>
      <c r="K340">
        <f>plot_LH2_biomass_and_carbon_poo!AK340</f>
        <v>1.4524400891959E-3</v>
      </c>
      <c r="L340">
        <f>plot_LH2_biomass_and_carbon_poo!AX340</f>
        <v>1.3830570275197101E-3</v>
      </c>
    </row>
    <row r="341" spans="8:12" x14ac:dyDescent="0.3">
      <c r="H341">
        <f t="shared" si="5"/>
        <v>14.124999999999934</v>
      </c>
      <c r="I341">
        <f>plot_LH2_biomass_and_carbon_poo!K341</f>
        <v>1.78567790041989E-3</v>
      </c>
      <c r="J341">
        <f>plot_LH2_biomass_and_carbon_poo!X341</f>
        <v>1.4413559013663601E-3</v>
      </c>
      <c r="K341">
        <f>plot_LH2_biomass_and_carbon_poo!AK341</f>
        <v>1.47683250088752E-3</v>
      </c>
      <c r="L341">
        <f>plot_LH2_biomass_and_carbon_poo!AX341</f>
        <v>1.4062699271628299E-3</v>
      </c>
    </row>
    <row r="342" spans="8:12" x14ac:dyDescent="0.3">
      <c r="H342">
        <f t="shared" si="5"/>
        <v>14.1666666666666</v>
      </c>
      <c r="I342">
        <f>plot_LH2_biomass_and_carbon_poo!K342</f>
        <v>1.8156755409373701E-3</v>
      </c>
      <c r="J342">
        <f>plot_LH2_biomass_and_carbon_poo!X342</f>
        <v>1.46553269369899E-3</v>
      </c>
      <c r="K342">
        <f>plot_LH2_biomass_and_carbon_poo!AK342</f>
        <v>1.5016395835778899E-3</v>
      </c>
      <c r="L342">
        <f>plot_LH2_biomass_and_carbon_poo!AX342</f>
        <v>1.4298774460998901E-3</v>
      </c>
    </row>
    <row r="343" spans="8:12" x14ac:dyDescent="0.3">
      <c r="H343">
        <f t="shared" si="5"/>
        <v>14.208333333333266</v>
      </c>
      <c r="I343">
        <f>plot_LH2_biomass_and_carbon_poo!K343</f>
        <v>1.84618314134365E-3</v>
      </c>
      <c r="J343">
        <f>plot_LH2_biomass_and_carbon_poo!X343</f>
        <v>1.4901204915012799E-3</v>
      </c>
      <c r="K343">
        <f>plot_LH2_biomass_and_carbon_poo!AK343</f>
        <v>1.5268683866740101E-3</v>
      </c>
      <c r="L343">
        <f>plot_LH2_biomass_and_carbon_poo!AX343</f>
        <v>1.4538862928588699E-3</v>
      </c>
    </row>
    <row r="344" spans="8:12" x14ac:dyDescent="0.3">
      <c r="H344">
        <f t="shared" si="5"/>
        <v>14.249999999999932</v>
      </c>
      <c r="I344">
        <f>plot_LH2_biomass_and_carbon_poo!K344</f>
        <v>1.87720937095684E-3</v>
      </c>
      <c r="J344">
        <f>plot_LH2_biomass_and_carbon_poo!X344</f>
        <v>1.5151262818662E-3</v>
      </c>
      <c r="K344">
        <f>plot_LH2_biomass_and_carbon_poo!AK344</f>
        <v>1.5525260794227501E-3</v>
      </c>
      <c r="L344">
        <f>plot_LH2_biomass_and_carbon_poo!AX344</f>
        <v>1.4783032900127599E-3</v>
      </c>
    </row>
    <row r="345" spans="8:12" x14ac:dyDescent="0.3">
      <c r="H345">
        <f t="shared" si="5"/>
        <v>14.291666666666599</v>
      </c>
      <c r="I345">
        <f>plot_LH2_biomass_and_carbon_poo!K345</f>
        <v>1.90876304647345E-3</v>
      </c>
      <c r="J345">
        <f>plot_LH2_biomass_and_carbon_poo!X345</f>
        <v>1.54055717066733E-3</v>
      </c>
      <c r="K345">
        <f>plot_LH2_biomass_and_carbon_poo!AK345</f>
        <v>1.5786199529482299E-3</v>
      </c>
      <c r="L345">
        <f>plot_LH2_biomass_and_carbon_poo!AX345</f>
        <v>1.5031353761182601E-3</v>
      </c>
    </row>
    <row r="346" spans="8:12" x14ac:dyDescent="0.3">
      <c r="H346">
        <f t="shared" si="5"/>
        <v>14.333333333333265</v>
      </c>
      <c r="I346">
        <f>plot_LH2_biomass_and_carbon_poo!K346</f>
        <v>1.94085313447384E-3</v>
      </c>
      <c r="J346">
        <f>plot_LH2_biomass_and_carbon_poo!X346</f>
        <v>1.5664203845780799E-3</v>
      </c>
      <c r="K346">
        <f>plot_LH2_biomass_and_carbon_poo!AK346</f>
        <v>1.6051574223236299E-3</v>
      </c>
      <c r="L346">
        <f>plot_LH2_biomass_and_carbon_poo!AX346</f>
        <v>1.52838960768756E-3</v>
      </c>
    </row>
    <row r="347" spans="8:12" x14ac:dyDescent="0.3">
      <c r="H347">
        <f t="shared" si="5"/>
        <v>14.374999999999931</v>
      </c>
      <c r="I347">
        <f>plot_LH2_biomass_and_carbon_poo!K347</f>
        <v>1.9734887539702502E-3</v>
      </c>
      <c r="J347">
        <f>plot_LH2_biomass_and_carbon_poo!X347</f>
        <v>1.59272327312531E-3</v>
      </c>
      <c r="K347">
        <f>plot_LH2_biomass_and_carbon_poo!AK347</f>
        <v>1.63214602867842E-3</v>
      </c>
      <c r="L347">
        <f>plot_LH2_biomass_and_carbon_poo!AX347</f>
        <v>1.5540731611935401E-3</v>
      </c>
    </row>
    <row r="348" spans="8:12" x14ac:dyDescent="0.3">
      <c r="H348">
        <f t="shared" si="5"/>
        <v>14.416666666666597</v>
      </c>
      <c r="I348">
        <f>plot_LH2_biomass_and_carbon_poo!K348</f>
        <v>2.0066791789980802E-3</v>
      </c>
      <c r="J348">
        <f>plot_LH2_biomass_and_carbon_poo!X348</f>
        <v>1.61947331077785E-3</v>
      </c>
      <c r="K348">
        <f>plot_LH2_biomass_and_carbon_poo!AK348</f>
        <v>1.65959344134124E-3</v>
      </c>
      <c r="L348">
        <f>plot_LH2_biomass_and_carbon_poo!AX348</f>
        <v>1.5801933351091201E-3</v>
      </c>
    </row>
    <row r="349" spans="8:12" x14ac:dyDescent="0.3">
      <c r="H349">
        <f t="shared" si="5"/>
        <v>14.458333333333263</v>
      </c>
      <c r="I349">
        <f>plot_LH2_biomass_and_carbon_poo!K349</f>
        <v>2.0404338412514001E-3</v>
      </c>
      <c r="J349">
        <f>plot_LH2_biomass_and_carbon_poo!X349</f>
        <v>1.6466780990704801E-3</v>
      </c>
      <c r="K349">
        <f>plot_LH2_biomass_and_carbon_poo!AK349</f>
        <v>1.6875074600193299E-3</v>
      </c>
      <c r="L349">
        <f>plot_LH2_biomass_and_carbon_poo!AX349</f>
        <v>1.6067575519812601E-3</v>
      </c>
    </row>
    <row r="350" spans="8:12" x14ac:dyDescent="0.3">
      <c r="H350">
        <f t="shared" si="5"/>
        <v>14.499999999999929</v>
      </c>
      <c r="I350">
        <f>plot_LH2_biomass_and_carbon_poo!K350</f>
        <v>2.0747623327630198E-3</v>
      </c>
      <c r="J350">
        <f>plot_LH2_biomass_and_carbon_poo!X350</f>
        <v>1.6743453687640801E-3</v>
      </c>
      <c r="K350">
        <f>plot_LH2_biomass_and_carbon_poo!AK350</f>
        <v>1.71589601701495E-3</v>
      </c>
      <c r="L350">
        <f>plot_LH2_biomass_and_carbon_poo!AX350</f>
        <v>1.6337733605402301E-3</v>
      </c>
    </row>
    <row r="351" spans="8:12" x14ac:dyDescent="0.3">
      <c r="H351">
        <f t="shared" si="5"/>
        <v>14.541666666666595</v>
      </c>
      <c r="I351">
        <f>plot_LH2_biomass_and_carbon_poo!K351</f>
        <v>2.1096744086303298E-3</v>
      </c>
      <c r="J351">
        <f>plot_LH2_biomass_and_carbon_poo!X351</f>
        <v>1.7024829820424701E-3</v>
      </c>
      <c r="K351">
        <f>plot_LH2_biomass_and_carbon_poo!AK351</f>
        <v>1.74476717947949E-3</v>
      </c>
      <c r="L351">
        <f>plot_LH2_biomass_and_carbon_poo!AX351</f>
        <v>1.6612484378447001E-3</v>
      </c>
    </row>
    <row r="352" spans="8:12" x14ac:dyDescent="0.3">
      <c r="H352">
        <f t="shared" si="5"/>
        <v>14.583333333333261</v>
      </c>
      <c r="I352">
        <f>plot_LH2_biomass_and_carbon_poo!K352</f>
        <v>2.1451799897873902E-3</v>
      </c>
      <c r="J352">
        <f>plot_LH2_biomass_and_carbon_poo!X352</f>
        <v>1.7310989347465999E-3</v>
      </c>
      <c r="K352">
        <f>plot_LH2_biomass_and_carbon_poo!AK352</f>
        <v>1.7741291517059301E-3</v>
      </c>
      <c r="L352">
        <f>plot_LH2_biomass_and_carbon_poo!AX352</f>
        <v>1.68919059146335E-3</v>
      </c>
    </row>
    <row r="353" spans="8:12" x14ac:dyDescent="0.3">
      <c r="H353">
        <f t="shared" si="5"/>
        <v>14.624999999999927</v>
      </c>
      <c r="I353">
        <f>plot_LH2_biomass_and_carbon_poo!K353</f>
        <v>2.1812891658241199E-3</v>
      </c>
      <c r="J353">
        <f>plot_LH2_biomass_and_carbon_poo!X353</f>
        <v>1.7602013586467001E-3</v>
      </c>
      <c r="K353">
        <f>plot_LH2_biomass_and_carbon_poo!AK353</f>
        <v>1.8039902774602201E-3</v>
      </c>
      <c r="L353">
        <f>plot_LH2_biomass_and_carbon_poo!AX353</f>
        <v>1.71760776169351E-3</v>
      </c>
    </row>
    <row r="354" spans="8:12" x14ac:dyDescent="0.3">
      <c r="H354">
        <f t="shared" si="5"/>
        <v>14.666666666666593</v>
      </c>
      <c r="I354">
        <f>plot_LH2_biomass_and_carbon_poo!K354</f>
        <v>2.2180121978534798E-3</v>
      </c>
      <c r="J354">
        <f>plot_LH2_biomass_and_carbon_poo!X354</f>
        <v>1.7897985237530899E-3</v>
      </c>
      <c r="K354">
        <f>plot_LH2_biomass_and_carbon_poo!AK354</f>
        <v>1.83435904235233E-3</v>
      </c>
      <c r="L354">
        <f>plot_LH2_biomass_and_carbon_poo!AX354</f>
        <v>1.74650802381759E-3</v>
      </c>
    </row>
    <row r="355" spans="8:12" x14ac:dyDescent="0.3">
      <c r="H355">
        <f t="shared" si="5"/>
        <v>14.708333333333259</v>
      </c>
      <c r="I355">
        <f>plot_LH2_biomass_and_carbon_poo!K355</f>
        <v>2.2553595214273299E-3</v>
      </c>
      <c r="J355">
        <f>plot_LH2_biomass_and_carbon_poo!X355</f>
        <v>1.8198988406662999E-3</v>
      </c>
      <c r="K355">
        <f>plot_LH2_biomass_and_carbon_poo!AK355</f>
        <v>1.8652440762476001E-3</v>
      </c>
      <c r="L355">
        <f>plot_LH2_biomass_and_carbon_poo!AX355</f>
        <v>1.77589959039777E-3</v>
      </c>
    </row>
    <row r="356" spans="8:12" x14ac:dyDescent="0.3">
      <c r="H356">
        <f t="shared" si="5"/>
        <v>14.749999999999925</v>
      </c>
      <c r="I356">
        <f>plot_LH2_biomass_and_carbon_poo!K356</f>
        <v>2.2933417495019401E-3</v>
      </c>
      <c r="J356">
        <f>plot_LH2_biomass_and_carbon_poo!X356</f>
        <v>1.85051086296703E-3</v>
      </c>
      <c r="K356">
        <f>plot_LH2_biomass_and_carbon_poo!AK356</f>
        <v>1.8966541557190999E-3</v>
      </c>
      <c r="L356">
        <f>plot_LH2_biomass_and_carbon_poo!AX356</f>
        <v>1.80579081360982E-3</v>
      </c>
    </row>
    <row r="357" spans="8:12" x14ac:dyDescent="0.3">
      <c r="H357">
        <f t="shared" si="5"/>
        <v>14.791666666666591</v>
      </c>
      <c r="I357">
        <f>plot_LH2_biomass_and_carbon_poo!K357</f>
        <v>2.32085924431307E-3</v>
      </c>
      <c r="J357">
        <f>plot_LH2_biomass_and_carbon_poo!X357</f>
        <v>1.8613574545520901E-3</v>
      </c>
      <c r="K357">
        <f>plot_LH2_biomass_and_carbon_poo!AK357</f>
        <v>1.91869015969015E-3</v>
      </c>
      <c r="L357">
        <f>plot_LH2_biomass_and_carbon_poo!AX357</f>
        <v>1.82136134093736E-3</v>
      </c>
    </row>
    <row r="358" spans="8:12" x14ac:dyDescent="0.3">
      <c r="H358">
        <f t="shared" si="5"/>
        <v>14.833333333333258</v>
      </c>
      <c r="I358">
        <f>plot_LH2_biomass_and_carbon_poo!K358</f>
        <v>2.3309686456593902E-3</v>
      </c>
      <c r="J358">
        <f>plot_LH2_biomass_and_carbon_poo!X358</f>
        <v>1.86761738195713E-3</v>
      </c>
      <c r="K358">
        <f>plot_LH2_biomass_and_carbon_poo!AK358</f>
        <v>1.92693038091893E-3</v>
      </c>
      <c r="L358">
        <f>plot_LH2_biomass_and_carbon_poo!AX358</f>
        <v>1.8283040081583601E-3</v>
      </c>
    </row>
    <row r="359" spans="8:12" x14ac:dyDescent="0.3">
      <c r="H359">
        <f t="shared" si="5"/>
        <v>14.874999999999924</v>
      </c>
      <c r="I359">
        <f>plot_LH2_biomass_and_carbon_poo!K359</f>
        <v>2.3412368240876098E-3</v>
      </c>
      <c r="J359">
        <f>plot_LH2_biomass_and_carbon_poo!X359</f>
        <v>1.87391153472738E-3</v>
      </c>
      <c r="K359">
        <f>plot_LH2_biomass_and_carbon_poo!AK359</f>
        <v>1.93529594803575E-3</v>
      </c>
      <c r="L359">
        <f>plot_LH2_biomass_and_carbon_poo!AX359</f>
        <v>1.8353212794528801E-3</v>
      </c>
    </row>
    <row r="360" spans="8:12" x14ac:dyDescent="0.3">
      <c r="H360">
        <f t="shared" si="5"/>
        <v>14.91666666666659</v>
      </c>
      <c r="I360">
        <f>plot_LH2_biomass_and_carbon_poo!K360</f>
        <v>2.3514747376533899E-3</v>
      </c>
      <c r="J360">
        <f>plot_LH2_biomass_and_carbon_poo!X360</f>
        <v>1.8801902733958801E-3</v>
      </c>
      <c r="K360">
        <f>plot_LH2_biomass_and_carbon_poo!AK360</f>
        <v>1.9436370574661701E-3</v>
      </c>
      <c r="L360">
        <f>plot_LH2_biomass_and_carbon_poo!AX360</f>
        <v>1.84231955202429E-3</v>
      </c>
    </row>
    <row r="361" spans="8:12" x14ac:dyDescent="0.3">
      <c r="H361">
        <f t="shared" si="5"/>
        <v>14.958333333333256</v>
      </c>
      <c r="I361">
        <f>plot_LH2_biomass_and_carbon_poo!K361</f>
        <v>2.3616847011321E-3</v>
      </c>
      <c r="J361">
        <f>plot_LH2_biomass_and_carbon_poo!X361</f>
        <v>1.88645429249742E-3</v>
      </c>
      <c r="K361">
        <f>plot_LH2_biomass_and_carbon_poo!AK361</f>
        <v>1.95195554903286E-3</v>
      </c>
      <c r="L361">
        <f>plot_LH2_biomass_and_carbon_poo!AX361</f>
        <v>1.8493000186126001E-3</v>
      </c>
    </row>
    <row r="362" spans="8:12" x14ac:dyDescent="0.3">
      <c r="H362">
        <f t="shared" si="5"/>
        <v>14.999999999999922</v>
      </c>
      <c r="I362">
        <f>plot_LH2_biomass_and_carbon_poo!K362</f>
        <v>2.3711251829570601E-3</v>
      </c>
      <c r="J362">
        <f>plot_LH2_biomass_and_carbon_poo!X362</f>
        <v>1.89212850220626E-3</v>
      </c>
      <c r="K362">
        <f>plot_LH2_biomass_and_carbon_poo!AK362</f>
        <v>1.95963962535584E-3</v>
      </c>
      <c r="L362">
        <f>plot_LH2_biomass_and_carbon_poo!AX362</f>
        <v>1.8556911024608499E-3</v>
      </c>
    </row>
    <row r="363" spans="8:12" x14ac:dyDescent="0.3">
      <c r="H363">
        <f t="shared" si="5"/>
        <v>15.041666666666588</v>
      </c>
      <c r="I363">
        <f>plot_LH2_biomass_and_carbon_poo!K363</f>
        <v>2.4110754272776702E-3</v>
      </c>
      <c r="J363">
        <f>plot_LH2_biomass_and_carbon_poo!X363</f>
        <v>1.92396842875317E-3</v>
      </c>
      <c r="K363">
        <f>plot_LH2_biomass_and_carbon_poo!AK363</f>
        <v>1.9926544291621801E-3</v>
      </c>
      <c r="L363">
        <f>plot_LH2_biomass_and_carbon_poo!AX363</f>
        <v>1.88693878137797E-3</v>
      </c>
    </row>
    <row r="364" spans="8:12" x14ac:dyDescent="0.3">
      <c r="H364">
        <f t="shared" si="5"/>
        <v>15.083333333333254</v>
      </c>
      <c r="I364">
        <f>plot_LH2_biomass_and_carbon_poo!K364</f>
        <v>2.4517048257517399E-3</v>
      </c>
      <c r="J364">
        <f>plot_LH2_biomass_and_carbon_poo!X364</f>
        <v>1.95634963405138E-3</v>
      </c>
      <c r="K364">
        <f>plot_LH2_biomass_and_carbon_poo!AK364</f>
        <v>2.0262304846332198E-3</v>
      </c>
      <c r="L364">
        <f>plot_LH2_biomass_and_carbon_poo!AX364</f>
        <v>1.9187176708366899E-3</v>
      </c>
    </row>
    <row r="365" spans="8:12" x14ac:dyDescent="0.3">
      <c r="H365">
        <f t="shared" si="5"/>
        <v>15.12499999999992</v>
      </c>
      <c r="I365">
        <f>plot_LH2_biomass_and_carbon_poo!K365</f>
        <v>2.4930249239998601E-3</v>
      </c>
      <c r="J365">
        <f>plot_LH2_biomass_and_carbon_poo!X365</f>
        <v>1.9892813198396598E-3</v>
      </c>
      <c r="K365">
        <f>plot_LH2_biomass_and_carbon_poo!AK365</f>
        <v>2.0603773330472798E-3</v>
      </c>
      <c r="L365">
        <f>plot_LH2_biomass_and_carbon_poo!AX365</f>
        <v>1.9510368014162001E-3</v>
      </c>
    </row>
    <row r="366" spans="8:12" x14ac:dyDescent="0.3">
      <c r="H366">
        <f t="shared" si="5"/>
        <v>15.166666666666586</v>
      </c>
      <c r="I366">
        <f>plot_LH2_biomass_and_carbon_poo!K366</f>
        <v>2.5350474639182102E-3</v>
      </c>
      <c r="J366">
        <f>plot_LH2_biomass_and_carbon_poo!X366</f>
        <v>2.02277284428634E-3</v>
      </c>
      <c r="K366">
        <f>plot_LH2_biomass_and_carbon_poo!AK366</f>
        <v>2.0951046778843701E-3</v>
      </c>
      <c r="L366">
        <f>plot_LH2_biomass_and_carbon_poo!AX366</f>
        <v>1.9839053572155599E-3</v>
      </c>
    </row>
    <row r="367" spans="8:12" x14ac:dyDescent="0.3">
      <c r="H367">
        <f t="shared" si="5"/>
        <v>15.208333333333252</v>
      </c>
      <c r="I367">
        <f>plot_LH2_biomass_and_carbon_poo!K367</f>
        <v>2.57778438701516E-3</v>
      </c>
      <c r="J367">
        <f>plot_LH2_biomass_and_carbon_poo!X367</f>
        <v>2.0568337246486099E-3</v>
      </c>
      <c r="K367">
        <f>plot_LH2_biomass_and_carbon_poo!AK367</f>
        <v>2.1304223875836898E-3</v>
      </c>
      <c r="L367">
        <f>plot_LH2_biomass_and_carbon_poo!AX367</f>
        <v>2.0173326784635099E-3</v>
      </c>
    </row>
    <row r="368" spans="8:12" x14ac:dyDescent="0.3">
      <c r="H368">
        <f t="shared" si="5"/>
        <v>15.249999999999918</v>
      </c>
      <c r="I368">
        <f>plot_LH2_biomass_and_carbon_poo!K368</f>
        <v>2.6212478378047702E-3</v>
      </c>
      <c r="J368">
        <f>plot_LH2_biomass_and_carbon_poo!X368</f>
        <v>2.0914736399770401E-3</v>
      </c>
      <c r="K368">
        <f>plot_LH2_biomass_and_carbon_poo!AK368</f>
        <v>2.1663404983478999E-3</v>
      </c>
      <c r="L368">
        <f>plot_LH2_biomass_and_carbon_poo!AX368</f>
        <v>2.0513282641726801E-3</v>
      </c>
    </row>
    <row r="369" spans="8:12" x14ac:dyDescent="0.3">
      <c r="H369">
        <f t="shared" si="5"/>
        <v>15.291666666666584</v>
      </c>
      <c r="I369">
        <f>plot_LH2_biomass_and_carbon_poo!K369</f>
        <v>2.6654501672577898E-3</v>
      </c>
      <c r="J369">
        <f>plot_LH2_biomass_and_carbon_poo!X369</f>
        <v>2.1267024338660601E-3</v>
      </c>
      <c r="K369">
        <f>plot_LH2_biomass_and_carbon_poo!AK369</f>
        <v>2.2028692169950999E-3</v>
      </c>
      <c r="L369">
        <f>plot_LH2_biomass_and_carbon_poo!AX369</f>
        <v>2.0859017748388999E-3</v>
      </c>
    </row>
    <row r="370" spans="8:12" x14ac:dyDescent="0.3">
      <c r="H370">
        <f t="shared" si="5"/>
        <v>15.33333333333325</v>
      </c>
      <c r="I370">
        <f>plot_LH2_biomass_and_carbon_poo!K370</f>
        <v>2.7104039363115202E-3</v>
      </c>
      <c r="J370">
        <f>plot_LH2_biomass_and_carbon_poo!X370</f>
        <v>2.1625301172511799E-3</v>
      </c>
      <c r="K370">
        <f>plot_LH2_biomass_and_carbon_poo!AK370</f>
        <v>2.2400189238593001E-3</v>
      </c>
      <c r="L370">
        <f>plot_LH2_biomass_and_carbon_poo!AX370</f>
        <v>2.12106303518645E-3</v>
      </c>
    </row>
    <row r="371" spans="8:12" x14ac:dyDescent="0.3">
      <c r="H371">
        <f t="shared" si="5"/>
        <v>15.374999999999917</v>
      </c>
      <c r="I371">
        <f>plot_LH2_biomass_and_carbon_poo!K371</f>
        <v>2.7561219194391601E-3</v>
      </c>
      <c r="J371">
        <f>plot_LH2_biomass_and_carbon_poo!X371</f>
        <v>2.19896687125386E-3</v>
      </c>
      <c r="K371">
        <f>plot_LH2_biomass_and_carbon_poo!AK371</f>
        <v>2.2778001757402001E-3</v>
      </c>
      <c r="L371">
        <f>plot_LH2_biomass_and_carbon_poo!AX371</f>
        <v>2.15682203695991E-3</v>
      </c>
    </row>
    <row r="372" spans="8:12" x14ac:dyDescent="0.3">
      <c r="H372">
        <f t="shared" si="5"/>
        <v>15.416666666666583</v>
      </c>
      <c r="I372">
        <f>plot_LH2_biomass_and_carbon_poo!K372</f>
        <v>2.8026171082799699E-3</v>
      </c>
      <c r="J372">
        <f>plot_LH2_biomass_and_carbon_poo!X372</f>
        <v>2.2360230500745801E-3</v>
      </c>
      <c r="K372">
        <f>plot_LH2_biomass_and_carbon_poo!AK372</f>
        <v>2.31622370890307E-3</v>
      </c>
      <c r="L372">
        <f>plot_LH2_biomass_and_carbon_poo!AX372</f>
        <v>2.19318894176352E-3</v>
      </c>
    </row>
    <row r="373" spans="8:12" x14ac:dyDescent="0.3">
      <c r="H373">
        <f t="shared" si="5"/>
        <v>15.458333333333249</v>
      </c>
      <c r="I373">
        <f>plot_LH2_biomass_and_carbon_poo!K373</f>
        <v>2.8499027153310701E-3</v>
      </c>
      <c r="J373">
        <f>plot_LH2_biomass_and_carbon_poo!X373</f>
        <v>2.2737091839352499E-3</v>
      </c>
      <c r="K373">
        <f>plot_LH2_biomass_and_carbon_poo!AK373</f>
        <v>2.3553004421297099E-3</v>
      </c>
      <c r="L373">
        <f>plot_LH2_biomass_and_carbon_poo!AX373</f>
        <v>2.2301740839487799E-3</v>
      </c>
    </row>
    <row r="374" spans="8:12" x14ac:dyDescent="0.3">
      <c r="H374">
        <f t="shared" si="5"/>
        <v>15.499999999999915</v>
      </c>
      <c r="I374">
        <f>plot_LH2_biomass_and_carbon_poo!K374</f>
        <v>2.89799217770205E-3</v>
      </c>
      <c r="J374">
        <f>plot_LH2_biomass_and_carbon_poo!X374</f>
        <v>2.31203598207155E-3</v>
      </c>
      <c r="K374">
        <f>plot_LH2_biomass_and_carbon_poo!AK374</f>
        <v>2.3950414798211998E-3</v>
      </c>
      <c r="L374">
        <f>plot_LH2_biomass_and_carbon_poo!AX374</f>
        <v>2.2677879735512E-3</v>
      </c>
    </row>
    <row r="375" spans="8:12" x14ac:dyDescent="0.3">
      <c r="H375">
        <f t="shared" si="5"/>
        <v>15.541666666666581</v>
      </c>
      <c r="I375">
        <f>plot_LH2_biomass_and_carbon_poo!K375</f>
        <v>2.9468991609333298E-3</v>
      </c>
      <c r="J375">
        <f>plot_LH2_biomass_and_carbon_poo!X375</f>
        <v>2.3510143357761801E-3</v>
      </c>
      <c r="K375">
        <f>plot_LH2_biomass_and_carbon_poo!AK375</f>
        <v>2.4354581151534499E-3</v>
      </c>
      <c r="L375">
        <f>plot_LH2_biomass_and_carbon_poo!AX375</f>
        <v>2.3060412992768598E-3</v>
      </c>
    </row>
    <row r="376" spans="8:12" x14ac:dyDescent="0.3">
      <c r="H376">
        <f t="shared" si="5"/>
        <v>15.583333333333247</v>
      </c>
      <c r="I376">
        <f>plot_LH2_biomass_and_carbon_poo!K376</f>
        <v>2.9966375628795402E-3</v>
      </c>
      <c r="J376">
        <f>plot_LH2_biomass_and_carbon_poo!X376</f>
        <v>2.3906553214937702E-3</v>
      </c>
      <c r="K376">
        <f>plot_LH2_biomass_and_carbon_poo!AK376</f>
        <v>2.47656183328635E-3</v>
      </c>
      <c r="L376">
        <f>plot_LH2_biomass_and_carbon_poo!AX376</f>
        <v>2.3449449315398499E-3</v>
      </c>
    </row>
    <row r="377" spans="8:12" x14ac:dyDescent="0.3">
      <c r="H377">
        <f t="shared" si="5"/>
        <v>15.624999999999913</v>
      </c>
      <c r="I377">
        <f>plot_LH2_biomass_and_carbon_poo!K377</f>
        <v>3.04722151765884E-3</v>
      </c>
      <c r="J377">
        <f>plot_LH2_biomass_and_carbon_poo!X377</f>
        <v>2.4309702039685701E-3</v>
      </c>
      <c r="K377">
        <f>plot_LH2_biomass_and_carbon_poo!AK377</f>
        <v>2.5183643146275002E-3</v>
      </c>
      <c r="L377">
        <f>plot_LH2_biomass_and_carbon_poo!AX377</f>
        <v>2.38450992555132E-3</v>
      </c>
    </row>
    <row r="378" spans="8:12" x14ac:dyDescent="0.3">
      <c r="H378">
        <f t="shared" si="5"/>
        <v>15.666666666666579</v>
      </c>
      <c r="I378">
        <f>plot_LH2_biomass_and_carbon_poo!K378</f>
        <v>3.0986653996693801E-3</v>
      </c>
      <c r="J378">
        <f>plot_LH2_biomass_and_carbon_poo!X378</f>
        <v>2.4719704394454401E-3</v>
      </c>
      <c r="K378">
        <f>plot_LH2_biomass_and_carbon_poo!AK378</f>
        <v>2.56087743815146E-3</v>
      </c>
      <c r="L378">
        <f>plot_LH2_biomass_and_carbon_poo!AX378</f>
        <v>2.42474752446098E-3</v>
      </c>
    </row>
    <row r="379" spans="8:12" x14ac:dyDescent="0.3">
      <c r="H379">
        <f t="shared" si="5"/>
        <v>15.708333333333245</v>
      </c>
      <c r="I379">
        <f>plot_LH2_biomass_and_carbon_poo!K379</f>
        <v>3.1509838276741098E-3</v>
      </c>
      <c r="J379">
        <f>plot_LH2_biomass_and_carbon_poo!X379</f>
        <v>2.51366767892542E-3</v>
      </c>
      <c r="K379">
        <f>plot_LH2_biomass_and_carbon_poo!AK379</f>
        <v>2.60411328477532E-3</v>
      </c>
      <c r="L379">
        <f>plot_LH2_biomass_and_carbon_poo!AX379</f>
        <v>2.4656691625521E-3</v>
      </c>
    </row>
    <row r="380" spans="8:12" x14ac:dyDescent="0.3">
      <c r="H380">
        <f t="shared" si="5"/>
        <v>15.749999999999911</v>
      </c>
      <c r="I380">
        <f>plot_LH2_biomass_and_carbon_poo!K380</f>
        <v>3.20419166895491E-3</v>
      </c>
      <c r="J380">
        <f>plot_LH2_biomass_and_carbon_poo!X380</f>
        <v>2.5496308806530598E-3</v>
      </c>
      <c r="K380">
        <f>plot_LH2_biomass_and_carbon_poo!AK380</f>
        <v>2.6480841407917899E-3</v>
      </c>
      <c r="L380">
        <f>plot_LH2_biomass_and_carbon_poo!AX380</f>
        <v>2.5069208700990598E-3</v>
      </c>
    </row>
    <row r="381" spans="8:12" x14ac:dyDescent="0.3">
      <c r="H381">
        <f t="shared" si="5"/>
        <v>15.791666666666577</v>
      </c>
      <c r="I381">
        <f>plot_LH2_biomass_and_carbon_poo!K381</f>
        <v>3.2258718595019101E-3</v>
      </c>
      <c r="J381">
        <f>plot_LH2_biomass_and_carbon_poo!X381</f>
        <v>2.5578315884926899E-3</v>
      </c>
      <c r="K381">
        <f>plot_LH2_biomass_and_carbon_poo!AK381</f>
        <v>2.66501734216871E-3</v>
      </c>
      <c r="L381">
        <f>plot_LH2_biomass_and_carbon_poo!AX381</f>
        <v>2.5161051051390401E-3</v>
      </c>
    </row>
    <row r="382" spans="8:12" x14ac:dyDescent="0.3">
      <c r="H382">
        <f t="shared" si="5"/>
        <v>15.833333333333243</v>
      </c>
      <c r="I382">
        <f>plot_LH2_biomass_and_carbon_poo!K382</f>
        <v>3.2397508256845802E-3</v>
      </c>
      <c r="J382">
        <f>plot_LH2_biomass_and_carbon_poo!X382</f>
        <v>2.5663047738745202E-3</v>
      </c>
      <c r="K382">
        <f>plot_LH2_biomass_and_carbon_poo!AK382</f>
        <v>2.6763228877847499E-3</v>
      </c>
      <c r="L382">
        <f>plot_LH2_biomass_and_carbon_poo!AX382</f>
        <v>2.5256028330836399E-3</v>
      </c>
    </row>
    <row r="383" spans="8:12" x14ac:dyDescent="0.3">
      <c r="H383">
        <f t="shared" si="5"/>
        <v>15.874999999999909</v>
      </c>
      <c r="I383">
        <f>plot_LH2_biomass_and_carbon_poo!K383</f>
        <v>3.2536734232948201E-3</v>
      </c>
      <c r="J383">
        <f>plot_LH2_biomass_and_carbon_poo!X383</f>
        <v>2.57475512569267E-3</v>
      </c>
      <c r="K383">
        <f>plot_LH2_biomass_and_carbon_poo!AK383</f>
        <v>2.6876565709320599E-3</v>
      </c>
      <c r="L383">
        <f>plot_LH2_biomass_and_carbon_poo!AX383</f>
        <v>2.5350729670941098E-3</v>
      </c>
    </row>
    <row r="384" spans="8:12" x14ac:dyDescent="0.3">
      <c r="H384">
        <f t="shared" si="5"/>
        <v>15.916666666666575</v>
      </c>
      <c r="I384">
        <f>plot_LH2_biomass_and_carbon_poo!K384</f>
        <v>3.2675576159412801E-3</v>
      </c>
      <c r="J384">
        <f>plot_LH2_biomass_and_carbon_poo!X384</f>
        <v>2.5831859518311798E-3</v>
      </c>
      <c r="K384">
        <f>plot_LH2_biomass_and_carbon_poo!AK384</f>
        <v>2.69895928011437E-3</v>
      </c>
      <c r="L384">
        <f>plot_LH2_biomass_and_carbon_poo!AX384</f>
        <v>2.5445193309139198E-3</v>
      </c>
    </row>
    <row r="385" spans="8:12" x14ac:dyDescent="0.3">
      <c r="H385">
        <f t="shared" si="5"/>
        <v>15.958333333333242</v>
      </c>
      <c r="I385">
        <f>plot_LH2_biomass_and_carbon_poo!K385</f>
        <v>3.2814046273128899E-3</v>
      </c>
      <c r="J385">
        <f>plot_LH2_biomass_and_carbon_poo!X385</f>
        <v>2.59159742193968E-3</v>
      </c>
      <c r="K385">
        <f>plot_LH2_biomass_and_carbon_poo!AK385</f>
        <v>2.7102319300680998E-3</v>
      </c>
      <c r="L385">
        <f>plot_LH2_biomass_and_carbon_poo!AX385</f>
        <v>2.5539421235286899E-3</v>
      </c>
    </row>
    <row r="386" spans="8:12" x14ac:dyDescent="0.3">
      <c r="H386">
        <f t="shared" si="5"/>
        <v>15.999999999999908</v>
      </c>
      <c r="I386">
        <f>plot_LH2_biomass_and_carbon_poo!K386</f>
        <v>3.2952148067208198E-3</v>
      </c>
      <c r="J386">
        <f>plot_LH2_biomass_and_carbon_poo!X386</f>
        <v>2.5999897369169802E-3</v>
      </c>
      <c r="K386">
        <f>plot_LH2_biomass_and_carbon_poo!AK386</f>
        <v>2.7214748048886299E-3</v>
      </c>
      <c r="L386">
        <f>plot_LH2_biomass_and_carbon_poo!AX386</f>
        <v>2.5633415799775601E-3</v>
      </c>
    </row>
    <row r="387" spans="8:12" x14ac:dyDescent="0.3">
      <c r="H387">
        <f t="shared" si="5"/>
        <v>16.041666666666575</v>
      </c>
      <c r="I387">
        <f>plot_LH2_biomass_and_carbon_poo!K387</f>
        <v>3.35087457464542E-3</v>
      </c>
      <c r="J387">
        <f>plot_LH2_biomass_and_carbon_poo!X387</f>
        <v>2.64386330445397E-3</v>
      </c>
      <c r="K387">
        <f>plot_LH2_biomass_and_carbon_poo!AK387</f>
        <v>2.7674408067470302E-3</v>
      </c>
      <c r="L387">
        <f>plot_LH2_biomass_and_carbon_poo!AX387</f>
        <v>2.6066193170124698E-3</v>
      </c>
    </row>
    <row r="388" spans="8:12" x14ac:dyDescent="0.3">
      <c r="H388">
        <f t="shared" si="5"/>
        <v>16.083333333333243</v>
      </c>
      <c r="I388">
        <f>plot_LH2_biomass_and_carbon_poo!K388</f>
        <v>3.4074805586247398E-3</v>
      </c>
      <c r="J388">
        <f>plot_LH2_biomass_and_carbon_poo!X388</f>
        <v>2.6884827226390899E-3</v>
      </c>
      <c r="K388">
        <f>plot_LH2_biomass_and_carbon_poo!AK388</f>
        <v>2.8141882306370099E-3</v>
      </c>
      <c r="L388">
        <f>plot_LH2_biomass_and_carbon_poo!AX388</f>
        <v>2.6506327755769698E-3</v>
      </c>
    </row>
    <row r="389" spans="8:12" x14ac:dyDescent="0.3">
      <c r="H389">
        <f t="shared" ref="H389:H452" si="6">H388+1/24</f>
        <v>16.124999999999911</v>
      </c>
      <c r="I389">
        <f>plot_LH2_biomass_and_carbon_poo!K389</f>
        <v>3.4650488443317001E-3</v>
      </c>
      <c r="J389">
        <f>plot_LH2_biomass_and_carbon_poo!X389</f>
        <v>2.7338606709333599E-3</v>
      </c>
      <c r="K389">
        <f>plot_LH2_biomass_and_carbon_poo!AK389</f>
        <v>2.8617303607331298E-3</v>
      </c>
      <c r="L389">
        <f>plot_LH2_biomass_and_carbon_poo!AX389</f>
        <v>2.69539446293706E-3</v>
      </c>
    </row>
    <row r="390" spans="8:12" x14ac:dyDescent="0.3">
      <c r="H390">
        <f t="shared" si="6"/>
        <v>16.166666666666579</v>
      </c>
      <c r="I390">
        <f>plot_LH2_biomass_and_carbon_poo!K390</f>
        <v>3.5235957908956901E-3</v>
      </c>
      <c r="J390">
        <f>plot_LH2_biomass_and_carbon_poo!X390</f>
        <v>2.7800100443486301E-3</v>
      </c>
      <c r="K390">
        <f>plot_LH2_biomass_and_carbon_poo!AK390</f>
        <v>2.9100807070408801E-3</v>
      </c>
      <c r="L390">
        <f>plot_LH2_biomass_and_carbon_poo!AX390</f>
        <v>2.7409170989822801E-3</v>
      </c>
    </row>
    <row r="391" spans="8:12" x14ac:dyDescent="0.3">
      <c r="H391">
        <f t="shared" si="6"/>
        <v>16.208333333333247</v>
      </c>
      <c r="I391">
        <f>plot_LH2_biomass_and_carbon_poo!K391</f>
        <v>3.5831380355512599E-3</v>
      </c>
      <c r="J391">
        <f>plot_LH2_biomass_and_carbon_poo!X391</f>
        <v>2.8269439571119602E-3</v>
      </c>
      <c r="K391">
        <f>plot_LH2_biomass_and_carbon_poo!AK391</f>
        <v>2.9592530092358601E-3</v>
      </c>
      <c r="L391">
        <f>plot_LH2_biomass_and_carbon_poo!AX391</f>
        <v>2.78721361984027E-3</v>
      </c>
    </row>
    <row r="392" spans="8:12" x14ac:dyDescent="0.3">
      <c r="H392">
        <f t="shared" si="6"/>
        <v>16.249999999999915</v>
      </c>
      <c r="I392">
        <f>plot_LH2_biomass_and_carbon_poo!K392</f>
        <v>3.64369249836598E-3</v>
      </c>
      <c r="J392">
        <f>plot_LH2_biomass_and_carbon_poo!X392</f>
        <v>2.8746757463922702E-3</v>
      </c>
      <c r="K392">
        <f>plot_LH2_biomass_and_carbon_poo!AK392</f>
        <v>3.0092612405681601E-3</v>
      </c>
      <c r="L392">
        <f>plot_LH2_biomass_and_carbon_poo!AX392</f>
        <v>2.83429718155284E-3</v>
      </c>
    </row>
    <row r="393" spans="8:12" x14ac:dyDescent="0.3">
      <c r="H393">
        <f t="shared" si="6"/>
        <v>16.291666666666583</v>
      </c>
      <c r="I393">
        <f>plot_LH2_biomass_and_carbon_poo!K393</f>
        <v>3.7052763870485399E-3</v>
      </c>
      <c r="J393">
        <f>plot_LH2_biomass_and_carbon_poo!X393</f>
        <v>2.92321897609035E-3</v>
      </c>
      <c r="K393">
        <f>plot_LH2_biomass_and_carbon_poo!AK393</f>
        <v>3.0601196118331098E-3</v>
      </c>
      <c r="L393">
        <f>plot_LH2_biomass_and_carbon_poo!AX393</f>
        <v>2.8821811638145298E-3</v>
      </c>
    </row>
    <row r="394" spans="8:12" x14ac:dyDescent="0.3">
      <c r="H394">
        <f t="shared" si="6"/>
        <v>16.33333333333325</v>
      </c>
      <c r="I394">
        <f>plot_LH2_biomass_and_carbon_poo!K394</f>
        <v>3.7679072018387098E-3</v>
      </c>
      <c r="J394">
        <f>plot_LH2_biomass_and_carbon_poo!X394</f>
        <v>2.9725874406932901E-3</v>
      </c>
      <c r="K394">
        <f>plot_LH2_biomass_and_carbon_poo!AK394</f>
        <v>3.1118425754095599E-3</v>
      </c>
      <c r="L394">
        <f>plot_LH2_biomass_and_carbon_poo!AX394</f>
        <v>2.93087917377466E-3</v>
      </c>
    </row>
    <row r="395" spans="8:12" x14ac:dyDescent="0.3">
      <c r="H395">
        <f t="shared" si="6"/>
        <v>16.374999999999918</v>
      </c>
      <c r="I395">
        <f>plot_LH2_biomass_and_carbon_poo!K395</f>
        <v>3.8316027404803202E-3</v>
      </c>
      <c r="J395">
        <f>plot_LH2_biomass_and_carbon_poo!X395</f>
        <v>3.02279516919448E-3</v>
      </c>
      <c r="K395">
        <f>plot_LH2_biomass_and_carbon_poo!AK395</f>
        <v>3.1644448293668098E-3</v>
      </c>
      <c r="L395">
        <f>plot_LH2_biomass_and_carbon_poo!AX395</f>
        <v>2.9804050499041201E-3</v>
      </c>
    </row>
    <row r="396" spans="8:12" x14ac:dyDescent="0.3">
      <c r="H396">
        <f t="shared" si="6"/>
        <v>16.416666666666586</v>
      </c>
      <c r="I396">
        <f>plot_LH2_biomass_and_carbon_poo!K396</f>
        <v>3.8963811032788299E-3</v>
      </c>
      <c r="J396">
        <f>plot_LH2_biomass_and_carbon_poo!X396</f>
        <v>3.07385642908019E-3</v>
      </c>
      <c r="K396">
        <f>plot_LH2_biomass_and_carbon_poo!AK396</f>
        <v>3.2179413216413301E-3</v>
      </c>
      <c r="L396">
        <f>plot_LH2_biomass_and_carbon_poo!AX396</f>
        <v>3.0307728659277802E-3</v>
      </c>
    </row>
    <row r="397" spans="8:12" x14ac:dyDescent="0.3">
      <c r="H397">
        <f t="shared" si="6"/>
        <v>16.458333333333254</v>
      </c>
      <c r="I397">
        <f>plot_LH2_biomass_and_carbon_poo!K397</f>
        <v>3.9622606982449102E-3</v>
      </c>
      <c r="J397">
        <f>plot_LH2_biomass_and_carbon_poo!X397</f>
        <v>3.1257857303839498E-3</v>
      </c>
      <c r="K397">
        <f>plot_LH2_biomass_and_carbon_poo!AK397</f>
        <v>3.2723472542845202E-3</v>
      </c>
      <c r="L397">
        <f>plot_LH2_biomass_and_carbon_poo!AX397</f>
        <v>3.0819969348238399E-3</v>
      </c>
    </row>
    <row r="398" spans="8:12" x14ac:dyDescent="0.3">
      <c r="H398">
        <f t="shared" si="6"/>
        <v>16.499999999999922</v>
      </c>
      <c r="I398">
        <f>plot_LH2_biomass_and_carbon_poo!K398</f>
        <v>4.0292602463254199E-3</v>
      </c>
      <c r="J398">
        <f>plot_LH2_biomass_and_carbon_poo!X398</f>
        <v>3.1785978298098901E-3</v>
      </c>
      <c r="K398">
        <f>plot_LH2_biomass_and_carbon_poo!AK398</f>
        <v>3.3276780877826398E-3</v>
      </c>
      <c r="L398">
        <f>plot_LH2_biomass_and_carbon_poo!AX398</f>
        <v>3.1340918128911302E-3</v>
      </c>
    </row>
    <row r="399" spans="8:12" x14ac:dyDescent="0.3">
      <c r="H399">
        <f t="shared" si="6"/>
        <v>16.54166666666659</v>
      </c>
      <c r="I399">
        <f>plot_LH2_biomass_and_carbon_poo!K399</f>
        <v>4.0973987867232997E-3</v>
      </c>
      <c r="J399">
        <f>plot_LH2_biomass_and_carbon_poo!X399</f>
        <v>3.2323077349260599E-3</v>
      </c>
      <c r="K399">
        <f>plot_LH2_biomass_and_carbon_poo!AK399</f>
        <v>3.3839495454502399E-3</v>
      </c>
      <c r="L399">
        <f>plot_LH2_biomass_and_carbon_poo!AX399</f>
        <v>3.1870723038855599E-3</v>
      </c>
    </row>
    <row r="400" spans="8:12" x14ac:dyDescent="0.3">
      <c r="H400">
        <f t="shared" si="6"/>
        <v>16.583333333333258</v>
      </c>
      <c r="I400">
        <f>plot_LH2_biomass_and_carbon_poo!K400</f>
        <v>4.16669568230794E-3</v>
      </c>
      <c r="J400">
        <f>plot_LH2_biomass_and_carbon_poo!X400</f>
        <v>3.2869307084292098E-3</v>
      </c>
      <c r="K400">
        <f>plot_LH2_biomass_and_carbon_poo!AK400</f>
        <v>3.4411776178981798E-3</v>
      </c>
      <c r="L400">
        <f>plot_LH2_biomass_and_carbon_poo!AX400</f>
        <v>3.2409534632269099E-3</v>
      </c>
    </row>
    <row r="401" spans="8:12" x14ac:dyDescent="0.3">
      <c r="H401">
        <f t="shared" si="6"/>
        <v>16.624999999999925</v>
      </c>
      <c r="I401">
        <f>plot_LH2_biomass_and_carbon_poo!K401</f>
        <v>4.2371706251175204E-3</v>
      </c>
      <c r="J401">
        <f>plot_LH2_biomass_and_carbon_poo!X401</f>
        <v>3.3424822724819098E-3</v>
      </c>
      <c r="K401">
        <f>plot_LH2_biomass_and_carbon_poo!AK401</f>
        <v>3.4993785675777301E-3</v>
      </c>
      <c r="L401">
        <f>plot_LH2_biomass_and_carbon_poo!AX401</f>
        <v>3.2957506022770499E-3</v>
      </c>
    </row>
    <row r="402" spans="8:12" x14ac:dyDescent="0.3">
      <c r="H402">
        <f t="shared" si="6"/>
        <v>16.666666666666593</v>
      </c>
      <c r="I402">
        <f>plot_LH2_biomass_and_carbon_poo!K402</f>
        <v>4.3088436419548596E-3</v>
      </c>
      <c r="J402">
        <f>plot_LH2_biomass_and_carbon_poo!X402</f>
        <v>3.3989782131235002E-3</v>
      </c>
      <c r="K402">
        <f>plot_LH2_biomass_and_carbon_poo!AK402</f>
        <v>3.55856893340184E-3</v>
      </c>
      <c r="L402">
        <f>plot_LH2_biomass_and_carbon_poo!AX402</f>
        <v>3.3514792926910499E-3</v>
      </c>
    </row>
    <row r="403" spans="8:12" x14ac:dyDescent="0.3">
      <c r="H403">
        <f t="shared" si="6"/>
        <v>16.708333333333261</v>
      </c>
      <c r="I403">
        <f>plot_LH2_biomass_and_carbon_poo!K403</f>
        <v>4.3817351000784398E-3</v>
      </c>
      <c r="J403">
        <f>plot_LH2_biomass_and_carbon_poo!X403</f>
        <v>3.4564345847560101E-3</v>
      </c>
      <c r="K403">
        <f>plot_LH2_biomass_and_carbon_poo!AK403</f>
        <v>3.61876553544496E-3</v>
      </c>
      <c r="L403">
        <f>plot_LH2_biomass_and_carbon_poo!AX403</f>
        <v>3.4081553708420801E-3</v>
      </c>
    </row>
    <row r="404" spans="8:12" x14ac:dyDescent="0.3">
      <c r="H404">
        <f t="shared" si="6"/>
        <v>16.749999999999929</v>
      </c>
      <c r="I404">
        <f>plot_LH2_biomass_and_carbon_poo!K404</f>
        <v>4.4312797052321398E-3</v>
      </c>
      <c r="J404">
        <f>plot_LH2_biomass_and_carbon_poo!X404</f>
        <v>3.47896643314172E-3</v>
      </c>
      <c r="K404">
        <f>plot_LH2_biomass_and_carbon_poo!AK404</f>
        <v>3.65862147573736E-3</v>
      </c>
      <c r="L404">
        <f>plot_LH2_biomass_and_carbon_poo!AX404</f>
        <v>3.4375430909766198E-3</v>
      </c>
    </row>
    <row r="405" spans="8:12" x14ac:dyDescent="0.3">
      <c r="H405">
        <f t="shared" si="6"/>
        <v>16.791666666666597</v>
      </c>
      <c r="I405">
        <f>plot_LH2_biomass_and_carbon_poo!K405</f>
        <v>4.4497350302166103E-3</v>
      </c>
      <c r="J405">
        <f>plot_LH2_biomass_and_carbon_poo!X405</f>
        <v>3.4902992716664802E-3</v>
      </c>
      <c r="K405">
        <f>plot_LH2_biomass_and_carbon_poo!AK405</f>
        <v>3.6736564273985302E-3</v>
      </c>
      <c r="L405">
        <f>plot_LH2_biomass_and_carbon_poo!AX405</f>
        <v>3.45011817639109E-3</v>
      </c>
    </row>
    <row r="406" spans="8:12" x14ac:dyDescent="0.3">
      <c r="H406">
        <f t="shared" si="6"/>
        <v>16.833333333333265</v>
      </c>
      <c r="I406">
        <f>plot_LH2_biomass_and_carbon_poo!K406</f>
        <v>4.4684429223335398E-3</v>
      </c>
      <c r="J406">
        <f>plot_LH2_biomass_and_carbon_poo!X406</f>
        <v>3.5017153366024801E-3</v>
      </c>
      <c r="K406">
        <f>plot_LH2_biomass_and_carbon_poo!AK406</f>
        <v>3.6888925253626601E-3</v>
      </c>
      <c r="L406">
        <f>plot_LH2_biomass_and_carbon_poo!AX406</f>
        <v>3.4628255448159199E-3</v>
      </c>
    </row>
    <row r="407" spans="8:12" x14ac:dyDescent="0.3">
      <c r="H407">
        <f t="shared" si="6"/>
        <v>16.874999999999932</v>
      </c>
      <c r="I407">
        <f>plot_LH2_biomass_and_carbon_poo!K407</f>
        <v>4.4871017290968197E-3</v>
      </c>
      <c r="J407">
        <f>plot_LH2_biomass_and_carbon_poo!X407</f>
        <v>3.5131061302057899E-3</v>
      </c>
      <c r="K407">
        <f>plot_LH2_biomass_and_carbon_poo!AK407</f>
        <v>3.7040889474876499E-3</v>
      </c>
      <c r="L407">
        <f>plot_LH2_biomass_and_carbon_poo!AX407</f>
        <v>3.4755021576463102E-3</v>
      </c>
    </row>
    <row r="408" spans="8:12" x14ac:dyDescent="0.3">
      <c r="H408">
        <f t="shared" si="6"/>
        <v>16.9166666666666</v>
      </c>
      <c r="I408">
        <f>plot_LH2_biomass_and_carbon_poo!K408</f>
        <v>4.5057147834728101E-3</v>
      </c>
      <c r="J408">
        <f>plot_LH2_biomass_and_carbon_poo!X408</f>
        <v>3.5244729404573299E-3</v>
      </c>
      <c r="K408">
        <f>plot_LH2_biomass_and_carbon_poo!AK408</f>
        <v>3.7192483603473302E-3</v>
      </c>
      <c r="L408">
        <f>plot_LH2_biomass_and_carbon_poo!AX408</f>
        <v>3.48814986573246E-3</v>
      </c>
    </row>
    <row r="409" spans="8:12" x14ac:dyDescent="0.3">
      <c r="H409">
        <f t="shared" si="6"/>
        <v>16.958333333333268</v>
      </c>
      <c r="I409">
        <f>plot_LH2_biomass_and_carbon_poo!K409</f>
        <v>4.5226802225681101E-3</v>
      </c>
      <c r="J409">
        <f>plot_LH2_biomass_and_carbon_poo!X409</f>
        <v>3.5345922676261101E-3</v>
      </c>
      <c r="K409">
        <f>plot_LH2_biomass_and_carbon_poo!AK409</f>
        <v>3.7330503887245902E-3</v>
      </c>
      <c r="L409">
        <f>plot_LH2_biomass_and_carbon_poo!AX409</f>
        <v>3.4995444340934598E-3</v>
      </c>
    </row>
    <row r="410" spans="8:12" x14ac:dyDescent="0.3">
      <c r="H410">
        <f t="shared" si="6"/>
        <v>16.999999999999936</v>
      </c>
      <c r="I410">
        <f>plot_LH2_biomass_and_carbon_poo!K410</f>
        <v>4.5407705119684299E-3</v>
      </c>
      <c r="J410">
        <f>plot_LH2_biomass_and_carbon_poo!X410</f>
        <v>3.5455837503706E-3</v>
      </c>
      <c r="K410">
        <f>plot_LH2_biomass_and_carbon_poo!AK410</f>
        <v>3.7477804367308698E-3</v>
      </c>
      <c r="L410">
        <f>plot_LH2_biomass_and_carbon_poo!AX410</f>
        <v>3.5118058654268398E-3</v>
      </c>
    </row>
    <row r="411" spans="8:12" x14ac:dyDescent="0.3">
      <c r="H411">
        <f t="shared" si="6"/>
        <v>17.041666666666604</v>
      </c>
      <c r="I411">
        <f>plot_LH2_biomass_and_carbon_poo!K411</f>
        <v>4.6176047268822401E-3</v>
      </c>
      <c r="J411">
        <f>plot_LH2_biomass_and_carbon_poo!X411</f>
        <v>3.6055324161363101E-3</v>
      </c>
      <c r="K411">
        <f>plot_LH2_biomass_and_carbon_poo!AK411</f>
        <v>3.8111936343305799E-3</v>
      </c>
      <c r="L411">
        <f>plot_LH2_biomass_and_carbon_poo!AX411</f>
        <v>3.5712074953143901E-3</v>
      </c>
    </row>
    <row r="412" spans="8:12" x14ac:dyDescent="0.3">
      <c r="H412">
        <f t="shared" si="6"/>
        <v>17.083333333333272</v>
      </c>
      <c r="I412">
        <f>plot_LH2_biomass_and_carbon_poo!K412</f>
        <v>4.6957451234495903E-3</v>
      </c>
      <c r="J412">
        <f>plot_LH2_biomass_and_carbon_poo!X412</f>
        <v>3.6665002092200298E-3</v>
      </c>
      <c r="K412">
        <f>plot_LH2_biomass_and_carbon_poo!AK412</f>
        <v>3.8756848562894902E-3</v>
      </c>
      <c r="L412">
        <f>plot_LH2_biomass_and_carbon_poo!AX412</f>
        <v>3.6316189529100201E-3</v>
      </c>
    </row>
    <row r="413" spans="8:12" x14ac:dyDescent="0.3">
      <c r="H413">
        <f t="shared" si="6"/>
        <v>17.12499999999994</v>
      </c>
      <c r="I413">
        <f>plot_LH2_biomass_and_carbon_poo!K413</f>
        <v>4.7752139067585801E-3</v>
      </c>
      <c r="J413">
        <f>plot_LH2_biomass_and_carbon_poo!X413</f>
        <v>3.7285044547861702E-3</v>
      </c>
      <c r="K413">
        <f>plot_LH2_biomass_and_carbon_poo!AK413</f>
        <v>3.9412724290216897E-3</v>
      </c>
      <c r="L413">
        <f>plot_LH2_biomass_and_carbon_poo!AX413</f>
        <v>3.6930574052847802E-3</v>
      </c>
    </row>
    <row r="414" spans="8:12" x14ac:dyDescent="0.3">
      <c r="H414">
        <f t="shared" si="6"/>
        <v>17.166666666666607</v>
      </c>
      <c r="I414">
        <f>plot_LH2_biomass_and_carbon_poo!K414</f>
        <v>4.8560336593838202E-3</v>
      </c>
      <c r="J414">
        <f>plot_LH2_biomass_and_carbon_poo!X414</f>
        <v>3.79156277252694E-3</v>
      </c>
      <c r="K414">
        <f>plot_LH2_biomass_and_carbon_poo!AK414</f>
        <v>4.0079749904903504E-3</v>
      </c>
      <c r="L414">
        <f>plot_LH2_biomass_and_carbon_poo!AX414</f>
        <v>3.7555403113499102E-3</v>
      </c>
    </row>
    <row r="415" spans="8:12" x14ac:dyDescent="0.3">
      <c r="H415">
        <f t="shared" si="6"/>
        <v>17.208333333333275</v>
      </c>
      <c r="I415">
        <f>plot_LH2_biomass_and_carbon_poo!K415</f>
        <v>4.9382273478036903E-3</v>
      </c>
      <c r="J415">
        <f>plot_LH2_biomass_and_carbon_poo!X415</f>
        <v>3.8556930816693001E-3</v>
      </c>
      <c r="K415">
        <f>plot_LH2_biomass_and_carbon_poo!AK415</f>
        <v>4.0758114955039698E-3</v>
      </c>
      <c r="L415">
        <f>plot_LH2_biomass_and_carbon_poo!AX415</f>
        <v>3.8190854268181401E-3</v>
      </c>
    </row>
    <row r="416" spans="8:12" x14ac:dyDescent="0.3">
      <c r="H416">
        <f t="shared" si="6"/>
        <v>17.249999999999943</v>
      </c>
      <c r="I416">
        <f>plot_LH2_biomass_and_carbon_poo!K416</f>
        <v>5.0218183289267001E-3</v>
      </c>
      <c r="J416">
        <f>plot_LH2_biomass_and_carbon_poo!X416</f>
        <v>3.9209136060670896E-3</v>
      </c>
      <c r="K416">
        <f>plot_LH2_biomass_and_carbon_poo!AK416</f>
        <v>4.1448012211028297E-3</v>
      </c>
      <c r="L416">
        <f>plot_LH2_biomass_and_carbon_poo!AX416</f>
        <v>3.8837108092493401E-3</v>
      </c>
    </row>
    <row r="417" spans="8:12" x14ac:dyDescent="0.3">
      <c r="H417">
        <f t="shared" si="6"/>
        <v>17.291666666666611</v>
      </c>
      <c r="I417">
        <f>plot_LH2_biomass_and_carbon_poo!K417</f>
        <v>5.1068303567287903E-3</v>
      </c>
      <c r="J417">
        <f>plot_LH2_biomass_and_carbon_poo!X417</f>
        <v>3.9872428793796301E-3</v>
      </c>
      <c r="K417">
        <f>plot_LH2_biomass_and_carbon_poo!AK417</f>
        <v>4.2149637720368697E-3</v>
      </c>
      <c r="L417">
        <f>plot_LH2_biomass_and_carbon_poo!AX417</f>
        <v>3.9494348231818603E-3</v>
      </c>
    </row>
    <row r="418" spans="8:12" x14ac:dyDescent="0.3">
      <c r="H418">
        <f t="shared" si="6"/>
        <v>17.333333333333279</v>
      </c>
      <c r="I418">
        <f>plot_LH2_biomass_and_carbon_poo!K418</f>
        <v>5.1932875890035304E-3</v>
      </c>
      <c r="J418">
        <f>plot_LH2_biomass_and_carbon_poo!X418</f>
        <v>4.0546997503384903E-3</v>
      </c>
      <c r="K418">
        <f>plot_LH2_biomass_and_carbon_poo!AK418</f>
        <v>4.28631908633678E-3</v>
      </c>
      <c r="L418">
        <f>plot_LH2_biomass_and_carbon_poo!AX418</f>
        <v>4.0162761453512398E-3</v>
      </c>
    </row>
    <row r="419" spans="8:12" x14ac:dyDescent="0.3">
      <c r="H419">
        <f t="shared" si="6"/>
        <v>17.374999999999947</v>
      </c>
      <c r="I419">
        <f>plot_LH2_biomass_and_carbon_poo!K419</f>
        <v>5.28121459422693E-3</v>
      </c>
      <c r="J419">
        <f>plot_LH2_biomass_and_carbon_poo!X419</f>
        <v>4.1233033881036499E-3</v>
      </c>
      <c r="K419">
        <f>plot_LH2_biomass_and_carbon_poo!AK419</f>
        <v>4.3588874409797897E-3</v>
      </c>
      <c r="L419">
        <f>plot_LH2_biomass_and_carbon_poo!AX419</f>
        <v>4.0842537699975002E-3</v>
      </c>
    </row>
    <row r="420" spans="8:12" x14ac:dyDescent="0.3">
      <c r="H420">
        <f t="shared" si="6"/>
        <v>17.416666666666615</v>
      </c>
      <c r="I420">
        <f>plot_LH2_biomass_and_carbon_poo!K420</f>
        <v>5.3706363585391296E-3</v>
      </c>
      <c r="J420">
        <f>plot_LH2_biomass_and_carbon_poo!X420</f>
        <v>4.1930732877108199E-3</v>
      </c>
      <c r="K420">
        <f>plot_LH2_biomass_and_carbon_poo!AK420</f>
        <v>4.4326894576517404E-3</v>
      </c>
      <c r="L420">
        <f>plot_LH2_biomass_and_carbon_poo!AX420</f>
        <v>4.1533870142627504E-3</v>
      </c>
    </row>
    <row r="421" spans="8:12" x14ac:dyDescent="0.3">
      <c r="H421">
        <f t="shared" si="6"/>
        <v>17.458333333333282</v>
      </c>
      <c r="I421">
        <f>plot_LH2_biomass_and_carbon_poo!K421</f>
        <v>5.4615782928446399E-3</v>
      </c>
      <c r="J421">
        <f>plot_LH2_biomass_and_carbon_poo!X421</f>
        <v>4.2640292756113002E-3</v>
      </c>
      <c r="K421">
        <f>plot_LH2_biomass_and_carbon_poo!AK421</f>
        <v>4.5077461086070999E-3</v>
      </c>
      <c r="L421">
        <f>plot_LH2_biomass_and_carbon_poo!AX421</f>
        <v>4.2236955236805004E-3</v>
      </c>
    </row>
    <row r="422" spans="8:12" x14ac:dyDescent="0.3">
      <c r="H422">
        <f t="shared" si="6"/>
        <v>17.49999999999995</v>
      </c>
      <c r="I422">
        <f>plot_LH2_biomass_and_carbon_poo!K422</f>
        <v>5.5540662400333498E-3</v>
      </c>
      <c r="J422">
        <f>plot_LH2_biomass_and_carbon_poo!X422</f>
        <v>4.3361915153061004E-3</v>
      </c>
      <c r="K422">
        <f>plot_LH2_biomass_and_carbon_poo!AK422</f>
        <v>4.5840787226287096E-3</v>
      </c>
      <c r="L422">
        <f>plot_LH2_biomass_and_carbon_poo!AX422</f>
        <v>4.2951992777583601E-3</v>
      </c>
    </row>
    <row r="423" spans="8:12" x14ac:dyDescent="0.3">
      <c r="H423">
        <f t="shared" si="6"/>
        <v>17.541666666666618</v>
      </c>
      <c r="I423">
        <f>plot_LH2_biomass_and_carbon_poo!K423</f>
        <v>5.6481264823242602E-3</v>
      </c>
      <c r="J423">
        <f>plot_LH2_biomass_and_carbon_poo!X423</f>
        <v>4.4095805130757101E-3</v>
      </c>
      <c r="K423">
        <f>plot_LH2_biomass_and_carbon_poo!AK423</f>
        <v>4.6617089910886899E-3</v>
      </c>
      <c r="L423">
        <f>plot_LH2_biomass_and_carbon_poo!AX423</f>
        <v>4.3679185956555398E-3</v>
      </c>
    </row>
    <row r="424" spans="8:12" x14ac:dyDescent="0.3">
      <c r="H424">
        <f t="shared" si="6"/>
        <v>17.583333333333286</v>
      </c>
      <c r="I424">
        <f>plot_LH2_biomass_and_carbon_poo!K424</f>
        <v>5.7437857487341202E-3</v>
      </c>
      <c r="J424">
        <f>plot_LH2_biomass_and_carbon_poo!X424</f>
        <v>4.4842171238073996E-3</v>
      </c>
      <c r="K424">
        <f>plot_LH2_biomass_and_carbon_poo!AK424</f>
        <v>4.7406589741124799E-3</v>
      </c>
      <c r="L424">
        <f>plot_LH2_biomass_and_carbon_poo!AX424</f>
        <v>4.4418741419569698E-3</v>
      </c>
    </row>
    <row r="425" spans="8:12" x14ac:dyDescent="0.3">
      <c r="H425">
        <f t="shared" si="6"/>
        <v>17.624999999999954</v>
      </c>
      <c r="I425">
        <f>plot_LH2_biomass_and_carbon_poo!K425</f>
        <v>5.8410712226729397E-3</v>
      </c>
      <c r="J425">
        <f>plot_LH2_biomass_and_carbon_poo!X425</f>
        <v>4.5601225569215304E-3</v>
      </c>
      <c r="K425">
        <f>plot_LH2_biomass_and_carbon_poo!AK425</f>
        <v>4.8209511068476804E-3</v>
      </c>
      <c r="L425">
        <f>plot_LH2_biomass_and_carbon_poo!AX425</f>
        <v>4.51708693254552E-3</v>
      </c>
    </row>
    <row r="426" spans="8:12" x14ac:dyDescent="0.3">
      <c r="H426">
        <f t="shared" si="6"/>
        <v>17.666666666666622</v>
      </c>
      <c r="I426">
        <f>plot_LH2_biomass_and_carbon_poo!K426</f>
        <v>5.9400105496687297E-3</v>
      </c>
      <c r="J426">
        <f>plot_LH2_biomass_and_carbon_poo!X426</f>
        <v>4.6373183823986003E-3</v>
      </c>
      <c r="K426">
        <f>plot_LH2_biomass_and_carbon_poo!AK426</f>
        <v>4.9026082058393804E-3</v>
      </c>
      <c r="L426">
        <f>plot_LH2_biomass_and_carbon_poo!AX426</f>
        <v>4.5935783405740803E-3</v>
      </c>
    </row>
    <row r="427" spans="8:12" x14ac:dyDescent="0.3">
      <c r="H427">
        <f t="shared" si="6"/>
        <v>17.70833333333329</v>
      </c>
      <c r="I427">
        <f>plot_LH2_biomass_and_carbon_poo!K427</f>
        <v>6.0406318452234401E-3</v>
      </c>
      <c r="J427">
        <f>plot_LH2_biomass_and_carbon_poo!X427</f>
        <v>4.7062628043892897E-3</v>
      </c>
      <c r="K427">
        <f>plot_LH2_biomass_and_carbon_poo!AK427</f>
        <v>4.9856534755139403E-3</v>
      </c>
      <c r="L427">
        <f>plot_LH2_biomass_and_carbon_poo!AX427</f>
        <v>4.6701212078734703E-3</v>
      </c>
    </row>
    <row r="428" spans="8:12" x14ac:dyDescent="0.3">
      <c r="H428">
        <f t="shared" si="6"/>
        <v>17.749999999999957</v>
      </c>
      <c r="I428">
        <f>plot_LH2_biomass_and_carbon_poo!K428</f>
        <v>6.0757961616768998E-3</v>
      </c>
      <c r="J428">
        <f>plot_LH2_biomass_and_carbon_poo!X428</f>
        <v>4.72085665475521E-3</v>
      </c>
      <c r="K428">
        <f>plot_LH2_biomass_and_carbon_poo!AK428</f>
        <v>5.0132371433005904E-3</v>
      </c>
      <c r="L428">
        <f>plot_LH2_biomass_and_carbon_poo!AX428</f>
        <v>4.68647255107123E-3</v>
      </c>
    </row>
    <row r="429" spans="8:12" x14ac:dyDescent="0.3">
      <c r="H429">
        <f t="shared" si="6"/>
        <v>17.791666666666625</v>
      </c>
      <c r="I429">
        <f>plot_LH2_biomass_and_carbon_poo!K429</f>
        <v>6.1006633522249403E-3</v>
      </c>
      <c r="J429">
        <f>plot_LH2_biomass_and_carbon_poo!X429</f>
        <v>4.7359298229871904E-3</v>
      </c>
      <c r="K429">
        <f>plot_LH2_biomass_and_carbon_poo!AK429</f>
        <v>5.0334809955800402E-3</v>
      </c>
      <c r="L429">
        <f>plot_LH2_biomass_and_carbon_poo!AX429</f>
        <v>4.7033513009726398E-3</v>
      </c>
    </row>
    <row r="430" spans="8:12" x14ac:dyDescent="0.3">
      <c r="H430">
        <f t="shared" si="6"/>
        <v>17.833333333333293</v>
      </c>
      <c r="I430">
        <f>plot_LH2_biomass_and_carbon_poo!K430</f>
        <v>6.1255650134314802E-3</v>
      </c>
      <c r="J430">
        <f>plot_LH2_biomass_and_carbon_poo!X430</f>
        <v>4.7509662583024997E-3</v>
      </c>
      <c r="K430">
        <f>plot_LH2_biomass_and_carbon_poo!AK430</f>
        <v>5.0537434969839101E-3</v>
      </c>
      <c r="L430">
        <f>plot_LH2_biomass_and_carbon_poo!AX430</f>
        <v>4.72018600079938E-3</v>
      </c>
    </row>
    <row r="431" spans="8:12" x14ac:dyDescent="0.3">
      <c r="H431">
        <f t="shared" si="6"/>
        <v>17.874999999999961</v>
      </c>
      <c r="I431">
        <f>plot_LH2_biomass_and_carbon_poo!K431</f>
        <v>6.15040475988259E-3</v>
      </c>
      <c r="J431">
        <f>plot_LH2_biomass_and_carbon_poo!X431</f>
        <v>4.7659711060885797E-3</v>
      </c>
      <c r="K431">
        <f>plot_LH2_biomass_and_carbon_poo!AK431</f>
        <v>5.0739560527740396E-3</v>
      </c>
      <c r="L431">
        <f>plot_LH2_biomass_and_carbon_poo!AX431</f>
        <v>4.7369823674774702E-3</v>
      </c>
    </row>
    <row r="432" spans="8:12" x14ac:dyDescent="0.3">
      <c r="H432">
        <f t="shared" si="6"/>
        <v>17.916666666666629</v>
      </c>
      <c r="I432">
        <f>plot_LH2_biomass_and_carbon_poo!K432</f>
        <v>6.1751840352066798E-3</v>
      </c>
      <c r="J432">
        <f>plot_LH2_biomass_and_carbon_poo!X432</f>
        <v>4.78094461912946E-3</v>
      </c>
      <c r="K432">
        <f>plot_LH2_biomass_and_carbon_poo!AK432</f>
        <v>5.0941197439444402E-3</v>
      </c>
      <c r="L432">
        <f>plot_LH2_biomass_and_carbon_poo!AX432</f>
        <v>4.7537406997089299E-3</v>
      </c>
    </row>
    <row r="433" spans="8:12" x14ac:dyDescent="0.3">
      <c r="H433">
        <f t="shared" si="6"/>
        <v>17.958333333333297</v>
      </c>
      <c r="I433">
        <f>plot_LH2_biomass_and_carbon_poo!K433</f>
        <v>6.1999033636404499E-3</v>
      </c>
      <c r="J433">
        <f>plot_LH2_biomass_and_carbon_poo!X433</f>
        <v>4.7958870931260299E-3</v>
      </c>
      <c r="K433">
        <f>plot_LH2_biomass_and_carbon_poo!AK433</f>
        <v>5.1142349961851904E-3</v>
      </c>
      <c r="L433">
        <f>plot_LH2_biomass_and_carbon_poo!AX433</f>
        <v>4.7704613435640402E-3</v>
      </c>
    </row>
    <row r="434" spans="8:12" x14ac:dyDescent="0.3">
      <c r="H434">
        <f t="shared" si="6"/>
        <v>17.999999999999964</v>
      </c>
      <c r="I434">
        <f>plot_LH2_biomass_and_carbon_poo!K434</f>
        <v>6.2245632729081403E-3</v>
      </c>
      <c r="J434">
        <f>plot_LH2_biomass_and_carbon_poo!X434</f>
        <v>4.8107988205324803E-3</v>
      </c>
      <c r="K434">
        <f>plot_LH2_biomass_and_carbon_poo!AK434</f>
        <v>5.1343022371742701E-3</v>
      </c>
      <c r="L434">
        <f>plot_LH2_biomass_and_carbon_poo!AX434</f>
        <v>4.7871446413611596E-3</v>
      </c>
    </row>
    <row r="435" spans="8:12" x14ac:dyDescent="0.3">
      <c r="H435">
        <f t="shared" si="6"/>
        <v>18.041666666666632</v>
      </c>
      <c r="I435">
        <f>plot_LH2_biomass_and_carbon_poo!K435</f>
        <v>6.3300219647579202E-3</v>
      </c>
      <c r="J435">
        <f>plot_LH2_biomass_and_carbon_poo!X435</f>
        <v>4.8922561424909403E-3</v>
      </c>
      <c r="K435">
        <f>plot_LH2_biomass_and_carbon_poo!AK435</f>
        <v>5.2212863053815199E-3</v>
      </c>
      <c r="L435">
        <f>plot_LH2_biomass_and_carbon_poo!AX435</f>
        <v>4.8682270304395902E-3</v>
      </c>
    </row>
    <row r="436" spans="8:12" x14ac:dyDescent="0.3">
      <c r="H436">
        <f t="shared" si="6"/>
        <v>18.0833333333333</v>
      </c>
      <c r="I436">
        <f>plot_LH2_biomass_and_carbon_poo!K436</f>
        <v>6.4372734543691502E-3</v>
      </c>
      <c r="J436">
        <f>plot_LH2_biomass_and_carbon_poo!X436</f>
        <v>4.9750982389226896E-3</v>
      </c>
      <c r="K436">
        <f>plot_LH2_biomass_and_carbon_poo!AK436</f>
        <v>5.3097491027483002E-3</v>
      </c>
      <c r="L436">
        <f>plot_LH2_biomass_and_carbon_poo!AX436</f>
        <v>4.9506878201323497E-3</v>
      </c>
    </row>
    <row r="437" spans="8:12" x14ac:dyDescent="0.3">
      <c r="H437">
        <f t="shared" si="6"/>
        <v>18.124999999999968</v>
      </c>
      <c r="I437">
        <f>plot_LH2_biomass_and_carbon_poo!K437</f>
        <v>6.5463482193037796E-3</v>
      </c>
      <c r="J437">
        <f>plot_LH2_biomass_and_carbon_poo!X437</f>
        <v>5.0593486509937797E-3</v>
      </c>
      <c r="K437">
        <f>plot_LH2_biomass_and_carbon_poo!AK437</f>
        <v>5.3997157676703104E-3</v>
      </c>
      <c r="L437">
        <f>plot_LH2_biomass_and_carbon_poo!AX437</f>
        <v>5.03455044324988E-3</v>
      </c>
    </row>
    <row r="438" spans="8:12" x14ac:dyDescent="0.3">
      <c r="H438">
        <f t="shared" si="6"/>
        <v>18.166666666666636</v>
      </c>
      <c r="I438">
        <f>plot_LH2_biomass_and_carbon_poo!K438</f>
        <v>6.6572772552422801E-3</v>
      </c>
      <c r="J438">
        <f>plot_LH2_biomass_and_carbon_poo!X438</f>
        <v>5.1450313200700802E-3</v>
      </c>
      <c r="K438">
        <f>plot_LH2_biomass_and_carbon_poo!AK438</f>
        <v>5.4912118658959896E-3</v>
      </c>
      <c r="L438">
        <f>plot_LH2_biomass_and_carbon_poo!AX438</f>
        <v>5.1198387309604196E-3</v>
      </c>
    </row>
    <row r="439" spans="8:12" x14ac:dyDescent="0.3">
      <c r="H439">
        <f t="shared" si="6"/>
        <v>18.208333333333304</v>
      </c>
      <c r="I439">
        <f>plot_LH2_biomass_and_carbon_poo!K439</f>
        <v>6.7700920847917501E-3</v>
      </c>
      <c r="J439">
        <f>plot_LH2_biomass_and_carbon_poo!X439</f>
        <v>5.2321705945206701E-3</v>
      </c>
      <c r="K439">
        <f>plot_LH2_biomass_and_carbon_poo!AK439</f>
        <v>5.5842633977915097E-3</v>
      </c>
      <c r="L439">
        <f>plot_LH2_biomass_and_carbon_poo!AX439</f>
        <v>5.2065769195620299E-3</v>
      </c>
    </row>
    <row r="440" spans="8:12" x14ac:dyDescent="0.3">
      <c r="H440">
        <f t="shared" si="6"/>
        <v>18.249999999999972</v>
      </c>
      <c r="I440">
        <f>plot_LH2_biomass_and_carbon_poo!K440</f>
        <v>6.8848247664435496E-3</v>
      </c>
      <c r="J440">
        <f>plot_LH2_biomass_and_carbon_poo!X440</f>
        <v>5.3207912366369297E-3</v>
      </c>
      <c r="K440">
        <f>plot_LH2_biomass_and_carbon_poo!AK440</f>
        <v>5.6788968057292499E-3</v>
      </c>
      <c r="L440">
        <f>plot_LH2_biomass_and_carbon_poo!AX440</f>
        <v>5.2947896573698802E-3</v>
      </c>
    </row>
    <row r="441" spans="8:12" x14ac:dyDescent="0.3">
      <c r="H441">
        <f t="shared" si="6"/>
        <v>18.291666666666639</v>
      </c>
      <c r="I441">
        <f>plot_LH2_biomass_and_carbon_poo!K441</f>
        <v>7.0015079036834403E-3</v>
      </c>
      <c r="J441">
        <f>plot_LH2_biomass_and_carbon_poo!X441</f>
        <v>5.4109184296691603E-3</v>
      </c>
      <c r="K441">
        <f>plot_LH2_biomass_and_carbon_poo!AK441</f>
        <v>5.7751389816019403E-3</v>
      </c>
      <c r="L441">
        <f>plot_LH2_biomass_and_carbon_poo!AX441</f>
        <v>5.3845020117204503E-3</v>
      </c>
    </row>
    <row r="442" spans="8:12" x14ac:dyDescent="0.3">
      <c r="H442">
        <f t="shared" si="6"/>
        <v>18.333333333333307</v>
      </c>
      <c r="I442">
        <f>plot_LH2_biomass_and_carbon_poo!K442</f>
        <v>7.1201746542563999E-3</v>
      </c>
      <c r="J442">
        <f>plot_LH2_biomass_and_carbon_poo!X442</f>
        <v>5.5025777849829396E-3</v>
      </c>
      <c r="K442">
        <f>plot_LH2_biomass_and_carbon_poo!AK442</f>
        <v>5.8730172744644602E-3</v>
      </c>
      <c r="L442">
        <f>plot_LH2_biomass_and_carbon_poo!AX442</f>
        <v>5.4757394760949901E-3</v>
      </c>
    </row>
    <row r="443" spans="8:12" x14ac:dyDescent="0.3">
      <c r="H443">
        <f t="shared" si="6"/>
        <v>18.374999999999975</v>
      </c>
      <c r="I443">
        <f>plot_LH2_biomass_and_carbon_poo!K443</f>
        <v>7.2408587395891002E-3</v>
      </c>
      <c r="J443">
        <f>plot_LH2_biomass_and_carbon_poo!X443</f>
        <v>5.5957953493370504E-3</v>
      </c>
      <c r="K443">
        <f>plot_LH2_biomass_and_carbon_poo!AK443</f>
        <v>5.9725594983056404E-3</v>
      </c>
      <c r="L443">
        <f>plot_LH2_biomass_and_carbon_poo!AX443</f>
        <v>5.5685279773638897E-3</v>
      </c>
    </row>
    <row r="444" spans="8:12" x14ac:dyDescent="0.3">
      <c r="H444">
        <f t="shared" si="6"/>
        <v>18.416666666666643</v>
      </c>
      <c r="I444">
        <f>plot_LH2_biomass_and_carbon_poo!K444</f>
        <v>7.36359445437246E-3</v>
      </c>
      <c r="J444">
        <f>plot_LH2_biomass_and_carbon_poo!X444</f>
        <v>5.6905976122851899E-3</v>
      </c>
      <c r="K444">
        <f>plot_LH2_biomass_and_carbon_poo!AK444</f>
        <v>6.0737939399521197E-3</v>
      </c>
      <c r="L444">
        <f>plot_LH2_biomass_and_carbon_poo!AX444</f>
        <v>5.66289388315436E-3</v>
      </c>
    </row>
    <row r="445" spans="8:12" x14ac:dyDescent="0.3">
      <c r="H445">
        <f t="shared" si="6"/>
        <v>18.458333333333311</v>
      </c>
      <c r="I445">
        <f>plot_LH2_biomass_and_carbon_poo!K445</f>
        <v>7.48841667630714E-3</v>
      </c>
      <c r="J445">
        <f>plot_LH2_biomass_and_carbon_poo!X445</f>
        <v>5.7870115137034399E-3</v>
      </c>
      <c r="K445">
        <f>plot_LH2_biomass_and_carbon_poo!AK445</f>
        <v>6.1767493671065999E-3</v>
      </c>
      <c r="L445">
        <f>plot_LH2_biomass_and_carbon_poo!AX445</f>
        <v>5.7588640093432699E-3</v>
      </c>
    </row>
    <row r="446" spans="8:12" x14ac:dyDescent="0.3">
      <c r="H446">
        <f t="shared" si="6"/>
        <v>18.499999999999979</v>
      </c>
      <c r="I446">
        <f>plot_LH2_biomass_and_carbon_poo!K446</f>
        <v>7.6153608760147103E-3</v>
      </c>
      <c r="J446">
        <f>plot_LH2_biomass_and_carbon_poo!X446</f>
        <v>5.8850644514457998E-3</v>
      </c>
      <c r="K446">
        <f>plot_LH2_biomass_and_carbon_poo!AK446</f>
        <v>6.2814550365226998E-3</v>
      </c>
      <c r="L446">
        <f>plot_LH2_biomass_and_carbon_poo!AX446</f>
        <v>5.8564656276773996E-3</v>
      </c>
    </row>
    <row r="447" spans="8:12" x14ac:dyDescent="0.3">
      <c r="H447">
        <f t="shared" si="6"/>
        <v>18.541666666666647</v>
      </c>
      <c r="I447">
        <f>plot_LH2_biomass_and_carbon_poo!K447</f>
        <v>7.7444631271173002E-3</v>
      </c>
      <c r="J447">
        <f>plot_LH2_biomass_and_carbon_poo!X447</f>
        <v>5.9847842891297904E-3</v>
      </c>
      <c r="K447">
        <f>plot_LH2_biomass_and_carbon_poo!AK447</f>
        <v>6.3879407023188697E-3</v>
      </c>
      <c r="L447">
        <f>plot_LH2_biomass_and_carbon_poo!AX447</f>
        <v>5.9557264735232004E-3</v>
      </c>
    </row>
    <row r="448" spans="8:12" x14ac:dyDescent="0.3">
      <c r="H448">
        <f t="shared" si="6"/>
        <v>18.583333333333314</v>
      </c>
      <c r="I448">
        <f>plot_LH2_biomass_and_carbon_poo!K448</f>
        <v>7.8757601164886407E-3</v>
      </c>
      <c r="J448">
        <f>plot_LH2_biomass_and_carbon_poo!X448</f>
        <v>6.0861993640543999E-3</v>
      </c>
      <c r="K448">
        <f>plot_LH2_biomass_and_carbon_poo!AK448</f>
        <v>6.4962366244335802E-3</v>
      </c>
      <c r="L448">
        <f>plot_LH2_biomass_and_carbon_poo!AX448</f>
        <v>6.0566747537483803E-3</v>
      </c>
    </row>
    <row r="449" spans="8:12" x14ac:dyDescent="0.3">
      <c r="H449">
        <f t="shared" si="6"/>
        <v>18.624999999999982</v>
      </c>
      <c r="I449">
        <f>plot_LH2_biomass_and_carbon_poo!K449</f>
        <v>8.0092891546792895E-3</v>
      </c>
      <c r="J449">
        <f>plot_LH2_biomass_and_carbon_poo!X449</f>
        <v>6.1893384952527303E-3</v>
      </c>
      <c r="K449">
        <f>plot_LH2_biomass_and_carbon_poo!AK449</f>
        <v>6.6063735772242298E-3</v>
      </c>
      <c r="L449">
        <f>plot_LH2_biomass_and_carbon_poo!AX449</f>
        <v>6.1593391547373902E-3</v>
      </c>
    </row>
    <row r="450" spans="8:12" x14ac:dyDescent="0.3">
      <c r="H450">
        <f t="shared" si="6"/>
        <v>18.66666666666665</v>
      </c>
      <c r="I450">
        <f>plot_LH2_biomass_and_carbon_poo!K450</f>
        <v>8.1450881865191907E-3</v>
      </c>
      <c r="J450">
        <f>plot_LH2_biomass_and_carbon_poo!X450</f>
        <v>6.2942309916814302E-3</v>
      </c>
      <c r="K450">
        <f>plot_LH2_biomass_and_carbon_poo!AK450</f>
        <v>6.7183828582123304E-3</v>
      </c>
      <c r="L450">
        <f>plot_LH2_biomass_and_carbon_poo!AX450</f>
        <v>6.2637488505432196E-3</v>
      </c>
    </row>
    <row r="451" spans="8:12" x14ac:dyDescent="0.3">
      <c r="H451">
        <f t="shared" si="6"/>
        <v>18.708333333333318</v>
      </c>
      <c r="I451">
        <f>plot_LH2_biomass_and_carbon_poo!K451</f>
        <v>8.2339652960383408E-3</v>
      </c>
      <c r="J451">
        <f>plot_LH2_biomass_and_carbon_poo!X451</f>
        <v>6.3315216074927103E-3</v>
      </c>
      <c r="K451">
        <f>plot_LH2_biomass_and_carbon_poo!AK451</f>
        <v>6.7901856680141204E-3</v>
      </c>
      <c r="L451">
        <f>plot_LH2_biomass_and_carbon_poo!AX451</f>
        <v>6.3149668171189003E-3</v>
      </c>
    </row>
    <row r="452" spans="8:12" x14ac:dyDescent="0.3">
      <c r="H452">
        <f t="shared" si="6"/>
        <v>18.749999999999986</v>
      </c>
      <c r="I452">
        <f>plot_LH2_biomass_and_carbon_poo!K452</f>
        <v>8.2654842625737492E-3</v>
      </c>
      <c r="J452">
        <f>plot_LH2_biomass_and_carbon_poo!X452</f>
        <v>6.3504096095686E-3</v>
      </c>
      <c r="K452">
        <f>plot_LH2_biomass_and_carbon_poo!AK452</f>
        <v>6.8158330013930197E-3</v>
      </c>
      <c r="L452">
        <f>plot_LH2_biomass_and_carbon_poo!AX452</f>
        <v>6.3361008662960799E-3</v>
      </c>
    </row>
    <row r="453" spans="8:12" x14ac:dyDescent="0.3">
      <c r="H453">
        <f t="shared" ref="H453:H516" si="7">H452+1/24</f>
        <v>18.791666666666654</v>
      </c>
      <c r="I453">
        <f>plot_LH2_biomass_and_carbon_poo!K453</f>
        <v>8.2974490712328895E-3</v>
      </c>
      <c r="J453">
        <f>plot_LH2_biomass_and_carbon_poo!X453</f>
        <v>6.3694173355009999E-3</v>
      </c>
      <c r="K453">
        <f>plot_LH2_biomass_and_carbon_poo!AK453</f>
        <v>6.8418388521959399E-3</v>
      </c>
      <c r="L453">
        <f>plot_LH2_biomass_and_carbon_poo!AX453</f>
        <v>6.35745811397922E-3</v>
      </c>
    </row>
    <row r="454" spans="8:12" x14ac:dyDescent="0.3">
      <c r="H454">
        <f t="shared" si="7"/>
        <v>18.833333333333321</v>
      </c>
      <c r="I454">
        <f>plot_LH2_biomass_and_carbon_poo!K454</f>
        <v>8.3293321363515499E-3</v>
      </c>
      <c r="J454">
        <f>plot_LH2_biomass_and_carbon_poo!X454</f>
        <v>6.3883817692904996E-3</v>
      </c>
      <c r="K454">
        <f>plot_LH2_biomass_and_carbon_poo!AK454</f>
        <v>6.8677786833405401E-3</v>
      </c>
      <c r="L454">
        <f>plot_LH2_biomass_and_carbon_poo!AX454</f>
        <v>6.3787640173319999E-3</v>
      </c>
    </row>
    <row r="455" spans="8:12" x14ac:dyDescent="0.3">
      <c r="H455">
        <f t="shared" si="7"/>
        <v>18.874999999999989</v>
      </c>
      <c r="I455">
        <f>plot_LH2_biomass_and_carbon_poo!K455</f>
        <v>8.3611389005744993E-3</v>
      </c>
      <c r="J455">
        <f>plot_LH2_biomass_and_carbon_poo!X455</f>
        <v>6.4073042478148797E-3</v>
      </c>
      <c r="K455">
        <f>plot_LH2_biomass_and_carbon_poo!AK455</f>
        <v>6.8936568777889697E-3</v>
      </c>
      <c r="L455">
        <f>plot_LH2_biomass_and_carbon_poo!AX455</f>
        <v>6.4000207725743198E-3</v>
      </c>
    </row>
    <row r="456" spans="8:12" x14ac:dyDescent="0.3">
      <c r="H456">
        <f t="shared" si="7"/>
        <v>18.916666666666657</v>
      </c>
      <c r="I456">
        <f>plot_LH2_biomass_and_carbon_poo!K456</f>
        <v>8.3904347731400802E-3</v>
      </c>
      <c r="J456">
        <f>plot_LH2_biomass_and_carbon_poo!X456</f>
        <v>6.42436389894885E-3</v>
      </c>
      <c r="K456">
        <f>plot_LH2_biomass_and_carbon_poo!AK456</f>
        <v>6.9174688671515298E-3</v>
      </c>
      <c r="L456">
        <f>plot_LH2_biomass_and_carbon_poo!AX456</f>
        <v>6.4193892373068098E-3</v>
      </c>
    </row>
    <row r="457" spans="8:12" x14ac:dyDescent="0.3">
      <c r="H457">
        <f t="shared" si="7"/>
        <v>18.958333333333325</v>
      </c>
      <c r="I457">
        <f>plot_LH2_biomass_and_carbon_poo!K457</f>
        <v>8.4214254854764695E-3</v>
      </c>
      <c r="J457">
        <f>plot_LH2_biomass_and_carbon_poo!X457</f>
        <v>6.4427087394252798E-3</v>
      </c>
      <c r="K457">
        <f>plot_LH2_biomass_and_carbon_poo!AK457</f>
        <v>6.9426769484186796E-3</v>
      </c>
      <c r="L457">
        <f>plot_LH2_biomass_and_carbon_poo!AX457</f>
        <v>6.4400476004449498E-3</v>
      </c>
    </row>
    <row r="458" spans="8:12" x14ac:dyDescent="0.3">
      <c r="H458">
        <f t="shared" si="7"/>
        <v>18.999999999999993</v>
      </c>
      <c r="I458">
        <f>plot_LH2_biomass_and_carbon_poo!K458</f>
        <v>8.4523231895682702E-3</v>
      </c>
      <c r="J458">
        <f>plot_LH2_biomass_and_carbon_poo!X458</f>
        <v>6.4610001284882502E-3</v>
      </c>
      <c r="K458">
        <f>plot_LH2_biomass_and_carbon_poo!AK458</f>
        <v>6.9678094817667204E-3</v>
      </c>
      <c r="L458">
        <f>plot_LH2_biomass_and_carbon_poo!AX458</f>
        <v>6.4606448783037299E-3</v>
      </c>
    </row>
    <row r="459" spans="8:12" x14ac:dyDescent="0.3">
      <c r="H459">
        <f t="shared" si="7"/>
        <v>19.041666666666661</v>
      </c>
      <c r="I459">
        <f>plot_LH2_biomass_and_carbon_poo!K459</f>
        <v>8.5956538000012805E-3</v>
      </c>
      <c r="J459">
        <f>plot_LH2_biomass_and_carbon_poo!X459</f>
        <v>6.57051087268195E-3</v>
      </c>
      <c r="K459">
        <f>plot_LH2_biomass_and_carbon_poo!AK459</f>
        <v>7.0859631731320502E-3</v>
      </c>
      <c r="L459">
        <f>plot_LH2_biomass_and_carbon_poo!AX459</f>
        <v>6.5701767714101897E-3</v>
      </c>
    </row>
    <row r="460" spans="8:12" x14ac:dyDescent="0.3">
      <c r="H460">
        <f t="shared" si="7"/>
        <v>19.083333333333329</v>
      </c>
      <c r="I460">
        <f>plot_LH2_biomass_and_carbon_poo!K460</f>
        <v>8.7414210308116407E-3</v>
      </c>
      <c r="J460">
        <f>plot_LH2_biomass_and_carbon_poo!X460</f>
        <v>6.6818832995269497E-3</v>
      </c>
      <c r="K460">
        <f>plot_LH2_biomass_and_carbon_poo!AK460</f>
        <v>7.2061254772505801E-3</v>
      </c>
      <c r="L460">
        <f>plot_LH2_biomass_and_carbon_poo!AX460</f>
        <v>6.6815707066994502E-3</v>
      </c>
    </row>
    <row r="461" spans="8:12" x14ac:dyDescent="0.3">
      <c r="H461">
        <f t="shared" si="7"/>
        <v>19.124999999999996</v>
      </c>
      <c r="I461">
        <f>plot_LH2_biomass_and_carbon_poo!K461</f>
        <v>8.8896663045457906E-3</v>
      </c>
      <c r="J461">
        <f>plot_LH2_biomass_and_carbon_poo!X461</f>
        <v>6.7951490576283096E-3</v>
      </c>
      <c r="K461">
        <f>plot_LH2_biomass_and_carbon_poo!AK461</f>
        <v>7.3283305405391196E-3</v>
      </c>
      <c r="L461">
        <f>plot_LH2_biomass_and_carbon_poo!AX461</f>
        <v>6.7948583388886203E-3</v>
      </c>
    </row>
    <row r="462" spans="8:12" x14ac:dyDescent="0.3">
      <c r="H462">
        <f t="shared" si="7"/>
        <v>19.166666666666664</v>
      </c>
      <c r="I462">
        <f>plot_LH2_biomass_and_carbon_poo!K462</f>
        <v>9.0404317479334095E-3</v>
      </c>
      <c r="J462">
        <f>plot_LH2_biomass_and_carbon_poo!X462</f>
        <v>6.9103403336174003E-3</v>
      </c>
      <c r="K462">
        <f>plot_LH2_biomass_and_carbon_poo!AK462</f>
        <v>7.4526130899035797E-3</v>
      </c>
      <c r="L462">
        <f>plot_LH2_biomass_and_carbon_poo!AX462</f>
        <v>6.91007186082502E-3</v>
      </c>
    </row>
    <row r="463" spans="8:12" x14ac:dyDescent="0.3">
      <c r="H463">
        <f t="shared" si="7"/>
        <v>19.208333333333332</v>
      </c>
      <c r="I463">
        <f>plot_LH2_biomass_and_carbon_poo!K463</f>
        <v>9.1937602038586197E-3</v>
      </c>
      <c r="J463">
        <f>plot_LH2_biomass_and_carbon_poo!X463</f>
        <v>7.0274898612982997E-3</v>
      </c>
      <c r="K463">
        <f>plot_LH2_biomass_and_carbon_poo!AK463</f>
        <v>7.5790084426072199E-3</v>
      </c>
      <c r="L463">
        <f>plot_LH2_biomass_and_carbon_poo!AX463</f>
        <v>7.0272440126343304E-3</v>
      </c>
    </row>
    <row r="464" spans="8:12" x14ac:dyDescent="0.3">
      <c r="H464">
        <f t="shared" si="7"/>
        <v>19.25</v>
      </c>
      <c r="I464">
        <f>plot_LH2_biomass_and_carbon_poo!K464</f>
        <v>9.3496952435345605E-3</v>
      </c>
      <c r="J464">
        <f>plot_LH2_biomass_and_carbon_poo!X464</f>
        <v>7.1466309309497801E-3</v>
      </c>
      <c r="K464">
        <f>plot_LH2_biomass_and_carbon_poo!AK464</f>
        <v>7.7075525163068301E-3</v>
      </c>
      <c r="L464">
        <f>plot_LH2_biomass_and_carbon_poo!AX464</f>
        <v>7.1464080910243998E-3</v>
      </c>
    </row>
    <row r="465" spans="8:12" x14ac:dyDescent="0.3">
      <c r="H465">
        <f t="shared" si="7"/>
        <v>19.291666666666668</v>
      </c>
      <c r="I465">
        <f>plot_LH2_biomass_and_carbon_poo!K465</f>
        <v>9.5082811788849992E-3</v>
      </c>
      <c r="J465">
        <f>plot_LH2_biomass_and_carbon_poo!X465</f>
        <v>7.2677973987853297E-3</v>
      </c>
      <c r="K465">
        <f>plot_LH2_biomass_and_carbon_poo!AK465</f>
        <v>7.8382818392593399E-3</v>
      </c>
      <c r="L465">
        <f>plot_LH2_biomass_and_carbon_poo!AX465</f>
        <v>7.2675979587470997E-3</v>
      </c>
    </row>
    <row r="466" spans="8:12" x14ac:dyDescent="0.3">
      <c r="H466">
        <f t="shared" si="7"/>
        <v>19.333333333333336</v>
      </c>
      <c r="I466">
        <f>plot_LH2_biomass_and_carbon_poo!K466</f>
        <v>9.6695630751363806E-3</v>
      </c>
      <c r="J466">
        <f>plot_LH2_biomass_and_carbon_poo!X466</f>
        <v>7.3910236965740797E-3</v>
      </c>
      <c r="K466">
        <f>plot_LH2_biomass_and_carbon_poo!AK466</f>
        <v>7.9712335607020294E-3</v>
      </c>
      <c r="L466">
        <f>plot_LH2_biomass_and_carbon_poo!AX466</f>
        <v>7.3908480542210896E-3</v>
      </c>
    </row>
    <row r="467" spans="8:12" x14ac:dyDescent="0.3">
      <c r="H467">
        <f t="shared" si="7"/>
        <v>19.375000000000004</v>
      </c>
      <c r="I467">
        <f>plot_LH2_biomass_and_carbon_poo!K467</f>
        <v>9.8335867636240495E-3</v>
      </c>
      <c r="J467">
        <f>plot_LH2_biomass_and_carbon_poo!X467</f>
        <v>7.5163448414252501E-3</v>
      </c>
      <c r="K467">
        <f>plot_LH2_biomass_and_carbon_poo!AK467</f>
        <v>8.1064454614092601E-3</v>
      </c>
      <c r="L467">
        <f>plot_LH2_biomass_and_carbon_poo!AX467</f>
        <v>7.5161934013181402E-3</v>
      </c>
    </row>
    <row r="468" spans="8:12" x14ac:dyDescent="0.3">
      <c r="H468">
        <f t="shared" si="7"/>
        <v>19.416666666666671</v>
      </c>
      <c r="I468">
        <f>plot_LH2_biomass_and_carbon_poo!K468</f>
        <v>1.0000398854816E-2</v>
      </c>
      <c r="J468">
        <f>plot_LH2_biomass_and_carbon_poo!X468</f>
        <v>7.6437964457388803E-3</v>
      </c>
      <c r="K468">
        <f>plot_LH2_biomass_and_carbon_poo!AK468</f>
        <v>8.2439559644284996E-3</v>
      </c>
      <c r="L468">
        <f>plot_LH2_biomass_and_carbon_poo!AX468</f>
        <v>7.64366961931583E-3</v>
      </c>
    </row>
    <row r="469" spans="8:12" x14ac:dyDescent="0.3">
      <c r="H469">
        <f t="shared" si="7"/>
        <v>19.458333333333339</v>
      </c>
      <c r="I469">
        <f>plot_LH2_biomass_and_carbon_poo!K469</f>
        <v>1.01700467515582E-2</v>
      </c>
      <c r="J469">
        <f>plot_LH2_biomass_and_carbon_poo!X469</f>
        <v>7.7734147273258404E-3</v>
      </c>
      <c r="K469">
        <f>plot_LH2_biomass_and_carbon_poo!AK469</f>
        <v>8.3838041459990704E-3</v>
      </c>
      <c r="L469">
        <f>plot_LH2_biomass_and_carbon_poo!AX469</f>
        <v>7.7733129330194899E-3</v>
      </c>
    </row>
    <row r="470" spans="8:12" x14ac:dyDescent="0.3">
      <c r="H470">
        <f t="shared" si="7"/>
        <v>19.500000000000007</v>
      </c>
      <c r="I470">
        <f>plot_LH2_biomass_and_carbon_poo!K470</f>
        <v>1.0342578662545E-2</v>
      </c>
      <c r="J470">
        <f>plot_LH2_biomass_and_carbon_poo!X470</f>
        <v>7.9052365196997897E-3</v>
      </c>
      <c r="K470">
        <f>plot_LH2_biomass_and_carbon_poo!AK470</f>
        <v>8.5260297466563401E-3</v>
      </c>
      <c r="L470">
        <f>plot_LH2_biomass_and_carbon_poo!AX470</f>
        <v>7.9051601830561098E-3</v>
      </c>
    </row>
    <row r="471" spans="8:12" x14ac:dyDescent="0.3">
      <c r="H471">
        <f t="shared" si="7"/>
        <v>19.541666666666675</v>
      </c>
      <c r="I471">
        <f>plot_LH2_biomass_and_carbon_poo!K471</f>
        <v>1.05180436160186E-2</v>
      </c>
      <c r="J471">
        <f>plot_LH2_biomass_and_carbon_poo!X471</f>
        <v>8.0392992825440903E-3</v>
      </c>
      <c r="K471">
        <f>plot_LH2_biomass_and_carbon_poo!AK471</f>
        <v>8.6706731825247907E-3</v>
      </c>
      <c r="L471">
        <f>plot_LH2_biomass_and_carbon_poo!AX471</f>
        <v>8.0392488363433493E-3</v>
      </c>
    </row>
    <row r="472" spans="8:12" x14ac:dyDescent="0.3">
      <c r="H472">
        <f t="shared" si="7"/>
        <v>19.583333333333343</v>
      </c>
      <c r="I472">
        <f>plot_LH2_biomass_and_carbon_poo!K472</f>
        <v>1.0696491473701299E-2</v>
      </c>
      <c r="J472">
        <f>plot_LH2_biomass_and_carbon_poo!X472</f>
        <v>8.1756411123567393E-3</v>
      </c>
      <c r="K472">
        <f>plot_LH2_biomass_and_carbon_poo!AK472</f>
        <v>8.8177755568029995E-3</v>
      </c>
      <c r="L472">
        <f>plot_LH2_biomass_and_carbon_poo!AX472</f>
        <v>8.1756169967364695E-3</v>
      </c>
    </row>
    <row r="473" spans="8:12" x14ac:dyDescent="0.3">
      <c r="H473">
        <f t="shared" si="7"/>
        <v>19.625000000000011</v>
      </c>
      <c r="I473">
        <f>plot_LH2_biomass_and_carbon_poo!K473</f>
        <v>1.0877972944964599E-2</v>
      </c>
      <c r="J473">
        <f>plot_LH2_biomass_and_carbon_poo!X473</f>
        <v>8.3143007532762193E-3</v>
      </c>
      <c r="K473">
        <f>plot_LH2_biomass_and_carbon_poo!AK473</f>
        <v>8.9673786714439298E-3</v>
      </c>
      <c r="L473">
        <f>plot_LH2_biomass_and_carbon_poo!AX473</f>
        <v>8.3143034158562803E-3</v>
      </c>
    </row>
    <row r="474" spans="8:12" x14ac:dyDescent="0.3">
      <c r="H474">
        <f t="shared" si="7"/>
        <v>19.666666666666679</v>
      </c>
      <c r="I474">
        <f>plot_LH2_biomass_and_carbon_poo!K474</f>
        <v>1.1062539601239299E-2</v>
      </c>
      <c r="J474">
        <f>plot_LH2_biomass_and_carbon_poo!X474</f>
        <v>8.4553176080913103E-3</v>
      </c>
      <c r="K474">
        <f>plot_LH2_biomass_and_carbon_poo!AK474</f>
        <v>9.1195250390337709E-3</v>
      </c>
      <c r="L474">
        <f>plot_LH2_biomass_and_carbon_poo!AX474</f>
        <v>8.4553475041011308E-3</v>
      </c>
    </row>
    <row r="475" spans="8:12" x14ac:dyDescent="0.3">
      <c r="H475">
        <f t="shared" si="7"/>
        <v>19.708333333333346</v>
      </c>
      <c r="I475">
        <f>plot_LH2_biomass_and_carbon_poo!K475</f>
        <v>1.11618034513906E-2</v>
      </c>
      <c r="J475">
        <f>plot_LH2_biomass_and_carbon_poo!X475</f>
        <v>8.4986910989147992E-3</v>
      </c>
      <c r="K475">
        <f>plot_LH2_biomass_and_carbon_poo!AK475</f>
        <v>9.1991412196285195E-3</v>
      </c>
      <c r="L475">
        <f>plot_LH2_biomass_and_carbon_poo!AX475</f>
        <v>8.5135690886596893E-3</v>
      </c>
    </row>
    <row r="476" spans="8:12" x14ac:dyDescent="0.3">
      <c r="H476">
        <f t="shared" si="7"/>
        <v>19.750000000000014</v>
      </c>
      <c r="I476">
        <f>plot_LH2_biomass_and_carbon_poo!K476</f>
        <v>1.12050698333005E-2</v>
      </c>
      <c r="J476">
        <f>plot_LH2_biomass_and_carbon_poo!X476</f>
        <v>8.5242731939282092E-3</v>
      </c>
      <c r="K476">
        <f>plot_LH2_biomass_and_carbon_poo!AK476</f>
        <v>9.2343013393991896E-3</v>
      </c>
      <c r="L476">
        <f>plot_LH2_biomass_and_carbon_poo!AX476</f>
        <v>8.5425705014263997E-3</v>
      </c>
    </row>
    <row r="477" spans="8:12" x14ac:dyDescent="0.3">
      <c r="H477">
        <f t="shared" si="7"/>
        <v>19.791666666666682</v>
      </c>
      <c r="I477">
        <f>plot_LH2_biomass_and_carbon_poo!K477</f>
        <v>1.12487096390967E-2</v>
      </c>
      <c r="J477">
        <f>plot_LH2_biomass_and_carbon_poo!X477</f>
        <v>8.5499371163812506E-3</v>
      </c>
      <c r="K477">
        <f>plot_LH2_biomass_and_carbon_poo!AK477</f>
        <v>9.2697554043307401E-3</v>
      </c>
      <c r="L477">
        <f>plot_LH2_biomass_and_carbon_poo!AX477</f>
        <v>8.5717467835669803E-3</v>
      </c>
    </row>
    <row r="478" spans="8:12" x14ac:dyDescent="0.3">
      <c r="H478">
        <f t="shared" si="7"/>
        <v>19.83333333333335</v>
      </c>
      <c r="I478">
        <f>plot_LH2_biomass_and_carbon_poo!K478</f>
        <v>1.12922333367467E-2</v>
      </c>
      <c r="J478">
        <f>plot_LH2_biomass_and_carbon_poo!X478</f>
        <v>8.5755393728726807E-3</v>
      </c>
      <c r="K478">
        <f>plot_LH2_biomass_and_carbon_poo!AK478</f>
        <v>9.3051155904259903E-3</v>
      </c>
      <c r="L478">
        <f>plot_LH2_biomass_and_carbon_poo!AX478</f>
        <v>8.6008490329950397E-3</v>
      </c>
    </row>
    <row r="479" spans="8:12" x14ac:dyDescent="0.3">
      <c r="H479">
        <f t="shared" si="7"/>
        <v>19.875000000000018</v>
      </c>
      <c r="I479">
        <f>plot_LH2_biomass_and_carbon_poo!K479</f>
        <v>1.13356452512138E-2</v>
      </c>
      <c r="J479">
        <f>plot_LH2_biomass_and_carbon_poo!X479</f>
        <v>8.6010813403668996E-3</v>
      </c>
      <c r="K479">
        <f>plot_LH2_biomass_and_carbon_poo!AK479</f>
        <v>9.34038533155266E-3</v>
      </c>
      <c r="L479">
        <f>plot_LH2_biomass_and_carbon_poo!AX479</f>
        <v>8.6298795079900303E-3</v>
      </c>
    </row>
    <row r="480" spans="8:12" x14ac:dyDescent="0.3">
      <c r="H480">
        <f t="shared" si="7"/>
        <v>19.916666666666686</v>
      </c>
      <c r="I480">
        <f>plot_LH2_biomass_and_carbon_poo!K480</f>
        <v>1.13789458146946E-2</v>
      </c>
      <c r="J480">
        <f>plot_LH2_biomass_and_carbon_poo!X480</f>
        <v>8.6265632544961293E-3</v>
      </c>
      <c r="K480">
        <f>plot_LH2_biomass_and_carbon_poo!AK480</f>
        <v>9.3755649775754506E-3</v>
      </c>
      <c r="L480">
        <f>plot_LH2_biomass_and_carbon_poo!AX480</f>
        <v>8.6588384874043793E-3</v>
      </c>
    </row>
    <row r="481" spans="8:12" x14ac:dyDescent="0.3">
      <c r="H481">
        <f t="shared" si="7"/>
        <v>19.958333333333353</v>
      </c>
      <c r="I481">
        <f>plot_LH2_biomass_and_carbon_poo!K481</f>
        <v>1.1422135491529499E-2</v>
      </c>
      <c r="J481">
        <f>plot_LH2_biomass_and_carbon_poo!X481</f>
        <v>8.6519853608527705E-3</v>
      </c>
      <c r="K481">
        <f>plot_LH2_biomass_and_carbon_poo!AK481</f>
        <v>9.4106549038614692E-3</v>
      </c>
      <c r="L481">
        <f>plot_LH2_biomass_and_carbon_poo!AX481</f>
        <v>8.6877262667262502E-3</v>
      </c>
    </row>
    <row r="482" spans="8:12" x14ac:dyDescent="0.3">
      <c r="H482">
        <f t="shared" si="7"/>
        <v>20.000000000000021</v>
      </c>
      <c r="I482">
        <f>plot_LH2_biomass_and_carbon_poo!K482</f>
        <v>1.1465214747047E-2</v>
      </c>
      <c r="J482">
        <f>plot_LH2_biomass_and_carbon_poo!X482</f>
        <v>8.6773479057793094E-3</v>
      </c>
      <c r="K482">
        <f>plot_LH2_biomass_and_carbon_poo!AK482</f>
        <v>9.4456554865920798E-3</v>
      </c>
      <c r="L482">
        <f>plot_LH2_biomass_and_carbon_poo!AX482</f>
        <v>8.7165431421961197E-3</v>
      </c>
    </row>
    <row r="483" spans="8:12" x14ac:dyDescent="0.3">
      <c r="H483">
        <f t="shared" si="7"/>
        <v>20.041666666666689</v>
      </c>
      <c r="I483">
        <f>plot_LH2_biomass_and_carbon_poo!K483</f>
        <v>1.1659764513957199E-2</v>
      </c>
      <c r="J483">
        <f>plot_LH2_biomass_and_carbon_poo!X483</f>
        <v>8.8245365621869593E-3</v>
      </c>
      <c r="K483">
        <f>plot_LH2_biomass_and_carbon_poo!AK483</f>
        <v>9.6059325600394395E-3</v>
      </c>
      <c r="L483">
        <f>plot_LH2_biomass_and_carbon_poo!AX483</f>
        <v>8.8644253057887402E-3</v>
      </c>
    </row>
    <row r="484" spans="8:12" x14ac:dyDescent="0.3">
      <c r="H484">
        <f t="shared" si="7"/>
        <v>20.083333333333357</v>
      </c>
      <c r="I484">
        <f>plot_LH2_biomass_and_carbon_poo!K484</f>
        <v>1.1857621626904799E-2</v>
      </c>
      <c r="J484">
        <f>plot_LH2_biomass_and_carbon_poo!X484</f>
        <v>8.9742274257535396E-3</v>
      </c>
      <c r="K484">
        <f>plot_LH2_biomass_and_carbon_poo!AK484</f>
        <v>9.7689343437353908E-3</v>
      </c>
      <c r="L484">
        <f>plot_LH2_biomass_and_carbon_poo!AX484</f>
        <v>9.0148214661624395E-3</v>
      </c>
    </row>
    <row r="485" spans="8:12" x14ac:dyDescent="0.3">
      <c r="H485">
        <f t="shared" si="7"/>
        <v>20.125000000000025</v>
      </c>
      <c r="I485">
        <f>plot_LH2_biomass_and_carbon_poo!K485</f>
        <v>1.20588423107725E-2</v>
      </c>
      <c r="J485">
        <f>plot_LH2_biomass_and_carbon_poo!X485</f>
        <v>9.1264630340007601E-3</v>
      </c>
      <c r="K485">
        <f>plot_LH2_biomass_and_carbon_poo!AK485</f>
        <v>9.9347071577541805E-3</v>
      </c>
      <c r="L485">
        <f>plot_LH2_biomass_and_carbon_poo!AX485</f>
        <v>9.1677743612624905E-3</v>
      </c>
    </row>
    <row r="486" spans="8:12" x14ac:dyDescent="0.3">
      <c r="H486">
        <f t="shared" si="7"/>
        <v>20.166666666666693</v>
      </c>
      <c r="I486">
        <f>plot_LH2_biomass_and_carbon_poo!K486</f>
        <v>1.2263483746266001E-2</v>
      </c>
      <c r="J486">
        <f>plot_LH2_biomass_and_carbon_poo!X486</f>
        <v>9.2812866475881703E-3</v>
      </c>
      <c r="K486">
        <f>plot_LH2_biomass_and_carbon_poo!AK486</f>
        <v>1.01032981096112E-2</v>
      </c>
      <c r="L486">
        <f>plot_LH2_biomass_and_carbon_poo!AX486</f>
        <v>9.3233274555792403E-3</v>
      </c>
    </row>
    <row r="487" spans="8:12" x14ac:dyDescent="0.3">
      <c r="H487">
        <f t="shared" si="7"/>
        <v>20.208333333333361</v>
      </c>
      <c r="I487">
        <f>plot_LH2_biomass_and_carbon_poo!K487</f>
        <v>1.24716040861629E-2</v>
      </c>
      <c r="J487">
        <f>plot_LH2_biomass_and_carbon_poo!X487</f>
        <v>9.4387422626065701E-3</v>
      </c>
      <c r="K487">
        <f>plot_LH2_biomass_and_carbon_poo!AK487</f>
        <v>1.0274755107649899E-2</v>
      </c>
      <c r="L487">
        <f>plot_LH2_biomass_and_carbon_poo!AX487</f>
        <v>9.4815249524993692E-3</v>
      </c>
    </row>
    <row r="488" spans="8:12" x14ac:dyDescent="0.3">
      <c r="H488">
        <f t="shared" si="7"/>
        <v>20.250000000000028</v>
      </c>
      <c r="I488">
        <f>plot_LH2_biomass_and_carbon_poo!K488</f>
        <v>1.2683262471838E-2</v>
      </c>
      <c r="J488">
        <f>plot_LH2_biomass_and_carbon_poo!X488</f>
        <v>9.5988746230802908E-3</v>
      </c>
      <c r="K488">
        <f>plot_LH2_biomass_and_carbon_poo!AK488</f>
        <v>1.0449126874655301E-2</v>
      </c>
      <c r="L488">
        <f>plot_LH2_biomass_and_carbon_poo!AX488</f>
        <v>9.6424118068671495E-3</v>
      </c>
    </row>
    <row r="489" spans="8:12" x14ac:dyDescent="0.3">
      <c r="H489">
        <f t="shared" si="7"/>
        <v>20.291666666666696</v>
      </c>
      <c r="I489">
        <f>plot_LH2_biomass_and_carbon_poo!K489</f>
        <v>1.28985190500696E-2</v>
      </c>
      <c r="J489">
        <f>plot_LH2_biomass_and_carbon_poo!X489</f>
        <v>9.7617292336820601E-3</v>
      </c>
      <c r="K489">
        <f>plot_LH2_biomass_and_carbon_poo!AK489</f>
        <v>1.06264629616997E-2</v>
      </c>
      <c r="L489">
        <f>plot_LH2_biomass_and_carbon_poo!AX489</f>
        <v>9.8060337377591806E-3</v>
      </c>
    </row>
    <row r="490" spans="8:12" x14ac:dyDescent="0.3">
      <c r="H490">
        <f t="shared" si="7"/>
        <v>20.333333333333364</v>
      </c>
      <c r="I490">
        <f>plot_LH2_biomass_and_carbon_poo!K490</f>
        <v>1.3117434990131099E-2</v>
      </c>
      <c r="J490">
        <f>plot_LH2_biomass_and_carbon_poo!X490</f>
        <v>9.9273523726640597E-3</v>
      </c>
      <c r="K490">
        <f>plot_LH2_biomass_and_carbon_poo!AK490</f>
        <v>1.08068137622239E-2</v>
      </c>
      <c r="L490">
        <f>plot_LH2_biomass_and_carbon_poo!AX490</f>
        <v>9.9724372414763708E-3</v>
      </c>
    </row>
    <row r="491" spans="8:12" x14ac:dyDescent="0.3">
      <c r="H491">
        <f t="shared" si="7"/>
        <v>20.375000000000032</v>
      </c>
      <c r="I491">
        <f>plot_LH2_biomass_and_carbon_poo!K491</f>
        <v>1.3340072501173699E-2</v>
      </c>
      <c r="J491">
        <f>plot_LH2_biomass_and_carbon_poo!X491</f>
        <v>1.0095791105008699E-2</v>
      </c>
      <c r="K491">
        <f>plot_LH2_biomass_and_carbon_poo!AK491</f>
        <v>1.0990230526357E-2</v>
      </c>
      <c r="L491">
        <f>plot_LH2_biomass_and_carbon_poo!AX491</f>
        <v>1.01416696047567E-2</v>
      </c>
    </row>
    <row r="492" spans="8:12" x14ac:dyDescent="0.3">
      <c r="H492">
        <f t="shared" si="7"/>
        <v>20.4166666666667</v>
      </c>
      <c r="I492">
        <f>plot_LH2_biomass_and_carbon_poo!K492</f>
        <v>1.3566494849904E-2</v>
      </c>
      <c r="J492">
        <f>plot_LH2_biomass_and_carbon_poo!X492</f>
        <v>1.02670932958033E-2</v>
      </c>
      <c r="K492">
        <f>plot_LH2_biomass_and_carbon_poo!AK492</f>
        <v>1.11767653754803E-2</v>
      </c>
      <c r="L492">
        <f>plot_LH2_biomass_and_carbon_poo!AX492</f>
        <v>1.0313778918212901E-2</v>
      </c>
    </row>
    <row r="493" spans="8:12" x14ac:dyDescent="0.3">
      <c r="H493">
        <f t="shared" si="7"/>
        <v>20.458333333333368</v>
      </c>
      <c r="I493">
        <f>plot_LH2_biomass_and_carbon_poo!K493</f>
        <v>1.3796766378562701E-2</v>
      </c>
      <c r="J493">
        <f>plot_LH2_biomass_and_carbon_poo!X493</f>
        <v>1.04413076238413E-2</v>
      </c>
      <c r="K493">
        <f>plot_LH2_biomass_and_carbon_poo!AK493</f>
        <v>1.1366471317038799E-2</v>
      </c>
      <c r="L493">
        <f>plot_LH2_biomass_and_carbon_poo!AX493</f>
        <v>1.04888140899978E-2</v>
      </c>
    </row>
    <row r="494" spans="8:12" x14ac:dyDescent="0.3">
      <c r="H494">
        <f t="shared" si="7"/>
        <v>20.500000000000036</v>
      </c>
      <c r="I494">
        <f>plot_LH2_biomass_and_carbon_poo!K494</f>
        <v>1.4030952523208601E-2</v>
      </c>
      <c r="J494">
        <f>plot_LH2_biomass_and_carbon_poo!X494</f>
        <v>1.0618483595456E-2</v>
      </c>
      <c r="K494">
        <f>plot_LH2_biomass_and_carbon_poo!AK494</f>
        <v>1.15594022596037E-2</v>
      </c>
      <c r="L494">
        <f>plot_LH2_biomass_and_carbon_poo!AX494</f>
        <v>1.0666824859703E-2</v>
      </c>
    </row>
    <row r="495" spans="8:12" x14ac:dyDescent="0.3">
      <c r="H495">
        <f t="shared" si="7"/>
        <v>20.541666666666703</v>
      </c>
      <c r="I495">
        <f>plot_LH2_biomass_and_carbon_poo!K495</f>
        <v>1.42691198323135E-2</v>
      </c>
      <c r="J495">
        <f>plot_LH2_biomass_and_carbon_poo!X495</f>
        <v>1.0798671558588199E-2</v>
      </c>
      <c r="K495">
        <f>plot_LH2_biomass_and_carbon_poo!AK495</f>
        <v>1.1755613028192301E-2</v>
      </c>
      <c r="L495">
        <f>plot_LH2_biomass_and_carbon_poo!AX495</f>
        <v>1.08478618124933E-2</v>
      </c>
    </row>
    <row r="496" spans="8:12" x14ac:dyDescent="0.3">
      <c r="H496">
        <f t="shared" si="7"/>
        <v>20.583333333333371</v>
      </c>
      <c r="I496">
        <f>plot_LH2_biomass_and_carbon_poo!K496</f>
        <v>1.45113359856732E-2</v>
      </c>
      <c r="J496">
        <f>plot_LH2_biomass_and_carbon_poo!X496</f>
        <v>1.09819227170936E-2</v>
      </c>
      <c r="K496">
        <f>plot_LH2_biomass_and_carbon_poo!AK496</f>
        <v>1.19551593798468E-2</v>
      </c>
      <c r="L496">
        <f>plot_LH2_biomass_and_carbon_poo!AX496</f>
        <v>1.10319763934809E-2</v>
      </c>
    </row>
    <row r="497" spans="8:12" x14ac:dyDescent="0.3">
      <c r="H497">
        <f t="shared" si="7"/>
        <v>20.625000000000039</v>
      </c>
      <c r="I497">
        <f>plot_LH2_biomass_and_carbon_poo!K497</f>
        <v>1.47576698136399E-2</v>
      </c>
      <c r="J497">
        <f>plot_LH2_biomass_and_carbon_poo!X497</f>
        <v>1.11682891452936E-2</v>
      </c>
      <c r="K497">
        <f>plot_LH2_biomass_and_carbon_poo!AK497</f>
        <v>1.21580980194795E-2</v>
      </c>
      <c r="L497">
        <f>plot_LH2_biomass_and_carbon_poo!AX497</f>
        <v>1.12192209223454E-2</v>
      </c>
    </row>
    <row r="498" spans="8:12" x14ac:dyDescent="0.3">
      <c r="H498">
        <f t="shared" si="7"/>
        <v>20.666666666666707</v>
      </c>
      <c r="I498">
        <f>plot_LH2_biomass_and_carbon_poo!K498</f>
        <v>1.4949583350204101E-2</v>
      </c>
      <c r="J498">
        <f>plot_LH2_biomass_and_carbon_poo!X498</f>
        <v>1.1283250265442499E-2</v>
      </c>
      <c r="K498">
        <f>plot_LH2_biomass_and_carbon_poo!AK498</f>
        <v>1.2314233250409401E-2</v>
      </c>
      <c r="L498">
        <f>plot_LH2_biomass_and_carbon_poo!AX498</f>
        <v>1.13476224970543E-2</v>
      </c>
    </row>
    <row r="499" spans="8:12" x14ac:dyDescent="0.3">
      <c r="H499">
        <f t="shared" si="7"/>
        <v>20.708333333333375</v>
      </c>
      <c r="I499">
        <f>plot_LH2_biomass_and_carbon_poo!K499</f>
        <v>1.50051992241442E-2</v>
      </c>
      <c r="J499">
        <f>plot_LH2_biomass_and_carbon_poo!X499</f>
        <v>1.13164636159351E-2</v>
      </c>
      <c r="K499">
        <f>plot_LH2_biomass_and_carbon_poo!AK499</f>
        <v>1.2359475570069301E-2</v>
      </c>
      <c r="L499">
        <f>plot_LH2_biomass_and_carbon_poo!AX499</f>
        <v>1.13847979331564E-2</v>
      </c>
    </row>
    <row r="500" spans="8:12" x14ac:dyDescent="0.3">
      <c r="H500">
        <f t="shared" si="7"/>
        <v>20.750000000000043</v>
      </c>
      <c r="I500">
        <f>plot_LH2_biomass_and_carbon_poo!K500</f>
        <v>1.5061751251519E-2</v>
      </c>
      <c r="J500">
        <f>plot_LH2_biomass_and_carbon_poo!X500</f>
        <v>1.1350236796784499E-2</v>
      </c>
      <c r="K500">
        <f>plot_LH2_biomass_and_carbon_poo!AK500</f>
        <v>1.2405479440801901E-2</v>
      </c>
      <c r="L500">
        <f>plot_LH2_biomass_and_carbon_poo!AX500</f>
        <v>1.14225989452233E-2</v>
      </c>
    </row>
    <row r="501" spans="8:12" x14ac:dyDescent="0.3">
      <c r="H501">
        <f t="shared" si="7"/>
        <v>20.79166666666671</v>
      </c>
      <c r="I501">
        <f>plot_LH2_biomass_and_carbon_poo!K501</f>
        <v>1.5118152896298699E-2</v>
      </c>
      <c r="J501">
        <f>plot_LH2_biomass_and_carbon_poo!X501</f>
        <v>1.13839271635044E-2</v>
      </c>
      <c r="K501">
        <f>plot_LH2_biomass_and_carbon_poo!AK501</f>
        <v>1.24513614338474E-2</v>
      </c>
      <c r="L501">
        <f>plot_LH2_biomass_and_carbon_poo!AX501</f>
        <v>1.1460303476489899E-2</v>
      </c>
    </row>
    <row r="502" spans="8:12" x14ac:dyDescent="0.3">
      <c r="H502">
        <f t="shared" si="7"/>
        <v>20.833333333333378</v>
      </c>
      <c r="I502">
        <f>plot_LH2_biomass_and_carbon_poo!K502</f>
        <v>1.51744130362875E-2</v>
      </c>
      <c r="J502">
        <f>plot_LH2_biomass_and_carbon_poo!X502</f>
        <v>1.1417539934920101E-2</v>
      </c>
      <c r="K502">
        <f>plot_LH2_biomass_and_carbon_poo!AK502</f>
        <v>1.24971287654048E-2</v>
      </c>
      <c r="L502">
        <f>plot_LH2_biomass_and_carbon_poo!AX502</f>
        <v>1.1497917408551999E-2</v>
      </c>
    </row>
    <row r="503" spans="8:12" x14ac:dyDescent="0.3">
      <c r="H503">
        <f t="shared" si="7"/>
        <v>20.875000000000046</v>
      </c>
      <c r="I503">
        <f>plot_LH2_biomass_and_carbon_poo!K503</f>
        <v>1.5225706070670701E-2</v>
      </c>
      <c r="J503">
        <f>plot_LH2_biomass_and_carbon_poo!X503</f>
        <v>1.14475153218195E-2</v>
      </c>
      <c r="K503">
        <f>plot_LH2_biomass_and_carbon_poo!AK503</f>
        <v>1.25388118020788E-2</v>
      </c>
      <c r="L503">
        <f>plot_LH2_biomass_and_carbon_poo!AX503</f>
        <v>1.1531823766405399E-2</v>
      </c>
    </row>
    <row r="504" spans="8:12" x14ac:dyDescent="0.3">
      <c r="H504">
        <f t="shared" si="7"/>
        <v>20.916666666666714</v>
      </c>
      <c r="I504">
        <f>plot_LH2_biomass_and_carbon_poo!K504</f>
        <v>1.5280365337931199E-2</v>
      </c>
      <c r="J504">
        <f>plot_LH2_biomass_and_carbon_poo!X504</f>
        <v>1.1480005703799199E-2</v>
      </c>
      <c r="K504">
        <f>plot_LH2_biomass_and_carbon_poo!AK504</f>
        <v>1.2583266034451E-2</v>
      </c>
      <c r="L504">
        <f>plot_LH2_biomass_and_carbon_poo!AX504</f>
        <v>1.1568271578791299E-2</v>
      </c>
    </row>
    <row r="505" spans="8:12" x14ac:dyDescent="0.3">
      <c r="H505">
        <f t="shared" si="7"/>
        <v>20.958333333333382</v>
      </c>
      <c r="I505">
        <f>plot_LH2_biomass_and_carbon_poo!K505</f>
        <v>1.5334853383321899E-2</v>
      </c>
      <c r="J505">
        <f>plot_LH2_biomass_and_carbon_poo!X505</f>
        <v>1.1512397556694099E-2</v>
      </c>
      <c r="K505">
        <f>plot_LH2_biomass_and_carbon_poo!AK505</f>
        <v>1.2627581223789401E-2</v>
      </c>
      <c r="L505">
        <f>plot_LH2_biomass_and_carbon_poo!AX505</f>
        <v>1.16046070885342E-2</v>
      </c>
    </row>
    <row r="506" spans="8:12" x14ac:dyDescent="0.3">
      <c r="H506">
        <f t="shared" si="7"/>
        <v>21.00000000000005</v>
      </c>
      <c r="I506">
        <f>plot_LH2_biomass_and_carbon_poo!K506</f>
        <v>1.53891990912319E-2</v>
      </c>
      <c r="J506">
        <f>plot_LH2_biomass_and_carbon_poo!X506</f>
        <v>1.1544712080422201E-2</v>
      </c>
      <c r="K506">
        <f>plot_LH2_biomass_and_carbon_poo!AK506</f>
        <v>1.2671781123939701E-2</v>
      </c>
      <c r="L506">
        <f>plot_LH2_biomass_and_carbon_poo!AX506</f>
        <v>1.16408518833511E-2</v>
      </c>
    </row>
    <row r="507" spans="8:12" x14ac:dyDescent="0.3">
      <c r="H507">
        <f t="shared" si="7"/>
        <v>21.041666666666718</v>
      </c>
      <c r="I507">
        <f>plot_LH2_biomass_and_carbon_poo!K507</f>
        <v>1.5650456591993201E-2</v>
      </c>
      <c r="J507">
        <f>plot_LH2_biomass_and_carbon_poo!X507</f>
        <v>1.1740645927798801E-2</v>
      </c>
      <c r="K507">
        <f>plot_LH2_biomass_and_carbon_poo!AK507</f>
        <v>1.2886902333222001E-2</v>
      </c>
      <c r="L507">
        <f>plot_LH2_biomass_and_carbon_poo!AX507</f>
        <v>1.1838447295543401E-2</v>
      </c>
    </row>
    <row r="508" spans="8:12" x14ac:dyDescent="0.3">
      <c r="H508">
        <f t="shared" si="7"/>
        <v>21.083333333333385</v>
      </c>
      <c r="I508">
        <f>plot_LH2_biomass_and_carbon_poo!K508</f>
        <v>1.5916155470267399E-2</v>
      </c>
      <c r="J508">
        <f>plot_LH2_biomass_and_carbon_poo!X508</f>
        <v>1.1939910650580801E-2</v>
      </c>
      <c r="K508">
        <f>plot_LH2_biomass_and_carbon_poo!AK508</f>
        <v>1.3105680603061999E-2</v>
      </c>
      <c r="L508">
        <f>plot_LH2_biomass_and_carbon_poo!AX508</f>
        <v>1.2039401829742899E-2</v>
      </c>
    </row>
    <row r="509" spans="8:12" x14ac:dyDescent="0.3">
      <c r="H509">
        <f t="shared" si="7"/>
        <v>21.125000000000053</v>
      </c>
      <c r="I509">
        <f>plot_LH2_biomass_and_carbon_poo!K509</f>
        <v>1.61863712294723E-2</v>
      </c>
      <c r="J509">
        <f>plot_LH2_biomass_and_carbon_poo!X509</f>
        <v>1.2142562873650099E-2</v>
      </c>
      <c r="K509">
        <f>plot_LH2_biomass_and_carbon_poo!AK509</f>
        <v>1.3328178103489401E-2</v>
      </c>
      <c r="L509">
        <f>plot_LH2_biomass_and_carbon_poo!AX509</f>
        <v>1.2243772591023799E-2</v>
      </c>
    </row>
    <row r="510" spans="8:12" x14ac:dyDescent="0.3">
      <c r="H510">
        <f t="shared" si="7"/>
        <v>21.166666666666721</v>
      </c>
      <c r="I510">
        <f>plot_LH2_biomass_and_carbon_poo!K510</f>
        <v>1.6461180656583699E-2</v>
      </c>
      <c r="J510">
        <f>plot_LH2_biomass_and_carbon_poo!X510</f>
        <v>1.2348660184511501E-2</v>
      </c>
      <c r="K510">
        <f>plot_LH2_biomass_and_carbon_poo!AK510</f>
        <v>1.3554458061424E-2</v>
      </c>
      <c r="L510">
        <f>plot_LH2_biomass_and_carbon_poo!AX510</f>
        <v>1.2451617655246499E-2</v>
      </c>
    </row>
    <row r="511" spans="8:12" x14ac:dyDescent="0.3">
      <c r="H511">
        <f t="shared" si="7"/>
        <v>21.208333333333389</v>
      </c>
      <c r="I511">
        <f>plot_LH2_biomass_and_carbon_poo!K511</f>
        <v>1.6740661843955999E-2</v>
      </c>
      <c r="J511">
        <f>plot_LH2_biomass_and_carbon_poo!X511</f>
        <v>1.25582611496576E-2</v>
      </c>
      <c r="K511">
        <f>plot_LH2_biomass_and_carbon_poo!AK511</f>
        <v>1.3784584778643499E-2</v>
      </c>
      <c r="L511">
        <f>plot_LH2_biomass_and_carbon_poo!AX511</f>
        <v>1.2662996085561E-2</v>
      </c>
    </row>
    <row r="512" spans="8:12" x14ac:dyDescent="0.3">
      <c r="H512">
        <f t="shared" si="7"/>
        <v>21.250000000000057</v>
      </c>
      <c r="I512">
        <f>plot_LH2_biomass_and_carbon_poo!K512</f>
        <v>1.7024894211513601E-2</v>
      </c>
      <c r="J512">
        <f>plot_LH2_biomass_and_carbon_poo!X512</f>
        <v>1.27714253312112E-2</v>
      </c>
      <c r="K512">
        <f>plot_LH2_biomass_and_carbon_poo!AK512</f>
        <v>1.4018623650055699E-2</v>
      </c>
      <c r="L512">
        <f>plot_LH2_biomass_and_carbon_poo!AX512</f>
        <v>1.2877967949190799E-2</v>
      </c>
    </row>
    <row r="513" spans="8:12" x14ac:dyDescent="0.3">
      <c r="H513">
        <f t="shared" si="7"/>
        <v>21.291666666666725</v>
      </c>
      <c r="I513">
        <f>plot_LH2_biomass_and_carbon_poo!K513</f>
        <v>1.7313958529319599E-2</v>
      </c>
      <c r="J513">
        <f>plot_LH2_biomass_and_carbon_poo!X513</f>
        <v>1.29882133038512E-2</v>
      </c>
      <c r="K513">
        <f>plot_LH2_biomass_and_carbon_poo!AK513</f>
        <v>1.42566411822819E-2</v>
      </c>
      <c r="L513">
        <f>plot_LH2_biomass_and_carbon_poo!AX513</f>
        <v>1.30965943345023E-2</v>
      </c>
    </row>
    <row r="514" spans="8:12" x14ac:dyDescent="0.3">
      <c r="H514">
        <f t="shared" si="7"/>
        <v>21.333333333333393</v>
      </c>
      <c r="I514">
        <f>plot_LH2_biomass_and_carbon_poo!K514</f>
        <v>1.7607936940528399E-2</v>
      </c>
      <c r="J514">
        <f>plot_LH2_biomass_and_carbon_poo!X514</f>
        <v>1.32086866720261E-2</v>
      </c>
      <c r="K514">
        <f>plot_LH2_biomass_and_carbon_poo!AK514</f>
        <v>1.4498705012556E-2</v>
      </c>
      <c r="L514">
        <f>plot_LH2_biomass_and_carbon_poo!AX514</f>
        <v>1.33189373683642E-2</v>
      </c>
    </row>
    <row r="515" spans="8:12" x14ac:dyDescent="0.3">
      <c r="H515">
        <f t="shared" si="7"/>
        <v>21.37500000000006</v>
      </c>
      <c r="I515">
        <f>plot_LH2_biomass_and_carbon_poo!K515</f>
        <v>1.7906912984727699E-2</v>
      </c>
      <c r="J515">
        <f>plot_LH2_biomass_and_carbon_poo!X515</f>
        <v>1.3432908087459901E-2</v>
      </c>
      <c r="K515">
        <f>plot_LH2_biomass_and_carbon_poo!AK515</f>
        <v>1.4744883927944799E-2</v>
      </c>
      <c r="L515">
        <f>plot_LH2_biomass_and_carbon_poo!AX515</f>
        <v>1.35450602338017E-2</v>
      </c>
    </row>
    <row r="516" spans="8:12" x14ac:dyDescent="0.3">
      <c r="H516">
        <f t="shared" si="7"/>
        <v>21.416666666666728</v>
      </c>
      <c r="I516">
        <f>plot_LH2_biomass_and_carbon_poo!K516</f>
        <v>1.82109716216785E-2</v>
      </c>
      <c r="J516">
        <f>plot_LH2_biomass_and_carbon_poo!X516</f>
        <v>1.36609412669562E-2</v>
      </c>
      <c r="K516">
        <f>plot_LH2_biomass_and_carbon_poo!AK516</f>
        <v>1.49952478848951E-2</v>
      </c>
      <c r="L516">
        <f>plot_LH2_biomass_and_carbon_poo!AX516</f>
        <v>1.3775027187951599E-2</v>
      </c>
    </row>
    <row r="517" spans="8:12" x14ac:dyDescent="0.3">
      <c r="H517">
        <f t="shared" ref="H517:H580" si="8">H516+1/24</f>
        <v>21.458333333333396</v>
      </c>
      <c r="I517">
        <f>plot_LH2_biomass_and_carbon_poo!K517</f>
        <v>1.8520199255457299E-2</v>
      </c>
      <c r="J517">
        <f>plot_LH2_biomass_and_carbon_poo!X517</f>
        <v>1.38928510105038E-2</v>
      </c>
      <c r="K517">
        <f>plot_LH2_biomass_and_carbon_poo!AK517</f>
        <v>1.52498680291136E-2</v>
      </c>
      <c r="L517">
        <f>plot_LH2_biomass_and_carbon_poo!AX517</f>
        <v>1.4008903580322E-2</v>
      </c>
    </row>
    <row r="518" spans="8:12" x14ac:dyDescent="0.3">
      <c r="H518">
        <f t="shared" si="8"/>
        <v>21.500000000000064</v>
      </c>
      <c r="I518">
        <f>plot_LH2_biomass_and_carbon_poo!K518</f>
        <v>1.8834683759010502E-2</v>
      </c>
      <c r="J518">
        <f>plot_LH2_biomass_and_carbon_poo!X518</f>
        <v>1.4128703219691801E-2</v>
      </c>
      <c r="K518">
        <f>plot_LH2_biomass_and_carbon_poo!AK518</f>
        <v>1.55088167157838E-2</v>
      </c>
      <c r="L518">
        <f>plot_LH2_biomass_and_carbon_poo!AX518</f>
        <v>1.4246755871362799E-2</v>
      </c>
    </row>
    <row r="519" spans="8:12" x14ac:dyDescent="0.3">
      <c r="H519">
        <f t="shared" si="8"/>
        <v>21.541666666666732</v>
      </c>
      <c r="I519">
        <f>plot_LH2_biomass_and_carbon_poo!K519</f>
        <v>1.9154514499124E-2</v>
      </c>
      <c r="J519">
        <f>plot_LH2_biomass_and_carbon_poo!X519</f>
        <v>1.4368564916436E-2</v>
      </c>
      <c r="K519">
        <f>plot_LH2_biomass_and_carbon_poo!AK519</f>
        <v>1.5772167530127501E-2</v>
      </c>
      <c r="L519">
        <f>plot_LH2_biomass_and_carbon_poo!AX519</f>
        <v>1.4488651651351299E-2</v>
      </c>
    </row>
    <row r="520" spans="8:12" x14ac:dyDescent="0.3">
      <c r="H520">
        <f t="shared" si="8"/>
        <v>21.5833333333334</v>
      </c>
      <c r="I520">
        <f>plot_LH2_biomass_and_carbon_poo!K520</f>
        <v>1.9479782361819398E-2</v>
      </c>
      <c r="J520">
        <f>plot_LH2_biomass_and_carbon_poo!X520</f>
        <v>1.46125042620248E-2</v>
      </c>
      <c r="K520">
        <f>plot_LH2_biomass_and_carbon_poo!AK520</f>
        <v>1.6039995308314899E-2</v>
      </c>
      <c r="L520">
        <f>plot_LH2_biomass_and_carbon_poo!AX520</f>
        <v>1.4734659659599501E-2</v>
      </c>
    </row>
    <row r="521" spans="8:12" x14ac:dyDescent="0.3">
      <c r="H521">
        <f t="shared" si="8"/>
        <v>21.625000000000068</v>
      </c>
      <c r="I521">
        <f>plot_LH2_biomass_and_carbon_poo!K521</f>
        <v>1.9810579778180699E-2</v>
      </c>
      <c r="J521">
        <f>plot_LH2_biomass_and_carbon_poo!X521</f>
        <v>1.48605905764886E-2</v>
      </c>
      <c r="K521">
        <f>plot_LH2_biomass_and_carbon_poo!AK521</f>
        <v>1.6312376158731601E-2</v>
      </c>
      <c r="L521">
        <f>plot_LH2_biomass_and_carbon_poo!AX521</f>
        <v>1.4984849803987999E-2</v>
      </c>
    </row>
    <row r="522" spans="8:12" x14ac:dyDescent="0.3">
      <c r="H522">
        <f t="shared" si="8"/>
        <v>21.666666666666735</v>
      </c>
      <c r="I522">
        <f>plot_LH2_biomass_and_carbon_poo!K522</f>
        <v>1.9942320944268802E-2</v>
      </c>
      <c r="J522">
        <f>plot_LH2_biomass_and_carbon_poo!X522</f>
        <v>1.4912651267518E-2</v>
      </c>
      <c r="K522">
        <f>plot_LH2_biomass_and_carbon_poo!AK522</f>
        <v>1.6418240797545999E-2</v>
      </c>
      <c r="L522">
        <f>plot_LH2_biomass_and_carbon_poo!AX522</f>
        <v>1.5052644653620001E-2</v>
      </c>
    </row>
    <row r="523" spans="8:12" x14ac:dyDescent="0.3">
      <c r="H523">
        <f t="shared" si="8"/>
        <v>21.708333333333403</v>
      </c>
      <c r="I523">
        <f>plot_LH2_biomass_and_carbon_poo!K523</f>
        <v>2.0012494418726001E-2</v>
      </c>
      <c r="J523">
        <f>plot_LH2_biomass_and_carbon_poo!X523</f>
        <v>1.4953904921125199E-2</v>
      </c>
      <c r="K523">
        <f>plot_LH2_biomass_and_carbon_poo!AK523</f>
        <v>1.6475261839599301E-2</v>
      </c>
      <c r="L523">
        <f>plot_LH2_biomass_and_carbon_poo!AX523</f>
        <v>1.5099076702063599E-2</v>
      </c>
    </row>
    <row r="524" spans="8:12" x14ac:dyDescent="0.3">
      <c r="H524">
        <f t="shared" si="8"/>
        <v>21.750000000000071</v>
      </c>
      <c r="I524">
        <f>plot_LH2_biomass_and_carbon_poo!K524</f>
        <v>2.0082972101461101E-2</v>
      </c>
      <c r="J524">
        <f>plot_LH2_biomass_and_carbon_poo!X524</f>
        <v>1.4995144715089399E-2</v>
      </c>
      <c r="K524">
        <f>plot_LH2_biomass_and_carbon_poo!AK524</f>
        <v>1.6532521297660498E-2</v>
      </c>
      <c r="L524">
        <f>plot_LH2_biomass_and_carbon_poo!AX524</f>
        <v>1.51455610849966E-2</v>
      </c>
    </row>
    <row r="525" spans="8:12" x14ac:dyDescent="0.3">
      <c r="H525">
        <f t="shared" si="8"/>
        <v>21.791666666666739</v>
      </c>
      <c r="I525">
        <f>plot_LH2_biomass_and_carbon_poo!K525</f>
        <v>2.01532579378851E-2</v>
      </c>
      <c r="J525">
        <f>plot_LH2_biomass_and_carbon_poo!X525</f>
        <v>1.5036284479575999E-2</v>
      </c>
      <c r="K525">
        <f>plot_LH2_biomass_and_carbon_poo!AK525</f>
        <v>1.6589625674656001E-2</v>
      </c>
      <c r="L525">
        <f>plot_LH2_biomass_and_carbon_poo!AX525</f>
        <v>1.51919263949393E-2</v>
      </c>
    </row>
    <row r="526" spans="8:12" x14ac:dyDescent="0.3">
      <c r="H526">
        <f t="shared" si="8"/>
        <v>21.833333333333407</v>
      </c>
      <c r="I526">
        <f>plot_LH2_biomass_and_carbon_poo!K526</f>
        <v>2.0223356931884099E-2</v>
      </c>
      <c r="J526">
        <f>plot_LH2_biomass_and_carbon_poo!X526</f>
        <v>1.50773254486847E-2</v>
      </c>
      <c r="K526">
        <f>plot_LH2_biomass_and_carbon_poo!AK526</f>
        <v>1.66465789557689E-2</v>
      </c>
      <c r="L526">
        <f>plot_LH2_biomass_and_carbon_poo!AX526</f>
        <v>1.5238174649772901E-2</v>
      </c>
    </row>
    <row r="527" spans="8:12" x14ac:dyDescent="0.3">
      <c r="H527">
        <f t="shared" si="8"/>
        <v>21.875000000000075</v>
      </c>
      <c r="I527">
        <f>plot_LH2_biomass_and_carbon_poo!K527</f>
        <v>2.0293270067093399E-2</v>
      </c>
      <c r="J527">
        <f>plot_LH2_biomass_and_carbon_poo!X527</f>
        <v>1.5118268152987301E-2</v>
      </c>
      <c r="K527">
        <f>plot_LH2_biomass_and_carbon_poo!AK527</f>
        <v>1.6703381936873901E-2</v>
      </c>
      <c r="L527">
        <f>plot_LH2_biomass_and_carbon_poo!AX527</f>
        <v>1.52843064741294E-2</v>
      </c>
    </row>
    <row r="528" spans="8:12" x14ac:dyDescent="0.3">
      <c r="H528">
        <f t="shared" si="8"/>
        <v>21.916666666666742</v>
      </c>
      <c r="I528">
        <f>plot_LH2_biomass_and_carbon_poo!K528</f>
        <v>2.0362998352831799E-2</v>
      </c>
      <c r="J528">
        <f>plot_LH2_biomass_and_carbon_poo!X528</f>
        <v>1.51591131251901E-2</v>
      </c>
      <c r="K528">
        <f>plot_LH2_biomass_and_carbon_poo!AK528</f>
        <v>1.6760035434115899E-2</v>
      </c>
      <c r="L528">
        <f>plot_LH2_biomass_and_carbon_poo!AX528</f>
        <v>1.5330322499691299E-2</v>
      </c>
    </row>
    <row r="529" spans="8:12" x14ac:dyDescent="0.3">
      <c r="H529">
        <f t="shared" si="8"/>
        <v>21.95833333333341</v>
      </c>
      <c r="I529">
        <f>plot_LH2_biomass_and_carbon_poo!K529</f>
        <v>2.0432542791455399E-2</v>
      </c>
      <c r="J529">
        <f>plot_LH2_biomass_and_carbon_poo!X529</f>
        <v>1.5199860894304499E-2</v>
      </c>
      <c r="K529">
        <f>plot_LH2_biomass_and_carbon_poo!AK529</f>
        <v>1.68165402580066E-2</v>
      </c>
      <c r="L529">
        <f>plot_LH2_biomass_and_carbon_poo!AX529</f>
        <v>1.53762233537894E-2</v>
      </c>
    </row>
    <row r="530" spans="8:12" x14ac:dyDescent="0.3">
      <c r="H530">
        <f t="shared" si="8"/>
        <v>22.000000000000078</v>
      </c>
      <c r="I530">
        <f>plot_LH2_biomass_and_carbon_poo!K530</f>
        <v>2.0501904378305302E-2</v>
      </c>
      <c r="J530">
        <f>plot_LH2_biomass_and_carbon_poo!X530</f>
        <v>1.5240511985505901E-2</v>
      </c>
      <c r="K530">
        <f>plot_LH2_biomass_and_carbon_poo!AK530</f>
        <v>1.68728972133757E-2</v>
      </c>
      <c r="L530">
        <f>plot_LH2_biomass_and_carbon_poo!AX530</f>
        <v>1.54220096592849E-2</v>
      </c>
    </row>
    <row r="531" spans="8:12" x14ac:dyDescent="0.3">
      <c r="H531">
        <f t="shared" si="8"/>
        <v>22.041666666666746</v>
      </c>
      <c r="I531">
        <f>plot_LH2_biomass_and_carbon_poo!K531</f>
        <v>2.0850077868946899E-2</v>
      </c>
      <c r="J531">
        <f>plot_LH2_biomass_and_carbon_poo!X531</f>
        <v>1.5499274431268899E-2</v>
      </c>
      <c r="K531">
        <f>plot_LH2_biomass_and_carbon_poo!AK531</f>
        <v>1.7159437396178399E-2</v>
      </c>
      <c r="L531">
        <f>plot_LH2_biomass_and_carbon_poo!AX531</f>
        <v>1.5683884753668099E-2</v>
      </c>
    </row>
    <row r="532" spans="8:12" x14ac:dyDescent="0.3">
      <c r="H532">
        <f t="shared" si="8"/>
        <v>22.083333333333414</v>
      </c>
      <c r="I532">
        <f>plot_LH2_biomass_and_carbon_poo!K532</f>
        <v>2.12041703089293E-2</v>
      </c>
      <c r="J532">
        <f>plot_LH2_biomass_and_carbon_poo!X532</f>
        <v>1.5762435838609899E-2</v>
      </c>
      <c r="K532">
        <f>plot_LH2_biomass_and_carbon_poo!AK532</f>
        <v>1.7450848762088699E-2</v>
      </c>
      <c r="L532">
        <f>plot_LH2_biomass_and_carbon_poo!AX532</f>
        <v>1.5950211724655699E-2</v>
      </c>
    </row>
    <row r="533" spans="8:12" x14ac:dyDescent="0.3">
      <c r="H533">
        <f t="shared" si="8"/>
        <v>22.125000000000082</v>
      </c>
      <c r="I533">
        <f>plot_LH2_biomass_and_carbon_poo!K533</f>
        <v>2.1564282320391401E-2</v>
      </c>
      <c r="J533">
        <f>plot_LH2_biomass_and_carbon_poo!X533</f>
        <v>1.6030070989875699E-2</v>
      </c>
      <c r="K533">
        <f>plot_LH2_biomass_and_carbon_poo!AK533</f>
        <v>1.77472141212195E-2</v>
      </c>
      <c r="L533">
        <f>plot_LH2_biomass_and_carbon_poo!AX533</f>
        <v>1.62210662541501E-2</v>
      </c>
    </row>
    <row r="534" spans="8:12" x14ac:dyDescent="0.3">
      <c r="H534">
        <f t="shared" si="8"/>
        <v>22.16666666666675</v>
      </c>
      <c r="I534">
        <f>plot_LH2_biomass_and_carbon_poo!K534</f>
        <v>2.19305162360484E-2</v>
      </c>
      <c r="J534">
        <f>plot_LH2_biomass_and_carbon_poo!X534</f>
        <v>1.6302255938713001E-2</v>
      </c>
      <c r="K534">
        <f>plot_LH2_biomass_and_carbon_poo!AK534</f>
        <v>1.80486176914555E-2</v>
      </c>
      <c r="L534">
        <f>plot_LH2_biomass_and_carbon_poo!AX534</f>
        <v>1.6496525310646E-2</v>
      </c>
    </row>
    <row r="535" spans="8:12" x14ac:dyDescent="0.3">
      <c r="H535">
        <f t="shared" si="8"/>
        <v>22.208333333333417</v>
      </c>
      <c r="I535">
        <f>plot_LH2_biomass_and_carbon_poo!K535</f>
        <v>2.23029761282716E-2</v>
      </c>
      <c r="J535">
        <f>plot_LH2_biomass_and_carbon_poo!X535</f>
        <v>1.6579068031680501E-2</v>
      </c>
      <c r="K535">
        <f>plot_LH2_biomass_and_carbon_poo!AK535</f>
        <v>1.8355145122385501E-2</v>
      </c>
      <c r="L535">
        <f>plot_LH2_biomass_and_carbon_poo!AX535</f>
        <v>1.67766671711022E-2</v>
      </c>
    </row>
    <row r="536" spans="8:12" x14ac:dyDescent="0.3">
      <c r="H536">
        <f t="shared" si="8"/>
        <v>22.250000000000085</v>
      </c>
      <c r="I536">
        <f>plot_LH2_biomass_and_carbon_poo!K536</f>
        <v>2.26817678386626E-2</v>
      </c>
      <c r="J536">
        <f>plot_LH2_biomass_and_carbon_poo!X536</f>
        <v>1.6860585930228499E-2</v>
      </c>
      <c r="K536">
        <f>plot_LH2_biomass_and_carbon_poo!AK536</f>
        <v>1.8666883519641402E-2</v>
      </c>
      <c r="L536">
        <f>plot_LH2_biomass_and_carbon_poo!AX536</f>
        <v>1.7061571443186301E-2</v>
      </c>
    </row>
    <row r="537" spans="8:12" x14ac:dyDescent="0.3">
      <c r="H537">
        <f t="shared" si="8"/>
        <v>22.291666666666753</v>
      </c>
      <c r="I537">
        <f>plot_LH2_biomass_and_carbon_poo!K537</f>
        <v>2.3066999008130199E-2</v>
      </c>
      <c r="J537">
        <f>plot_LH2_biomass_and_carbon_poo!X537</f>
        <v>1.71468896330518E-2</v>
      </c>
      <c r="K537">
        <f>plot_LH2_biomass_and_carbon_poo!AK537</f>
        <v>1.89839214696506E-2</v>
      </c>
      <c r="L537">
        <f>plot_LH2_biomass_and_carbon_poo!AX537</f>
        <v>1.7351319087895702E-2</v>
      </c>
    </row>
    <row r="538" spans="8:12" x14ac:dyDescent="0.3">
      <c r="H538">
        <f t="shared" si="8"/>
        <v>22.333333333333421</v>
      </c>
      <c r="I538">
        <f>plot_LH2_biomass_and_carbon_poo!K538</f>
        <v>2.3458779107478699E-2</v>
      </c>
      <c r="J538">
        <f>plot_LH2_biomass_and_carbon_poo!X538</f>
        <v>1.7438060498823099E-2</v>
      </c>
      <c r="K538">
        <f>plot_LH2_biomass_and_carbon_poo!AK538</f>
        <v>1.9306349064809901E-2</v>
      </c>
      <c r="L538">
        <f>plot_LH2_biomass_and_carbon_poo!AX538</f>
        <v>1.7645992442565199E-2</v>
      </c>
    </row>
    <row r="539" spans="8:12" x14ac:dyDescent="0.3">
      <c r="H539">
        <f t="shared" si="8"/>
        <v>22.375000000000089</v>
      </c>
      <c r="I539">
        <f>plot_LH2_biomass_and_carbon_poo!K539</f>
        <v>2.38572194685162E-2</v>
      </c>
      <c r="J539">
        <f>plot_LH2_biomass_and_carbon_poo!X539</f>
        <v>1.7734181269312501E-2</v>
      </c>
      <c r="K539">
        <f>plot_LH2_biomass_and_carbon_poo!AK539</f>
        <v>1.9634257929087E-2</v>
      </c>
      <c r="L539">
        <f>plot_LH2_biomass_and_carbon_poo!AX539</f>
        <v>1.79456752442641E-2</v>
      </c>
    </row>
    <row r="540" spans="8:12" x14ac:dyDescent="0.3">
      <c r="H540">
        <f t="shared" si="8"/>
        <v>22.416666666666757</v>
      </c>
      <c r="I540">
        <f>plot_LH2_biomass_and_carbon_poo!K540</f>
        <v>2.4262433315691299E-2</v>
      </c>
      <c r="J540">
        <f>plot_LH2_biomass_and_carbon_poo!X540</f>
        <v>1.80353360929002E-2</v>
      </c>
      <c r="K540">
        <f>plot_LH2_biomass_and_carbon_poo!AK540</f>
        <v>1.9967741244056699E-2</v>
      </c>
      <c r="L540">
        <f>plot_LH2_biomass_and_carbon_poo!AX540</f>
        <v>1.82504526535919E-2</v>
      </c>
    </row>
    <row r="541" spans="8:12" x14ac:dyDescent="0.3">
      <c r="H541">
        <f t="shared" si="8"/>
        <v>22.458333333333425</v>
      </c>
      <c r="I541">
        <f>plot_LH2_biomass_and_carbon_poo!K541</f>
        <v>2.46745357982684E-2</v>
      </c>
      <c r="J541">
        <f>plot_LH2_biomass_and_carbon_poo!X541</f>
        <v>1.8341610548488901E-2</v>
      </c>
      <c r="K541">
        <f>plot_LH2_biomass_and_carbon_poo!AK541</f>
        <v>2.0306893775380998E-2</v>
      </c>
      <c r="L541">
        <f>plot_LH2_biomass_and_carbon_poo!AX541</f>
        <v>1.8560411278878301E-2</v>
      </c>
    </row>
    <row r="542" spans="8:12" x14ac:dyDescent="0.3">
      <c r="H542">
        <f t="shared" si="8"/>
        <v>22.500000000000092</v>
      </c>
      <c r="I542">
        <f>plot_LH2_biomass_and_carbon_poo!K542</f>
        <v>2.50936440230493E-2</v>
      </c>
      <c r="J542">
        <f>plot_LH2_biomass_and_carbon_poo!X542</f>
        <v>1.86530916698226E-2</v>
      </c>
      <c r="K542">
        <f>plot_LH2_biomass_and_carbon_poo!AK542</f>
        <v>2.0651811899737801E-2</v>
      </c>
      <c r="L542">
        <f>plot_LH2_biomass_and_carbon_poo!AX542</f>
        <v>1.8875639200794499E-2</v>
      </c>
    </row>
    <row r="543" spans="8:12" x14ac:dyDescent="0.3">
      <c r="H543">
        <f t="shared" si="8"/>
        <v>22.54166666666676</v>
      </c>
      <c r="I543">
        <f>plot_LH2_biomass_and_carbon_poo!K543</f>
        <v>2.55198770876515E-2</v>
      </c>
      <c r="J543">
        <f>plot_LH2_biomass_and_carbon_poo!X543</f>
        <v>1.8969867970219E-2</v>
      </c>
      <c r="K543">
        <f>plot_LH2_biomass_and_carbon_poo!AK543</f>
        <v>2.1002593632208601E-2</v>
      </c>
      <c r="L543">
        <f>plot_LH2_biomass_and_carbon_poo!AX543</f>
        <v>1.9196225997383298E-2</v>
      </c>
    </row>
    <row r="544" spans="8:12" x14ac:dyDescent="0.3">
      <c r="H544">
        <f t="shared" si="8"/>
        <v>22.583333333333428</v>
      </c>
      <c r="I544">
        <f>plot_LH2_biomass_and_carbon_poo!K544</f>
        <v>2.59533561143519E-2</v>
      </c>
      <c r="J544">
        <f>plot_LH2_biomass_and_carbon_poo!X544</f>
        <v>1.9292029467722099E-2</v>
      </c>
      <c r="K544">
        <f>plot_LH2_biomass_and_carbon_poo!AK544</f>
        <v>2.13593386541314E-2</v>
      </c>
      <c r="L544">
        <f>plot_LH2_biomass_and_carbon_poo!AX544</f>
        <v>1.95222627695141E-2</v>
      </c>
    </row>
    <row r="545" spans="8:12" x14ac:dyDescent="0.3">
      <c r="H545">
        <f t="shared" si="8"/>
        <v>22.625000000000096</v>
      </c>
      <c r="I545">
        <f>plot_LH2_biomass_and_carbon_poo!K545</f>
        <v>2.63519457848937E-2</v>
      </c>
      <c r="J545">
        <f>plot_LH2_biomass_and_carbon_poo!X545</f>
        <v>1.9551439147964301E-2</v>
      </c>
      <c r="K545">
        <f>plot_LH2_biomass_and_carbon_poo!AK545</f>
        <v>2.1684850619405598E-2</v>
      </c>
      <c r="L545">
        <f>plot_LH2_biomass_and_carbon_poo!AX545</f>
        <v>1.9801016957016301E-2</v>
      </c>
    </row>
    <row r="546" spans="8:12" x14ac:dyDescent="0.3">
      <c r="H546">
        <f t="shared" si="8"/>
        <v>22.666666666666764</v>
      </c>
      <c r="I546">
        <f>plot_LH2_biomass_and_carbon_poo!K546</f>
        <v>2.6443291205312899E-2</v>
      </c>
      <c r="J546">
        <f>plot_LH2_biomass_and_carbon_poo!X546</f>
        <v>1.96047047345746E-2</v>
      </c>
      <c r="K546">
        <f>plot_LH2_biomass_and_carbon_poo!AK546</f>
        <v>2.17590337201817E-2</v>
      </c>
      <c r="L546">
        <f>plot_LH2_biomass_and_carbon_poo!AX546</f>
        <v>1.98613387197677E-2</v>
      </c>
    </row>
    <row r="547" spans="8:12" x14ac:dyDescent="0.3">
      <c r="H547">
        <f t="shared" si="8"/>
        <v>22.708333333333432</v>
      </c>
      <c r="I547">
        <f>plot_LH2_biomass_and_carbon_poo!K547</f>
        <v>2.65366798915256E-2</v>
      </c>
      <c r="J547">
        <f>plot_LH2_biomass_and_carbon_poo!X547</f>
        <v>1.9659376140937899E-2</v>
      </c>
      <c r="K547">
        <f>plot_LH2_biomass_and_carbon_poo!AK547</f>
        <v>2.1834890587514501E-2</v>
      </c>
      <c r="L547">
        <f>plot_LH2_biomass_and_carbon_poo!AX547</f>
        <v>1.9923133191017399E-2</v>
      </c>
    </row>
    <row r="548" spans="8:12" x14ac:dyDescent="0.3">
      <c r="H548">
        <f t="shared" si="8"/>
        <v>22.750000000000099</v>
      </c>
      <c r="I548">
        <f>plot_LH2_biomass_and_carbon_poo!K548</f>
        <v>2.6629807364342301E-2</v>
      </c>
      <c r="J548">
        <f>plot_LH2_biomass_and_carbon_poo!X548</f>
        <v>1.9713906693379302E-2</v>
      </c>
      <c r="K548">
        <f>plot_LH2_biomass_and_carbon_poo!AK548</f>
        <v>2.19105361008811E-2</v>
      </c>
      <c r="L548">
        <f>plot_LH2_biomass_and_carbon_poo!AX548</f>
        <v>1.9984761736829001E-2</v>
      </c>
    </row>
    <row r="549" spans="8:12" x14ac:dyDescent="0.3">
      <c r="H549">
        <f t="shared" si="8"/>
        <v>22.791666666666767</v>
      </c>
      <c r="I549">
        <f>plot_LH2_biomass_and_carbon_poo!K549</f>
        <v>2.67226920231304E-2</v>
      </c>
      <c r="J549">
        <f>plot_LH2_biomass_and_carbon_poo!X549</f>
        <v>1.9768308555109901E-2</v>
      </c>
      <c r="K549">
        <f>plot_LH2_biomass_and_carbon_poo!AK549</f>
        <v>2.1985985298870001E-2</v>
      </c>
      <c r="L549">
        <f>plot_LH2_biomass_and_carbon_poo!AX549</f>
        <v>2.0046237333525601E-2</v>
      </c>
    </row>
    <row r="550" spans="8:12" x14ac:dyDescent="0.3">
      <c r="H550">
        <f t="shared" si="8"/>
        <v>22.833333333333435</v>
      </c>
      <c r="I550">
        <f>plot_LH2_biomass_and_carbon_poo!K550</f>
        <v>2.6808266462491501E-2</v>
      </c>
      <c r="J550">
        <f>plot_LH2_biomass_and_carbon_poo!X550</f>
        <v>1.98174512373285E-2</v>
      </c>
      <c r="K550">
        <f>plot_LH2_biomass_and_carbon_poo!AK550</f>
        <v>2.2055429855138298E-2</v>
      </c>
      <c r="L550">
        <f>plot_LH2_biomass_and_carbon_poo!AX550</f>
        <v>2.01023150683519E-2</v>
      </c>
    </row>
    <row r="551" spans="8:12" x14ac:dyDescent="0.3">
      <c r="H551">
        <f t="shared" si="8"/>
        <v>22.875000000000103</v>
      </c>
      <c r="I551">
        <f>plot_LH2_biomass_and_carbon_poo!K551</f>
        <v>2.6898716419335E-2</v>
      </c>
      <c r="J551">
        <f>plot_LH2_biomass_and_carbon_poo!X551</f>
        <v>1.9870187850133201E-2</v>
      </c>
      <c r="K551">
        <f>plot_LH2_biomass_and_carbon_poo!AK551</f>
        <v>2.2128885060310199E-2</v>
      </c>
      <c r="L551">
        <f>plot_LH2_biomass_and_carbon_poo!AX551</f>
        <v>2.01620423417798E-2</v>
      </c>
    </row>
    <row r="552" spans="8:12" x14ac:dyDescent="0.3">
      <c r="H552">
        <f t="shared" si="8"/>
        <v>22.916666666666771</v>
      </c>
      <c r="I552">
        <f>plot_LH2_biomass_and_carbon_poo!K552</f>
        <v>2.6988883360539902E-2</v>
      </c>
      <c r="J552">
        <f>plot_LH2_biomass_and_carbon_poo!X552</f>
        <v>1.9922767759017801E-2</v>
      </c>
      <c r="K552">
        <f>plot_LH2_biomass_and_carbon_poo!AK552</f>
        <v>2.2202110990377999E-2</v>
      </c>
      <c r="L552">
        <f>plot_LH2_biomass_and_carbon_poo!AX552</f>
        <v>2.0221587501184801E-2</v>
      </c>
    </row>
    <row r="553" spans="8:12" x14ac:dyDescent="0.3">
      <c r="H553">
        <f t="shared" si="8"/>
        <v>22.958333333333439</v>
      </c>
      <c r="I553">
        <f>plot_LH2_biomass_and_carbon_poo!K553</f>
        <v>2.7078808511795002E-2</v>
      </c>
      <c r="J553">
        <f>plot_LH2_biomass_and_carbon_poo!X553</f>
        <v>1.9975220657217799E-2</v>
      </c>
      <c r="K553">
        <f>plot_LH2_biomass_and_carbon_poo!AK553</f>
        <v>2.2275141510591699E-2</v>
      </c>
      <c r="L553">
        <f>plot_LH2_biomass_and_carbon_poo!AX553</f>
        <v>2.0280981007245302E-2</v>
      </c>
    </row>
    <row r="554" spans="8:12" x14ac:dyDescent="0.3">
      <c r="H554">
        <f t="shared" si="8"/>
        <v>23.000000000000107</v>
      </c>
      <c r="I554">
        <f>plot_LH2_biomass_and_carbon_poo!K554</f>
        <v>2.7168492947283199E-2</v>
      </c>
      <c r="J554">
        <f>plot_LH2_biomass_and_carbon_poo!X554</f>
        <v>2.0027547046871801E-2</v>
      </c>
      <c r="K554">
        <f>plot_LH2_biomass_and_carbon_poo!AK554</f>
        <v>2.23479774848401E-2</v>
      </c>
      <c r="L554">
        <f>plot_LH2_biomass_and_carbon_poo!AX554</f>
        <v>2.03402234980611E-2</v>
      </c>
    </row>
    <row r="555" spans="8:12" x14ac:dyDescent="0.3">
      <c r="H555">
        <f t="shared" si="8"/>
        <v>23.041666666666774</v>
      </c>
      <c r="I555">
        <f>plot_LH2_biomass_and_carbon_poo!K555</f>
        <v>2.7629998443597301E-2</v>
      </c>
      <c r="J555">
        <f>plot_LH2_biomass_and_carbon_poo!X555</f>
        <v>2.0367689088678101E-2</v>
      </c>
      <c r="K555">
        <f>plot_LH2_biomass_and_carbon_poo!AK555</f>
        <v>2.27275940322577E-2</v>
      </c>
      <c r="L555">
        <f>plot_LH2_biomass_and_carbon_poo!AX555</f>
        <v>2.0685708227703398E-2</v>
      </c>
    </row>
    <row r="556" spans="8:12" x14ac:dyDescent="0.3">
      <c r="H556">
        <f t="shared" si="8"/>
        <v>23.083333333333442</v>
      </c>
      <c r="I556">
        <f>plot_LH2_biomass_and_carbon_poo!K556</f>
        <v>2.8099349533348798E-2</v>
      </c>
      <c r="J556">
        <f>plot_LH2_biomass_and_carbon_poo!X556</f>
        <v>2.0713613545194999E-2</v>
      </c>
      <c r="K556">
        <f>plot_LH2_biomass_and_carbon_poo!AK556</f>
        <v>2.31136640609814E-2</v>
      </c>
      <c r="L556">
        <f>plot_LH2_biomass_and_carbon_poo!AX556</f>
        <v>2.1037066197749602E-2</v>
      </c>
    </row>
    <row r="557" spans="8:12" x14ac:dyDescent="0.3">
      <c r="H557">
        <f t="shared" si="8"/>
        <v>23.12500000000011</v>
      </c>
      <c r="I557">
        <f>plot_LH2_biomass_and_carbon_poo!K557</f>
        <v>2.8576679591626099E-2</v>
      </c>
      <c r="J557">
        <f>plot_LH2_biomass_and_carbon_poo!X557</f>
        <v>2.1065418717472702E-2</v>
      </c>
      <c r="K557">
        <f>plot_LH2_biomass_and_carbon_poo!AK557</f>
        <v>2.3506297280193302E-2</v>
      </c>
      <c r="L557">
        <f>plot_LH2_biomass_and_carbon_poo!AX557</f>
        <v>2.13943972532867E-2</v>
      </c>
    </row>
    <row r="558" spans="8:12" x14ac:dyDescent="0.3">
      <c r="H558">
        <f t="shared" si="8"/>
        <v>23.166666666666778</v>
      </c>
      <c r="I558">
        <f>plot_LH2_biomass_and_carbon_poo!K558</f>
        <v>2.90621242608941E-2</v>
      </c>
      <c r="J558">
        <f>plot_LH2_biomass_and_carbon_poo!X558</f>
        <v>2.14232045776791E-2</v>
      </c>
      <c r="K558">
        <f>plot_LH2_biomass_and_carbon_poo!AK558</f>
        <v>2.39056052641319E-2</v>
      </c>
      <c r="L558">
        <f>plot_LH2_biomass_and_carbon_poo!AX558</f>
        <v>2.1757802936767798E-2</v>
      </c>
    </row>
    <row r="559" spans="8:12" x14ac:dyDescent="0.3">
      <c r="H559">
        <f t="shared" si="8"/>
        <v>23.208333333333446</v>
      </c>
      <c r="I559">
        <f>plot_LH2_biomass_and_carbon_poo!K559</f>
        <v>2.9555821489539599E-2</v>
      </c>
      <c r="J559">
        <f>plot_LH2_biomass_and_carbon_poo!X559</f>
        <v>2.1787072797509102E-2</v>
      </c>
      <c r="K559">
        <f>plot_LH2_biomass_and_carbon_poo!AK559</f>
        <v>2.43117014837974E-2</v>
      </c>
      <c r="L559">
        <f>plot_LH2_biomass_and_carbon_poo!AX559</f>
        <v>2.21273865168682E-2</v>
      </c>
    </row>
    <row r="560" spans="8:12" x14ac:dyDescent="0.3">
      <c r="H560">
        <f t="shared" si="8"/>
        <v>23.250000000000114</v>
      </c>
      <c r="I560">
        <f>plot_LH2_biomass_and_carbon_poo!K560</f>
        <v>3.00579115710722E-2</v>
      </c>
      <c r="J560">
        <f>plot_LH2_biomass_and_carbon_poo!X560</f>
        <v>2.2157126777076201E-2</v>
      </c>
      <c r="K560">
        <f>plot_LH2_biomass_and_carbon_poo!AK560</f>
        <v>2.47247013391973E-2</v>
      </c>
      <c r="L560">
        <f>plot_LH2_biomass_and_carbon_poo!AX560</f>
        <v>2.25032530178302E-2</v>
      </c>
    </row>
    <row r="561" spans="8:12" x14ac:dyDescent="0.3">
      <c r="H561">
        <f t="shared" si="8"/>
        <v>23.291666666666782</v>
      </c>
      <c r="I561">
        <f>plot_LH2_biomass_and_carbon_poo!K561</f>
        <v>3.0568537183990701E-2</v>
      </c>
      <c r="J561">
        <f>plot_LH2_biomass_and_carbon_poo!X561</f>
        <v>2.25334716742959E-2</v>
      </c>
      <c r="K561">
        <f>plot_LH2_biomass_and_carbon_poo!AK561</f>
        <v>2.51447221921389E-2</v>
      </c>
      <c r="L561">
        <f>plot_LH2_biomass_and_carbon_poo!AX561</f>
        <v>2.28855092493086E-2</v>
      </c>
    </row>
    <row r="562" spans="8:12" x14ac:dyDescent="0.3">
      <c r="H562">
        <f t="shared" si="8"/>
        <v>23.333333333333449</v>
      </c>
      <c r="I562">
        <f>plot_LH2_biomass_and_carbon_poo!K562</f>
        <v>3.1087843432328899E-2</v>
      </c>
      <c r="J562">
        <f>plot_LH2_biomass_and_carbon_poo!X562</f>
        <v>2.2916214434768298E-2</v>
      </c>
      <c r="K562">
        <f>plot_LH2_biomass_and_carbon_poo!AK562</f>
        <v>2.5571883399580601E-2</v>
      </c>
      <c r="L562">
        <f>plot_LH2_biomass_and_carbon_poo!AX562</f>
        <v>2.3274263836722198E-2</v>
      </c>
    </row>
    <row r="563" spans="8:12" x14ac:dyDescent="0.3">
      <c r="H563">
        <f t="shared" si="8"/>
        <v>23.375000000000117</v>
      </c>
      <c r="I563">
        <f>plot_LH2_biomass_and_carbon_poo!K563</f>
        <v>3.1615977886888899E-2</v>
      </c>
      <c r="J563">
        <f>plot_LH2_biomass_and_carbon_poo!X563</f>
        <v>2.33054638221688E-2</v>
      </c>
      <c r="K563">
        <f>plot_LH2_biomass_and_carbon_poo!AK563</f>
        <v>2.6006306347548701E-2</v>
      </c>
      <c r="L563">
        <f>plot_LH2_biomass_and_carbon_poo!AX563</f>
        <v>2.3669627252121701E-2</v>
      </c>
    </row>
    <row r="564" spans="8:12" x14ac:dyDescent="0.3">
      <c r="H564">
        <f t="shared" si="8"/>
        <v>23.416666666666785</v>
      </c>
      <c r="I564">
        <f>plot_LH2_biomass_and_carbon_poo!K564</f>
        <v>3.2153090627176299E-2</v>
      </c>
      <c r="J564">
        <f>plot_LH2_biomass_and_carbon_poo!X564</f>
        <v>2.3701330449155001E-2</v>
      </c>
      <c r="K564">
        <f>plot_LH2_biomass_and_carbon_poo!AK564</f>
        <v>2.6448114485632401E-2</v>
      </c>
      <c r="L564">
        <f>plot_LH2_biomass_and_carbon_poo!AX564</f>
        <v>2.4071711845583099E-2</v>
      </c>
    </row>
    <row r="565" spans="8:12" x14ac:dyDescent="0.3">
      <c r="H565">
        <f t="shared" si="8"/>
        <v>23.458333333333453</v>
      </c>
      <c r="I565">
        <f>plot_LH2_biomass_and_carbon_poo!K565</f>
        <v>3.2699334284048698E-2</v>
      </c>
      <c r="J565">
        <f>plot_LH2_biomass_and_carbon_poo!X565</f>
        <v>2.4103926808800101E-2</v>
      </c>
      <c r="K565">
        <f>plot_LH2_biomass_and_carbon_poo!AK565</f>
        <v>2.6897433362063398E-2</v>
      </c>
      <c r="L565">
        <f>plot_LH2_biomass_and_carbon_poo!AX565</f>
        <v>2.4480631877133299E-2</v>
      </c>
    </row>
    <row r="566" spans="8:12" x14ac:dyDescent="0.3">
      <c r="H566">
        <f t="shared" si="8"/>
        <v>23.500000000000121</v>
      </c>
      <c r="I566">
        <f>plot_LH2_biomass_and_carbon_poo!K566</f>
        <v>3.3254864083087803E-2</v>
      </c>
      <c r="J566">
        <f>plot_LH2_biomass_and_carbon_poo!X566</f>
        <v>2.4513367306559099E-2</v>
      </c>
      <c r="K566">
        <f>plot_LH2_biomass_and_carbon_poo!AK566</f>
        <v>2.7354390659393799E-2</v>
      </c>
      <c r="L566">
        <f>plot_LH2_biomass_and_carbon_poo!AX566</f>
        <v>2.4896503549219798E-2</v>
      </c>
    </row>
    <row r="567" spans="8:12" x14ac:dyDescent="0.3">
      <c r="H567">
        <f t="shared" si="8"/>
        <v>23.541666666666789</v>
      </c>
      <c r="I567">
        <f>plot_LH2_biomass_and_carbon_poo!K567</f>
        <v>3.3819837888710701E-2</v>
      </c>
      <c r="J567">
        <f>plot_LH2_biomass_and_carbon_poo!X567</f>
        <v>2.492976829278E-2</v>
      </c>
      <c r="K567">
        <f>plot_LH2_biomass_and_carbon_poo!AK567</f>
        <v>2.78191162307787E-2</v>
      </c>
      <c r="L567">
        <f>plot_LH2_biomass_and_carbon_poo!AX567</f>
        <v>2.5319445039731901E-2</v>
      </c>
    </row>
    <row r="568" spans="8:12" x14ac:dyDescent="0.3">
      <c r="H568">
        <f t="shared" si="8"/>
        <v>23.583333333333456</v>
      </c>
      <c r="I568">
        <f>plot_LH2_biomass_and_carbon_poo!K568</f>
        <v>3.43944162490291E-2</v>
      </c>
      <c r="J568">
        <f>plot_LH2_biomass_and_carbon_poo!X568</f>
        <v>2.5353248095766698E-2</v>
      </c>
      <c r="K568">
        <f>plot_LH2_biomass_and_carbon_poo!AK568</f>
        <v>2.8291742136877299E-2</v>
      </c>
      <c r="L568">
        <f>plot_LH2_biomass_and_carbon_poo!AX568</f>
        <v>2.5749576535582599E-2</v>
      </c>
    </row>
    <row r="569" spans="8:12" x14ac:dyDescent="0.3">
      <c r="H569">
        <f t="shared" si="8"/>
        <v>23.625000000000124</v>
      </c>
      <c r="I569">
        <f>plot_LH2_biomass_and_carbon_poo!K569</f>
        <v>3.4708925966434302E-2</v>
      </c>
      <c r="J569">
        <f>plot_LH2_biomass_and_carbon_poo!X569</f>
        <v>2.5527162884588499E-2</v>
      </c>
      <c r="K569">
        <f>plot_LH2_biomass_and_carbon_poo!AK569</f>
        <v>2.8547356917686E-2</v>
      </c>
      <c r="L569">
        <f>plot_LH2_biomass_and_carbon_poo!AX569</f>
        <v>2.59455506265511E-2</v>
      </c>
    </row>
    <row r="570" spans="8:12" x14ac:dyDescent="0.3">
      <c r="H570">
        <f t="shared" si="8"/>
        <v>23.666666666666792</v>
      </c>
      <c r="I570">
        <f>plot_LH2_biomass_and_carbon_poo!K570</f>
        <v>3.4823014195732901E-2</v>
      </c>
      <c r="J570">
        <f>plot_LH2_biomass_and_carbon_poo!X570</f>
        <v>2.55930508825177E-2</v>
      </c>
      <c r="K570">
        <f>plot_LH2_biomass_and_carbon_poo!AK570</f>
        <v>2.86399730966715E-2</v>
      </c>
      <c r="L570">
        <f>plot_LH2_biomass_and_carbon_poo!AX570</f>
        <v>2.6020247052748399E-2</v>
      </c>
    </row>
    <row r="571" spans="8:12" x14ac:dyDescent="0.3">
      <c r="H571">
        <f t="shared" si="8"/>
        <v>23.70833333333346</v>
      </c>
      <c r="I571">
        <f>plot_LH2_biomass_and_carbon_poo!K571</f>
        <v>3.4938304050351601E-2</v>
      </c>
      <c r="J571">
        <f>plot_LH2_biomass_and_carbon_poo!X571</f>
        <v>2.56595936536415E-2</v>
      </c>
      <c r="K571">
        <f>plot_LH2_biomass_and_carbon_poo!AK571</f>
        <v>2.8733568291128501E-2</v>
      </c>
      <c r="L571">
        <f>plot_LH2_biomass_and_carbon_poo!AX571</f>
        <v>2.6095666369115901E-2</v>
      </c>
    </row>
    <row r="572" spans="8:12" x14ac:dyDescent="0.3">
      <c r="H572">
        <f t="shared" si="8"/>
        <v>23.750000000000128</v>
      </c>
      <c r="I572">
        <f>plot_LH2_biomass_and_carbon_poo!K572</f>
        <v>3.5053268988859701E-2</v>
      </c>
      <c r="J572">
        <f>plot_LH2_biomass_and_carbon_poo!X572</f>
        <v>2.5725968258794599E-2</v>
      </c>
      <c r="K572">
        <f>plot_LH2_biomass_and_carbon_poo!AK572</f>
        <v>2.8826900970091999E-2</v>
      </c>
      <c r="L572">
        <f>plot_LH2_biomass_and_carbon_poo!AX572</f>
        <v>2.6170884873417701E-2</v>
      </c>
    </row>
    <row r="573" spans="8:12" x14ac:dyDescent="0.3">
      <c r="H573">
        <f t="shared" si="8"/>
        <v>23.791666666666796</v>
      </c>
      <c r="I573">
        <f>plot_LH2_biomass_and_carbon_poo!K573</f>
        <v>3.5167922298257902E-2</v>
      </c>
      <c r="J573">
        <f>plot_LH2_biomass_and_carbon_poo!X573</f>
        <v>2.5792181815326901E-2</v>
      </c>
      <c r="K573">
        <f>plot_LH2_biomass_and_carbon_poo!AK573</f>
        <v>2.89199819296472E-2</v>
      </c>
      <c r="L573">
        <f>plot_LH2_biomass_and_carbon_poo!AX573</f>
        <v>2.6245910625397599E-2</v>
      </c>
    </row>
    <row r="574" spans="8:12" x14ac:dyDescent="0.3">
      <c r="H574">
        <f t="shared" si="8"/>
        <v>23.833333333333464</v>
      </c>
      <c r="I574">
        <f>plot_LH2_biomass_and_carbon_poo!K574</f>
        <v>3.5282265617606598E-2</v>
      </c>
      <c r="J574">
        <f>plot_LH2_biomass_and_carbon_poo!X574</f>
        <v>2.58582351611721E-2</v>
      </c>
      <c r="K574">
        <f>plot_LH2_biomass_and_carbon_poo!AK574</f>
        <v>2.90128124927681E-2</v>
      </c>
      <c r="L574">
        <f>plot_LH2_biomass_and_carbon_poo!AX574</f>
        <v>2.6320744635691201E-2</v>
      </c>
    </row>
    <row r="575" spans="8:12" x14ac:dyDescent="0.3">
      <c r="H575">
        <f t="shared" si="8"/>
        <v>23.875000000000131</v>
      </c>
      <c r="I575">
        <f>plot_LH2_biomass_and_carbon_poo!K575</f>
        <v>3.53963006532119E-2</v>
      </c>
      <c r="J575">
        <f>plot_LH2_biomass_and_carbon_poo!X575</f>
        <v>2.5924128567644499E-2</v>
      </c>
      <c r="K575">
        <f>plot_LH2_biomass_and_carbon_poo!AK575</f>
        <v>2.9105394037184502E-2</v>
      </c>
      <c r="L575">
        <f>plot_LH2_biomass_and_carbon_poo!AX575</f>
        <v>2.63953879549539E-2</v>
      </c>
    </row>
    <row r="576" spans="8:12" x14ac:dyDescent="0.3">
      <c r="H576">
        <f t="shared" si="8"/>
        <v>23.916666666666799</v>
      </c>
      <c r="I576">
        <f>plot_LH2_biomass_and_carbon_poo!K576</f>
        <v>3.5510029090195801E-2</v>
      </c>
      <c r="J576">
        <f>plot_LH2_biomass_and_carbon_poo!X576</f>
        <v>2.5989862337572299E-2</v>
      </c>
      <c r="K576">
        <f>plot_LH2_biomass_and_carbon_poo!AK576</f>
        <v>2.91977279234635E-2</v>
      </c>
      <c r="L576">
        <f>plot_LH2_biomass_and_carbon_poo!AX576</f>
        <v>2.64698416203278E-2</v>
      </c>
    </row>
    <row r="577" spans="8:12" x14ac:dyDescent="0.3">
      <c r="H577">
        <f t="shared" si="8"/>
        <v>23.958333333333467</v>
      </c>
      <c r="I577">
        <f>plot_LH2_biomass_and_carbon_poo!K577</f>
        <v>3.5623452592877899E-2</v>
      </c>
      <c r="J577">
        <f>plot_LH2_biomass_and_carbon_poo!X577</f>
        <v>2.6055437062177399E-2</v>
      </c>
      <c r="K577">
        <f>plot_LH2_biomass_and_carbon_poo!AK577</f>
        <v>2.9289815495319099E-2</v>
      </c>
      <c r="L577">
        <f>plot_LH2_biomass_and_carbon_poo!AX577</f>
        <v>2.65441066556538E-2</v>
      </c>
    </row>
    <row r="578" spans="8:12" x14ac:dyDescent="0.3">
      <c r="H578">
        <f t="shared" si="8"/>
        <v>24.000000000000135</v>
      </c>
      <c r="I578">
        <f>plot_LH2_biomass_and_carbon_poo!K578</f>
        <v>3.5736572804511403E-2</v>
      </c>
      <c r="J578">
        <f>plot_LH2_biomass_and_carbon_poo!X578</f>
        <v>2.6120853324182E-2</v>
      </c>
      <c r="K578">
        <f>plot_LH2_biomass_and_carbon_poo!AK578</f>
        <v>2.9381658079397199E-2</v>
      </c>
      <c r="L578">
        <f>plot_LH2_biomass_and_carbon_poo!AX578</f>
        <v>2.6618184071292201E-2</v>
      </c>
    </row>
    <row r="579" spans="8:12" x14ac:dyDescent="0.3">
      <c r="H579">
        <f t="shared" si="8"/>
        <v>24.041666666666803</v>
      </c>
      <c r="I579">
        <f>plot_LH2_biomass_and_carbon_poo!K579</f>
        <v>3.6343735658398497E-2</v>
      </c>
      <c r="J579">
        <f>plot_LH2_biomass_and_carbon_poo!X579</f>
        <v>2.65645815727025E-2</v>
      </c>
      <c r="K579">
        <f>plot_LH2_biomass_and_carbon_poo!AK579</f>
        <v>2.98808471969223E-2</v>
      </c>
      <c r="L579">
        <f>plot_LH2_biomass_and_carbon_poo!AX579</f>
        <v>2.70703941306795E-2</v>
      </c>
    </row>
    <row r="580" spans="8:12" x14ac:dyDescent="0.3">
      <c r="H580">
        <f t="shared" si="8"/>
        <v>24.083333333333471</v>
      </c>
      <c r="I580">
        <f>plot_LH2_biomass_and_carbon_poo!K580</f>
        <v>3.69612202808016E-2</v>
      </c>
      <c r="J580">
        <f>plot_LH2_biomass_and_carbon_poo!X580</f>
        <v>2.7015853201447899E-2</v>
      </c>
      <c r="K580">
        <f>plot_LH2_biomass_and_carbon_poo!AK580</f>
        <v>3.0388522529445201E-2</v>
      </c>
      <c r="L580">
        <f>plot_LH2_biomass_and_carbon_poo!AX580</f>
        <v>2.7530291761076301E-2</v>
      </c>
    </row>
    <row r="581" spans="8:12" x14ac:dyDescent="0.3">
      <c r="H581">
        <f t="shared" ref="H581:H644" si="9">H580+1/24</f>
        <v>24.125000000000139</v>
      </c>
      <c r="I581">
        <f>plot_LH2_biomass_and_carbon_poo!K581</f>
        <v>3.7589202141785599E-2</v>
      </c>
      <c r="J581">
        <f>plot_LH2_biomass_and_carbon_poo!X581</f>
        <v>2.7474796447881901E-2</v>
      </c>
      <c r="K581">
        <f>plot_LH2_biomass_and_carbon_poo!AK581</f>
        <v>3.09048283426211E-2</v>
      </c>
      <c r="L581">
        <f>plot_LH2_biomass_and_carbon_poo!AX581</f>
        <v>2.7998007651189899E-2</v>
      </c>
    </row>
    <row r="582" spans="8:12" x14ac:dyDescent="0.3">
      <c r="H582">
        <f t="shared" si="9"/>
        <v>24.166666666666806</v>
      </c>
      <c r="I582">
        <f>plot_LH2_biomass_and_carbon_poo!K582</f>
        <v>3.8227859694406299E-2</v>
      </c>
      <c r="J582">
        <f>plot_LH2_biomass_and_carbon_poo!X582</f>
        <v>2.79415417295053E-2</v>
      </c>
      <c r="K582">
        <f>plot_LH2_biomass_and_carbon_poo!AK582</f>
        <v>3.1429911354620997E-2</v>
      </c>
      <c r="L582">
        <f>plot_LH2_biomass_and_carbon_poo!AX582</f>
        <v>2.8473674711435401E-2</v>
      </c>
    </row>
    <row r="583" spans="8:12" x14ac:dyDescent="0.3">
      <c r="H583">
        <f t="shared" si="9"/>
        <v>24.208333333333474</v>
      </c>
      <c r="I583">
        <f>plot_LH2_biomass_and_carbon_poo!K583</f>
        <v>3.8877374425421503E-2</v>
      </c>
      <c r="J583">
        <f>plot_LH2_biomass_and_carbon_poo!X583</f>
        <v>2.8416221680916301E-2</v>
      </c>
      <c r="K583">
        <f>plot_LH2_biomass_and_carbon_poo!AK583</f>
        <v>3.1963920777824797E-2</v>
      </c>
      <c r="L583">
        <f>plot_LH2_biomass_and_carbon_poo!AX583</f>
        <v>2.89574281117051E-2</v>
      </c>
    </row>
    <row r="584" spans="8:12" x14ac:dyDescent="0.3">
      <c r="H584">
        <f t="shared" si="9"/>
        <v>24.250000000000142</v>
      </c>
      <c r="I584">
        <f>plot_LH2_biomass_and_carbon_poo!K584</f>
        <v>3.9537930906863999E-2</v>
      </c>
      <c r="J584">
        <f>plot_LH2_biomass_and_carbon_poo!X584</f>
        <v>2.88989711915013E-2</v>
      </c>
      <c r="K584">
        <f>plot_LH2_biomass_and_carbon_poo!AK584</f>
        <v>3.2507008361223097E-2</v>
      </c>
      <c r="L584">
        <f>plot_LH2_biomass_and_carbon_poo!AX584</f>
        <v>2.9449405319779399E-2</v>
      </c>
    </row>
    <row r="585" spans="8:12" x14ac:dyDescent="0.3">
      <c r="H585">
        <f t="shared" si="9"/>
        <v>24.29166666666681</v>
      </c>
      <c r="I585">
        <f>plot_LH2_biomass_and_carbon_poo!K585</f>
        <v>4.0209716848491103E-2</v>
      </c>
      <c r="J585">
        <f>plot_LH2_biomass_and_carbon_poo!X585</f>
        <v>2.9389927443766201E-2</v>
      </c>
      <c r="K585">
        <f>plot_LH2_biomass_and_carbon_poo!AK585</f>
        <v>3.3059328433539197E-2</v>
      </c>
      <c r="L585">
        <f>plot_LH2_biomass_and_carbon_poo!AX585</f>
        <v>2.99497461403909E-2</v>
      </c>
    </row>
    <row r="586" spans="8:12" x14ac:dyDescent="0.3">
      <c r="H586">
        <f t="shared" si="9"/>
        <v>24.333333333333478</v>
      </c>
      <c r="I586">
        <f>plot_LH2_biomass_and_carbon_poo!K586</f>
        <v>4.0892923151125797E-2</v>
      </c>
      <c r="J586">
        <f>plot_LH2_biomass_and_carbon_poo!X586</f>
        <v>2.9889229952319601E-2</v>
      </c>
      <c r="K586">
        <f>plot_LH2_biomass_and_carbon_poo!AK586</f>
        <v>3.3621037947084598E-2</v>
      </c>
      <c r="L586">
        <f>plot_LH2_biomass_and_carbon_poo!AX586</f>
        <v>3.0458592754952898E-2</v>
      </c>
    </row>
    <row r="587" spans="8:12" x14ac:dyDescent="0.3">
      <c r="H587">
        <f t="shared" si="9"/>
        <v>24.375000000000146</v>
      </c>
      <c r="I587">
        <f>plot_LH2_biomass_and_carbon_poo!K587</f>
        <v>4.1587743960905199E-2</v>
      </c>
      <c r="J587">
        <f>plot_LH2_biomass_and_carbon_poo!X587</f>
        <v>3.0397020603518499E-2</v>
      </c>
      <c r="K587">
        <f>plot_LH2_biomass_and_carbon_poo!AK587</f>
        <v>3.4192296522360402E-2</v>
      </c>
      <c r="L587">
        <f>plot_LH2_biomass_and_carbon_poo!AX587</f>
        <v>3.0976089761962401E-2</v>
      </c>
    </row>
    <row r="588" spans="8:12" x14ac:dyDescent="0.3">
      <c r="H588">
        <f t="shared" si="9"/>
        <v>24.416666666666814</v>
      </c>
      <c r="I588">
        <f>plot_LH2_biomass_and_carbon_poo!K588</f>
        <v>4.2294376724451001E-2</v>
      </c>
      <c r="J588">
        <f>plot_LH2_biomass_and_carbon_poo!X588</f>
        <v>3.0913443695787701E-2</v>
      </c>
      <c r="K588">
        <f>plot_LH2_biomass_and_carbon_poo!AK588</f>
        <v>3.4773266493415798E-2</v>
      </c>
      <c r="L588">
        <f>plot_LH2_biomass_and_carbon_poo!AX588</f>
        <v>3.1502384218090998E-2</v>
      </c>
    </row>
    <row r="589" spans="8:12" x14ac:dyDescent="0.3">
      <c r="H589">
        <f t="shared" si="9"/>
        <v>24.458333333333481</v>
      </c>
      <c r="I589">
        <f>plot_LH2_biomass_and_carbon_poo!K589</f>
        <v>4.3013022244977002E-2</v>
      </c>
      <c r="J589">
        <f>plot_LH2_biomass_and_carbon_poo!X589</f>
        <v>3.1438645980625499E-2</v>
      </c>
      <c r="K589">
        <f>plot_LH2_biomass_and_carbon_poo!AK589</f>
        <v>3.53641129539791E-2</v>
      </c>
      <c r="L589">
        <f>plot_LH2_biomass_and_carbon_poo!AX589</f>
        <v>3.20376256799738E-2</v>
      </c>
    </row>
    <row r="590" spans="8:12" x14ac:dyDescent="0.3">
      <c r="H590">
        <f t="shared" si="9"/>
        <v>24.500000000000149</v>
      </c>
      <c r="I590">
        <f>plot_LH2_biomass_and_carbon_poo!K590</f>
        <v>4.3743884739351903E-2</v>
      </c>
      <c r="J590">
        <f>plot_LH2_biomass_and_carbon_poo!X590</f>
        <v>3.1972776704305497E-2</v>
      </c>
      <c r="K590">
        <f>plot_LH2_biomass_and_carbon_poo!AK590</f>
        <v>3.5965003804372099E-2</v>
      </c>
      <c r="L590">
        <f>plot_LH2_biomass_and_carbon_poo!AX590</f>
        <v>3.2581966246708699E-2</v>
      </c>
    </row>
    <row r="591" spans="8:12" x14ac:dyDescent="0.3">
      <c r="H591">
        <f t="shared" si="9"/>
        <v>24.541666666666817</v>
      </c>
      <c r="I591">
        <f>plot_LH2_biomass_and_carbon_poo!K591</f>
        <v>4.44871718961313E-2</v>
      </c>
      <c r="J591">
        <f>plot_LH2_biomass_and_carbon_poo!X591</f>
        <v>3.2515987650288097E-2</v>
      </c>
      <c r="K591">
        <f>plot_LH2_biomass_and_carbon_poo!AK591</f>
        <v>3.6576109799221698E-2</v>
      </c>
      <c r="L591">
        <f>plot_LH2_biomass_and_carbon_poo!AX591</f>
        <v>3.3135560603077999E-2</v>
      </c>
    </row>
    <row r="592" spans="8:12" x14ac:dyDescent="0.3">
      <c r="H592">
        <f t="shared" si="9"/>
        <v>24.583333333333485</v>
      </c>
      <c r="I592">
        <f>plot_LH2_biomass_and_carbon_poo!K592</f>
        <v>4.5233699974350901E-2</v>
      </c>
      <c r="J592">
        <f>plot_LH2_biomass_and_carbon_poo!X592</f>
        <v>3.3027033440950801E-2</v>
      </c>
      <c r="K592">
        <f>plot_LH2_biomass_and_carbon_poo!AK592</f>
        <v>3.7187502620038601E-2</v>
      </c>
      <c r="L592">
        <f>plot_LH2_biomass_and_carbon_poo!AX592</f>
        <v>3.3671281601077699E-2</v>
      </c>
    </row>
    <row r="593" spans="8:12" x14ac:dyDescent="0.3">
      <c r="H593">
        <f t="shared" si="9"/>
        <v>24.625000000000153</v>
      </c>
      <c r="I593">
        <f>plot_LH2_biomass_and_carbon_poo!K593</f>
        <v>4.5378525465260097E-2</v>
      </c>
      <c r="J593">
        <f>plot_LH2_biomass_and_carbon_poo!X593</f>
        <v>3.3110463514542603E-2</v>
      </c>
      <c r="K593">
        <f>plot_LH2_biomass_and_carbon_poo!AK593</f>
        <v>3.7305050682079101E-2</v>
      </c>
      <c r="L593">
        <f>plot_LH2_biomass_and_carbon_poo!AX593</f>
        <v>3.3765969639001102E-2</v>
      </c>
    </row>
    <row r="594" spans="8:12" x14ac:dyDescent="0.3">
      <c r="H594">
        <f t="shared" si="9"/>
        <v>24.666666666666821</v>
      </c>
      <c r="I594">
        <f>plot_LH2_biomass_and_carbon_poo!K594</f>
        <v>4.55271004510217E-2</v>
      </c>
      <c r="J594">
        <f>plot_LH2_biomass_and_carbon_poo!X594</f>
        <v>3.3196625357206397E-2</v>
      </c>
      <c r="K594">
        <f>plot_LH2_biomass_and_carbon_poo!AK594</f>
        <v>3.7425681270733001E-2</v>
      </c>
      <c r="L594">
        <f>plot_LH2_biomass_and_carbon_poo!AX594</f>
        <v>3.38634484688028E-2</v>
      </c>
    </row>
    <row r="595" spans="8:12" x14ac:dyDescent="0.3">
      <c r="H595">
        <f t="shared" si="9"/>
        <v>24.708333333333488</v>
      </c>
      <c r="I595">
        <f>plot_LH2_biomass_and_carbon_poo!K595</f>
        <v>4.5675248100091097E-2</v>
      </c>
      <c r="J595">
        <f>plot_LH2_biomass_and_carbon_poo!X595</f>
        <v>3.3282556992968199E-2</v>
      </c>
      <c r="K595">
        <f>plot_LH2_biomass_and_carbon_poo!AK595</f>
        <v>3.7545966197632598E-2</v>
      </c>
      <c r="L595">
        <f>plot_LH2_biomass_and_carbon_poo!AX595</f>
        <v>3.3960658461681399E-2</v>
      </c>
    </row>
    <row r="596" spans="8:12" x14ac:dyDescent="0.3">
      <c r="H596">
        <f t="shared" si="9"/>
        <v>24.750000000000156</v>
      </c>
      <c r="I596">
        <f>plot_LH2_biomass_and_carbon_poo!K596</f>
        <v>4.5822999090057603E-2</v>
      </c>
      <c r="J596">
        <f>plot_LH2_biomass_and_carbon_poo!X596</f>
        <v>3.33682780405841E-2</v>
      </c>
      <c r="K596">
        <f>plot_LH2_biomass_and_carbon_poo!AK596</f>
        <v>3.7665930614938302E-2</v>
      </c>
      <c r="L596">
        <f>plot_LH2_biomass_and_carbon_poo!AX596</f>
        <v>3.40576200164667E-2</v>
      </c>
    </row>
    <row r="597" spans="8:12" x14ac:dyDescent="0.3">
      <c r="H597">
        <f t="shared" si="9"/>
        <v>24.791666666666824</v>
      </c>
      <c r="I597">
        <f>plot_LH2_biomass_and_carbon_poo!K597</f>
        <v>4.5960254185239399E-2</v>
      </c>
      <c r="J597">
        <f>plot_LH2_biomass_and_carbon_poo!X597</f>
        <v>3.3446566003790597E-2</v>
      </c>
      <c r="K597">
        <f>plot_LH2_biomass_and_carbon_poo!AK597</f>
        <v>3.7777281749012903E-2</v>
      </c>
      <c r="L597">
        <f>plot_LH2_biomass_and_carbon_poo!AX597</f>
        <v>3.4146904948303997E-2</v>
      </c>
    </row>
    <row r="598" spans="8:12" x14ac:dyDescent="0.3">
      <c r="H598">
        <f t="shared" si="9"/>
        <v>24.833333333333492</v>
      </c>
      <c r="I598">
        <f>plot_LH2_biomass_and_carbon_poo!K598</f>
        <v>4.6104375777353497E-2</v>
      </c>
      <c r="J598">
        <f>plot_LH2_biomass_and_carbon_poo!X598</f>
        <v>3.35298427617544E-2</v>
      </c>
      <c r="K598">
        <f>plot_LH2_biomass_and_carbon_poo!AK598</f>
        <v>3.78942760137507E-2</v>
      </c>
      <c r="L598">
        <f>plot_LH2_biomass_and_carbon_poo!AX598</f>
        <v>3.4241284571362003E-2</v>
      </c>
    </row>
    <row r="599" spans="8:12" x14ac:dyDescent="0.3">
      <c r="H599">
        <f t="shared" si="9"/>
        <v>24.87500000000016</v>
      </c>
      <c r="I599">
        <f>plot_LH2_biomass_and_carbon_poo!K599</f>
        <v>4.6248052166519699E-2</v>
      </c>
      <c r="J599">
        <f>plot_LH2_biomass_and_carbon_poo!X599</f>
        <v>3.3612875376618903E-2</v>
      </c>
      <c r="K599">
        <f>plot_LH2_biomass_and_carbon_poo!AK599</f>
        <v>3.8010910154808203E-2</v>
      </c>
      <c r="L599">
        <f>plot_LH2_biomass_and_carbon_poo!AX599</f>
        <v>3.4335380527620502E-2</v>
      </c>
    </row>
    <row r="600" spans="8:12" x14ac:dyDescent="0.3">
      <c r="H600">
        <f t="shared" si="9"/>
        <v>24.916666666666828</v>
      </c>
      <c r="I600">
        <f>plot_LH2_biomass_and_carbon_poo!K600</f>
        <v>4.6391334477144899E-2</v>
      </c>
      <c r="J600">
        <f>plot_LH2_biomass_and_carbon_poo!X600</f>
        <v>3.3695699487996403E-2</v>
      </c>
      <c r="K600">
        <f>plot_LH2_biomass_and_carbon_poo!AK600</f>
        <v>3.8127225455523599E-2</v>
      </c>
      <c r="L600">
        <f>plot_LH2_biomass_and_carbon_poo!AX600</f>
        <v>3.4429229609475899E-2</v>
      </c>
    </row>
    <row r="601" spans="8:12" x14ac:dyDescent="0.3">
      <c r="H601">
        <f t="shared" si="9"/>
        <v>24.958333333333496</v>
      </c>
      <c r="I601">
        <f>plot_LH2_biomass_and_carbon_poo!K601</f>
        <v>4.6534223913225398E-2</v>
      </c>
      <c r="J601">
        <f>plot_LH2_biomass_and_carbon_poo!X601</f>
        <v>3.3778315793571503E-2</v>
      </c>
      <c r="K601">
        <f>plot_LH2_biomass_and_carbon_poo!AK601</f>
        <v>3.8243223112441202E-2</v>
      </c>
      <c r="L601">
        <f>plot_LH2_biomass_and_carbon_poo!AX601</f>
        <v>3.4522832695857202E-2</v>
      </c>
    </row>
    <row r="602" spans="8:12" x14ac:dyDescent="0.3">
      <c r="H602">
        <f t="shared" si="9"/>
        <v>25.000000000000163</v>
      </c>
      <c r="I602">
        <f>plot_LH2_biomass_and_carbon_poo!K602</f>
        <v>4.6676722247406002E-2</v>
      </c>
      <c r="J602">
        <f>plot_LH2_biomass_and_carbon_poo!X602</f>
        <v>3.3860725219069798E-2</v>
      </c>
      <c r="K602">
        <f>plot_LH2_biomass_and_carbon_poo!AK602</f>
        <v>3.8358904582222103E-2</v>
      </c>
      <c r="L602">
        <f>plot_LH2_biomass_and_carbon_poo!AX602</f>
        <v>3.4616190899461802E-2</v>
      </c>
    </row>
    <row r="603" spans="8:12" x14ac:dyDescent="0.3">
      <c r="H603">
        <f t="shared" si="9"/>
        <v>25.041666666666831</v>
      </c>
      <c r="I603">
        <f>plot_LH2_biomass_and_carbon_poo!K603</f>
        <v>4.7469867641822198E-2</v>
      </c>
      <c r="J603">
        <f>plot_LH2_biomass_and_carbon_poo!X603</f>
        <v>3.4436031289803402E-2</v>
      </c>
      <c r="K603">
        <f>plot_LH2_biomass_and_carbon_poo!AK603</f>
        <v>3.9010706890295198E-2</v>
      </c>
      <c r="L603">
        <f>plot_LH2_biomass_and_carbon_poo!AX603</f>
        <v>3.5204367074927898E-2</v>
      </c>
    </row>
    <row r="604" spans="8:12" x14ac:dyDescent="0.3">
      <c r="H604">
        <f t="shared" si="9"/>
        <v>25.083333333333499</v>
      </c>
      <c r="I604">
        <f>plot_LH2_biomass_and_carbon_poo!K604</f>
        <v>4.8276496507943599E-2</v>
      </c>
      <c r="J604">
        <f>plot_LH2_biomass_and_carbon_poo!X604</f>
        <v>3.5021117563739497E-2</v>
      </c>
      <c r="K604">
        <f>plot_LH2_biomass_and_carbon_poo!AK604</f>
        <v>3.9673589837605501E-2</v>
      </c>
      <c r="L604">
        <f>plot_LH2_biomass_and_carbon_poo!AX604</f>
        <v>3.5802542245376899E-2</v>
      </c>
    </row>
    <row r="605" spans="8:12" x14ac:dyDescent="0.3">
      <c r="H605">
        <f t="shared" si="9"/>
        <v>25.125000000000167</v>
      </c>
      <c r="I605">
        <f>plot_LH2_biomass_and_carbon_poo!K605</f>
        <v>4.9096838064788997E-2</v>
      </c>
      <c r="J605">
        <f>plot_LH2_biomass_and_carbon_poo!X605</f>
        <v>3.5616150304332399E-2</v>
      </c>
      <c r="K605">
        <f>plot_LH2_biomass_and_carbon_poo!AK605</f>
        <v>4.0347741795020098E-2</v>
      </c>
      <c r="L605">
        <f>plot_LH2_biomass_and_carbon_poo!AX605</f>
        <v>3.6410886393723599E-2</v>
      </c>
    </row>
    <row r="606" spans="8:12" x14ac:dyDescent="0.3">
      <c r="H606">
        <f t="shared" si="9"/>
        <v>25.166666666666835</v>
      </c>
      <c r="I606">
        <f>plot_LH2_biomass_and_carbon_poo!K606</f>
        <v>4.9931125428100701E-2</v>
      </c>
      <c r="J606">
        <f>plot_LH2_biomass_and_carbon_poo!X606</f>
        <v>3.6221298601515503E-2</v>
      </c>
      <c r="K606">
        <f>plot_LH2_biomass_and_carbon_poo!AK606</f>
        <v>4.1033354335710703E-2</v>
      </c>
      <c r="L606">
        <f>plot_LH2_biomass_and_carbon_poo!AX606</f>
        <v>3.7029572392592199E-2</v>
      </c>
    </row>
    <row r="607" spans="8:12" x14ac:dyDescent="0.3">
      <c r="H607">
        <f t="shared" si="9"/>
        <v>25.208333333333503</v>
      </c>
      <c r="I607">
        <f>plot_LH2_biomass_and_carbon_poo!K607</f>
        <v>5.0779595676588803E-2</v>
      </c>
      <c r="J607">
        <f>plot_LH2_biomass_and_carbon_poo!X607</f>
        <v>3.6836734419750702E-2</v>
      </c>
      <c r="K607">
        <f>plot_LH2_biomass_and_carbon_poo!AK607</f>
        <v>4.1730622289593101E-2</v>
      </c>
      <c r="L607">
        <f>plot_LH2_biomass_and_carbon_poo!AX607</f>
        <v>3.7658776053441603E-2</v>
      </c>
    </row>
    <row r="608" spans="8:12" x14ac:dyDescent="0.3">
      <c r="H608">
        <f t="shared" si="9"/>
        <v>25.250000000000171</v>
      </c>
      <c r="I608">
        <f>plot_LH2_biomass_and_carbon_poo!K608</f>
        <v>5.16424899193011E-2</v>
      </c>
      <c r="J608">
        <f>plot_LH2_biomass_and_carbon_poo!X608</f>
        <v>3.7462632646895797E-2</v>
      </c>
      <c r="K608">
        <f>plot_LH2_biomass_and_carbon_poo!AK608</f>
        <v>4.2439743798691497E-2</v>
      </c>
      <c r="L608">
        <f>plot_LH2_biomass_and_carbon_poo!AX608</f>
        <v>3.8298676176525402E-2</v>
      </c>
    </row>
    <row r="609" spans="8:12" x14ac:dyDescent="0.3">
      <c r="H609">
        <f t="shared" si="9"/>
        <v>25.291666666666838</v>
      </c>
      <c r="I609">
        <f>plot_LH2_biomass_and_carbon_poo!K609</f>
        <v>5.2520053364139598E-2</v>
      </c>
      <c r="J609">
        <f>plot_LH2_biomass_and_carbon_poo!X609</f>
        <v>3.8099171143902502E-2</v>
      </c>
      <c r="K609">
        <f>plot_LH2_biomass_and_carbon_poo!AK609</f>
        <v>4.3160920373444503E-2</v>
      </c>
      <c r="L609">
        <f>plot_LH2_biomass_and_carbon_poo!AX609</f>
        <v>3.89494546017016E-2</v>
      </c>
    </row>
    <row r="610" spans="8:12" x14ac:dyDescent="0.3">
      <c r="H610">
        <f t="shared" si="9"/>
        <v>25.333333333333506</v>
      </c>
      <c r="I610">
        <f>plot_LH2_biomass_and_carbon_poo!K610</f>
        <v>5.3412535387540303E-2</v>
      </c>
      <c r="J610">
        <f>plot_LH2_biomass_and_carbon_poo!X610</f>
        <v>3.8746530795358197E-2</v>
      </c>
      <c r="K610">
        <f>plot_LH2_biomass_and_carbon_poo!AK610</f>
        <v>4.3894356949968301E-2</v>
      </c>
      <c r="L610">
        <f>plot_LH2_biomass_and_carbon_poo!AX610</f>
        <v>3.9611296260105802E-2</v>
      </c>
    </row>
    <row r="611" spans="8:12" x14ac:dyDescent="0.3">
      <c r="H611">
        <f t="shared" si="9"/>
        <v>25.375000000000174</v>
      </c>
      <c r="I611">
        <f>plot_LH2_biomass_and_carbon_poo!K611</f>
        <v>5.4320189605338902E-2</v>
      </c>
      <c r="J611">
        <f>plot_LH2_biomass_and_carbon_poo!X611</f>
        <v>3.9404895560888699E-2</v>
      </c>
      <c r="K611">
        <f>plot_LH2_biomass_and_carbon_poo!AK611</f>
        <v>4.4640261948293097E-2</v>
      </c>
      <c r="L611">
        <f>plot_LH2_biomass_and_carbon_poo!AX611</f>
        <v>4.0284389226702903E-2</v>
      </c>
    </row>
    <row r="612" spans="8:12" x14ac:dyDescent="0.3">
      <c r="H612">
        <f t="shared" si="9"/>
        <v>25.416666666666842</v>
      </c>
      <c r="I612">
        <f>plot_LH2_biomass_and_carbon_poo!K612</f>
        <v>5.524327394484E-2</v>
      </c>
      <c r="J612">
        <f>plot_LH2_biomass_and_carbon_poo!X612</f>
        <v>4.0074452527433198E-2</v>
      </c>
      <c r="K612">
        <f>plot_LH2_biomass_and_carbon_poo!AK612</f>
        <v>4.5398847331589401E-2</v>
      </c>
      <c r="L612">
        <f>plot_LH2_biomass_and_carbon_poo!AX612</f>
        <v>4.0968924773732103E-2</v>
      </c>
    </row>
    <row r="613" spans="8:12" x14ac:dyDescent="0.3">
      <c r="H613">
        <f t="shared" si="9"/>
        <v>25.45833333333351</v>
      </c>
      <c r="I613">
        <f>plot_LH2_biomass_and_carbon_poo!K613</f>
        <v>5.6182050718112601E-2</v>
      </c>
      <c r="J613">
        <f>plot_LH2_biomass_and_carbon_poo!X613</f>
        <v>4.0755391962409002E-2</v>
      </c>
      <c r="K613">
        <f>plot_LH2_biomass_and_carbon_poo!AK613</f>
        <v>4.6170328666401701E-2</v>
      </c>
      <c r="L613">
        <f>plot_LH2_biomass_and_carbon_poo!AX613</f>
        <v>4.1665097425060901E-2</v>
      </c>
    </row>
    <row r="614" spans="8:12" x14ac:dyDescent="0.3">
      <c r="H614">
        <f t="shared" si="9"/>
        <v>25.500000000000178</v>
      </c>
      <c r="I614">
        <f>plot_LH2_biomass_and_carbon_poo!K614</f>
        <v>5.7136786696530897E-2</v>
      </c>
      <c r="J614">
        <f>plot_LH2_biomass_and_carbon_poo!X614</f>
        <v>4.1447907367779403E-2</v>
      </c>
      <c r="K614">
        <f>plot_LH2_biomass_and_carbon_poo!AK614</f>
        <v>4.6954925183905802E-2</v>
      </c>
      <c r="L614">
        <f>plot_LH2_biomass_and_carbon_poo!AX614</f>
        <v>4.23731050114622E-2</v>
      </c>
    </row>
    <row r="615" spans="8:12" x14ac:dyDescent="0.3">
      <c r="H615">
        <f t="shared" si="9"/>
        <v>25.541666666666845</v>
      </c>
      <c r="I615">
        <f>plot_LH2_biomass_and_carbon_poo!K615</f>
        <v>5.8107753186582199E-2</v>
      </c>
      <c r="J615">
        <f>plot_LH2_biomass_and_carbon_poo!X615</f>
        <v>4.2152195535041001E-2</v>
      </c>
      <c r="K615">
        <f>plot_LH2_biomass_and_carbon_poo!AK615</f>
        <v>4.77528598422075E-2</v>
      </c>
      <c r="L615">
        <f>plot_LH2_biomass_and_carbon_poo!AX615</f>
        <v>4.3093148726832398E-2</v>
      </c>
    </row>
    <row r="616" spans="8:12" x14ac:dyDescent="0.3">
      <c r="H616">
        <f t="shared" si="9"/>
        <v>25.583333333333513</v>
      </c>
      <c r="I616">
        <f>plot_LH2_biomass_and_carbon_poo!K616</f>
        <v>5.8673248494228503E-2</v>
      </c>
      <c r="J616">
        <f>plot_LH2_biomass_and_carbon_poo!X616</f>
        <v>4.2502167089159999E-2</v>
      </c>
      <c r="K616">
        <f>plot_LH2_biomass_and_carbon_poo!AK616</f>
        <v>4.8214726913313501E-2</v>
      </c>
      <c r="L616">
        <f>plot_LH2_biomass_and_carbon_poo!AX616</f>
        <v>4.3467994781751298E-2</v>
      </c>
    </row>
    <row r="617" spans="8:12" x14ac:dyDescent="0.3">
      <c r="H617">
        <f t="shared" si="9"/>
        <v>25.625000000000181</v>
      </c>
      <c r="I617">
        <f>plot_LH2_biomass_and_carbon_poo!K617</f>
        <v>5.8850412164915697E-2</v>
      </c>
      <c r="J617">
        <f>plot_LH2_biomass_and_carbon_poo!X617</f>
        <v>4.2603606140397897E-2</v>
      </c>
      <c r="K617">
        <f>plot_LH2_biomass_and_carbon_poo!AK617</f>
        <v>4.8358485041050697E-2</v>
      </c>
      <c r="L617">
        <f>plot_LH2_biomass_and_carbon_poo!AX617</f>
        <v>4.3582972825629798E-2</v>
      </c>
    </row>
    <row r="618" spans="8:12" x14ac:dyDescent="0.3">
      <c r="H618">
        <f t="shared" si="9"/>
        <v>25.666666666666849</v>
      </c>
      <c r="I618">
        <f>plot_LH2_biomass_and_carbon_poo!K618</f>
        <v>5.9029730052311102E-2</v>
      </c>
      <c r="J618">
        <f>plot_LH2_biomass_and_carbon_poo!X618</f>
        <v>4.2706473494418598E-2</v>
      </c>
      <c r="K618">
        <f>plot_LH2_biomass_and_carbon_poo!AK618</f>
        <v>4.8504012808115199E-2</v>
      </c>
      <c r="L618">
        <f>plot_LH2_biomass_and_carbon_poo!AX618</f>
        <v>4.3699412130407199E-2</v>
      </c>
    </row>
    <row r="619" spans="8:12" x14ac:dyDescent="0.3">
      <c r="H619">
        <f t="shared" si="9"/>
        <v>25.708333333333517</v>
      </c>
      <c r="I619">
        <f>plot_LH2_biomass_and_carbon_poo!K619</f>
        <v>5.9208529087985601E-2</v>
      </c>
      <c r="J619">
        <f>plot_LH2_biomass_and_carbon_poo!X619</f>
        <v>4.2809068088369102E-2</v>
      </c>
      <c r="K619">
        <f>plot_LH2_biomass_and_carbon_poo!AK619</f>
        <v>4.86491211219897E-2</v>
      </c>
      <c r="L619">
        <f>plot_LH2_biomass_and_carbon_poo!AX619</f>
        <v>4.3815529981307701E-2</v>
      </c>
    </row>
    <row r="620" spans="8:12" x14ac:dyDescent="0.3">
      <c r="H620">
        <f t="shared" si="9"/>
        <v>25.750000000000185</v>
      </c>
      <c r="I620">
        <f>plot_LH2_biomass_and_carbon_poo!K620</f>
        <v>5.9386828937542498E-2</v>
      </c>
      <c r="J620">
        <f>plot_LH2_biomass_and_carbon_poo!X620</f>
        <v>4.29114007154573E-2</v>
      </c>
      <c r="K620">
        <f>plot_LH2_biomass_and_carbon_poo!AK620</f>
        <v>4.8793826060118797E-2</v>
      </c>
      <c r="L620">
        <f>plot_LH2_biomass_and_carbon_poo!AX620</f>
        <v>4.39313393552817E-2</v>
      </c>
    </row>
    <row r="621" spans="8:12" x14ac:dyDescent="0.3">
      <c r="H621">
        <f t="shared" si="9"/>
        <v>25.791666666666853</v>
      </c>
      <c r="I621">
        <f>plot_LH2_biomass_and_carbon_poo!K621</f>
        <v>5.9564631687319097E-2</v>
      </c>
      <c r="J621">
        <f>plot_LH2_biomass_and_carbon_poo!X621</f>
        <v>4.3013472050321397E-2</v>
      </c>
      <c r="K621">
        <f>plot_LH2_biomass_and_carbon_poo!AK621</f>
        <v>4.89381293038691E-2</v>
      </c>
      <c r="L621">
        <f>plot_LH2_biomass_and_carbon_poo!AX621</f>
        <v>4.4046841506619798E-2</v>
      </c>
    </row>
    <row r="622" spans="8:12" x14ac:dyDescent="0.3">
      <c r="H622">
        <f t="shared" si="9"/>
        <v>25.83333333333352</v>
      </c>
      <c r="I622">
        <f>plot_LH2_biomass_and_carbon_poo!K622</f>
        <v>5.9741939512521401E-2</v>
      </c>
      <c r="J622">
        <f>plot_LH2_biomass_and_carbon_poo!X622</f>
        <v>4.3115282820355101E-2</v>
      </c>
      <c r="K622">
        <f>plot_LH2_biomass_and_carbon_poo!AK622</f>
        <v>4.9082032607616399E-2</v>
      </c>
      <c r="L622">
        <f>plot_LH2_biomass_and_carbon_poo!AX622</f>
        <v>4.4162037749728003E-2</v>
      </c>
    </row>
    <row r="623" spans="8:12" x14ac:dyDescent="0.3">
      <c r="H623">
        <f t="shared" si="9"/>
        <v>25.875000000000188</v>
      </c>
      <c r="I623">
        <f>plot_LH2_biomass_and_carbon_poo!K623</f>
        <v>5.9918754562159199E-2</v>
      </c>
      <c r="J623">
        <f>plot_LH2_biomass_and_carbon_poo!X623</f>
        <v>4.32168337455337E-2</v>
      </c>
      <c r="K623">
        <f>plot_LH2_biomass_and_carbon_poo!AK623</f>
        <v>4.9225537704515099E-2</v>
      </c>
      <c r="L623">
        <f>plot_LH2_biomass_and_carbon_poo!AX623</f>
        <v>4.42769293823859E-2</v>
      </c>
    </row>
    <row r="624" spans="8:12" x14ac:dyDescent="0.3">
      <c r="H624">
        <f t="shared" si="9"/>
        <v>25.916666666666856</v>
      </c>
      <c r="I624">
        <f>plot_LH2_biomass_and_carbon_poo!K624</f>
        <v>6.0095078959527197E-2</v>
      </c>
      <c r="J624">
        <f>plot_LH2_biomass_and_carbon_poo!X624</f>
        <v>4.33181255385457E-2</v>
      </c>
      <c r="K624">
        <f>plot_LH2_biomass_and_carbon_poo!AK624</f>
        <v>4.9368646306893499E-2</v>
      </c>
      <c r="L624">
        <f>plot_LH2_biomass_and_carbon_poo!AX624</f>
        <v>4.4391517686065599E-2</v>
      </c>
    </row>
    <row r="625" spans="8:12" x14ac:dyDescent="0.3">
      <c r="H625">
        <f t="shared" si="9"/>
        <v>25.958333333333524</v>
      </c>
      <c r="I625">
        <f>plot_LH2_biomass_and_carbon_poo!K625</f>
        <v>6.0270914801964497E-2</v>
      </c>
      <c r="J625">
        <f>plot_LH2_biomass_and_carbon_poo!X625</f>
        <v>4.3419158904583699E-2</v>
      </c>
      <c r="K625">
        <f>plot_LH2_biomass_and_carbon_poo!AK625</f>
        <v>4.9511360106058402E-2</v>
      </c>
      <c r="L625">
        <f>plot_LH2_biomass_and_carbon_poo!AX625</f>
        <v>4.4505803925768798E-2</v>
      </c>
    </row>
    <row r="626" spans="8:12" x14ac:dyDescent="0.3">
      <c r="H626">
        <f t="shared" si="9"/>
        <v>26.000000000000192</v>
      </c>
      <c r="I626">
        <f>plot_LH2_biomass_and_carbon_poo!K626</f>
        <v>6.0446264160643297E-2</v>
      </c>
      <c r="J626">
        <f>plot_LH2_biomass_and_carbon_poo!X626</f>
        <v>4.35199345411501E-2</v>
      </c>
      <c r="K626">
        <f>plot_LH2_biomass_and_carbon_poo!AK626</f>
        <v>4.96536807721219E-2</v>
      </c>
      <c r="L626">
        <f>plot_LH2_biomass_and_carbon_poo!AX626</f>
        <v>4.4619788318337898E-2</v>
      </c>
    </row>
    <row r="627" spans="8:12" x14ac:dyDescent="0.3">
      <c r="H627">
        <f t="shared" si="9"/>
        <v>26.04166666666686</v>
      </c>
      <c r="I627">
        <f>plot_LH2_biomass_and_carbon_poo!K627</f>
        <v>6.1473491767584598E-2</v>
      </c>
      <c r="J627">
        <f>plot_LH2_biomass_and_carbon_poo!X627</f>
        <v>4.4259447170358998E-2</v>
      </c>
      <c r="K627">
        <f>plot_LH2_biomass_and_carbon_poo!AK627</f>
        <v>5.0497494275423299E-2</v>
      </c>
      <c r="L627">
        <f>plot_LH2_biomass_and_carbon_poo!AX627</f>
        <v>4.5378025649924998E-2</v>
      </c>
    </row>
    <row r="628" spans="8:12" x14ac:dyDescent="0.3">
      <c r="H628">
        <f t="shared" si="9"/>
        <v>26.083333333333528</v>
      </c>
      <c r="I628">
        <f>plot_LH2_biomass_and_carbon_poo!K628</f>
        <v>6.2518182243843895E-2</v>
      </c>
      <c r="J628">
        <f>plot_LH2_biomass_and_carbon_poo!X628</f>
        <v>4.5011531514264499E-2</v>
      </c>
      <c r="K628">
        <f>plot_LH2_biomass_and_carbon_poo!AK628</f>
        <v>5.1355652608280802E-2</v>
      </c>
      <c r="L628">
        <f>plot_LH2_biomass_and_carbon_poo!AX628</f>
        <v>4.6149153016148997E-2</v>
      </c>
    </row>
    <row r="629" spans="8:12" x14ac:dyDescent="0.3">
      <c r="H629">
        <f t="shared" si="9"/>
        <v>26.125000000000195</v>
      </c>
      <c r="I629">
        <f>plot_LH2_biomass_and_carbon_poo!K629</f>
        <v>6.3580632458199601E-2</v>
      </c>
      <c r="J629">
        <f>plot_LH2_biomass_and_carbon_poo!X629</f>
        <v>4.5776401292016503E-2</v>
      </c>
      <c r="K629">
        <f>plot_LH2_biomass_and_carbon_poo!AK629</f>
        <v>5.2228399632796803E-2</v>
      </c>
      <c r="L629">
        <f>plot_LH2_biomass_and_carbon_poo!AX629</f>
        <v>4.6933389547598799E-2</v>
      </c>
    </row>
    <row r="630" spans="8:12" x14ac:dyDescent="0.3">
      <c r="H630">
        <f t="shared" si="9"/>
        <v>26.166666666666863</v>
      </c>
      <c r="I630">
        <f>plot_LH2_biomass_and_carbon_poo!K630</f>
        <v>6.4661144326199294E-2</v>
      </c>
      <c r="J630">
        <f>plot_LH2_biomass_and_carbon_poo!X630</f>
        <v>4.6554273855990098E-2</v>
      </c>
      <c r="K630">
        <f>plot_LH2_biomass_and_carbon_poo!AK630</f>
        <v>5.31159833567297E-2</v>
      </c>
      <c r="L630">
        <f>plot_LH2_biomass_and_carbon_poo!AX630</f>
        <v>4.7730958100083203E-2</v>
      </c>
    </row>
    <row r="631" spans="8:12" x14ac:dyDescent="0.3">
      <c r="H631">
        <f t="shared" si="9"/>
        <v>26.208333333333531</v>
      </c>
      <c r="I631">
        <f>plot_LH2_biomass_and_carbon_poo!K631</f>
        <v>6.5760024895955005E-2</v>
      </c>
      <c r="J631">
        <f>plot_LH2_biomass_and_carbon_poo!X631</f>
        <v>4.73453702535514E-2</v>
      </c>
      <c r="K631">
        <f>plot_LH2_biomass_and_carbon_poo!AK631</f>
        <v>5.4018656003969399E-2</v>
      </c>
      <c r="L631">
        <f>plot_LH2_biomass_and_carbon_poo!AX631</f>
        <v>4.85420853179599E-2</v>
      </c>
    </row>
    <row r="632" spans="8:12" x14ac:dyDescent="0.3">
      <c r="H632">
        <f t="shared" si="9"/>
        <v>26.250000000000199</v>
      </c>
      <c r="I632">
        <f>plot_LH2_biomass_and_carbon_poo!K632</f>
        <v>6.6877586435396597E-2</v>
      </c>
      <c r="J632">
        <f>plot_LH2_biomass_and_carbon_poo!X632</f>
        <v>4.8149915289871198E-2</v>
      </c>
      <c r="K632">
        <f>plot_LH2_biomass_and_carbon_poo!AK632</f>
        <v>5.4936674086212098E-2</v>
      </c>
      <c r="L632">
        <f>plot_LH2_biomass_and_carbon_poo!AX632</f>
        <v>4.9367001698540497E-2</v>
      </c>
    </row>
    <row r="633" spans="8:12" x14ac:dyDescent="0.3">
      <c r="H633">
        <f t="shared" si="9"/>
        <v>26.291666666666867</v>
      </c>
      <c r="I633">
        <f>plot_LH2_biomass_and_carbon_poo!K633</f>
        <v>6.8014146521008706E-2</v>
      </c>
      <c r="J633">
        <f>plot_LH2_biomass_and_carbon_poo!X633</f>
        <v>4.8968137591808403E-2</v>
      </c>
      <c r="K633">
        <f>plot_LH2_biomass_and_carbon_poo!AK633</f>
        <v>5.5870298475853002E-2</v>
      </c>
      <c r="L633">
        <f>plot_LH2_biomass_and_carbon_poo!AX633</f>
        <v>5.0205941657590999E-2</v>
      </c>
    </row>
    <row r="634" spans="8:12" x14ac:dyDescent="0.3">
      <c r="H634">
        <f t="shared" si="9"/>
        <v>26.333333333333535</v>
      </c>
      <c r="I634">
        <f>plot_LH2_biomass_and_carbon_poo!K634</f>
        <v>6.9170028128076197E-2</v>
      </c>
      <c r="J634">
        <f>plot_LH2_biomass_and_carbon_poo!X634</f>
        <v>4.9800269672878497E-2</v>
      </c>
      <c r="K634">
        <f>plot_LH2_biomass_and_carbon_poo!AK634</f>
        <v>5.68197944801178E-2</v>
      </c>
      <c r="L634">
        <f>plot_LH2_biomass_and_carbon_poo!AX634</f>
        <v>5.1059143595945398E-2</v>
      </c>
    </row>
    <row r="635" spans="8:12" x14ac:dyDescent="0.3">
      <c r="H635">
        <f t="shared" si="9"/>
        <v>26.375000000000203</v>
      </c>
      <c r="I635">
        <f>plot_LH2_biomass_and_carbon_poo!K635</f>
        <v>7.0345559722463799E-2</v>
      </c>
      <c r="J635">
        <f>plot_LH2_biomass_and_carbon_poo!X635</f>
        <v>5.0646547999326899E-2</v>
      </c>
      <c r="K635">
        <f>plot_LH2_biomass_and_carbon_poo!AK635</f>
        <v>5.7785431916455098E-2</v>
      </c>
      <c r="L635">
        <f>plot_LH2_biomass_and_carbon_poo!AX635</f>
        <v>5.1926849967251699E-2</v>
      </c>
    </row>
    <row r="636" spans="8:12" x14ac:dyDescent="0.3">
      <c r="H636">
        <f t="shared" si="9"/>
        <v>26.41666666666687</v>
      </c>
      <c r="I636">
        <f>plot_LH2_biomass_and_carbon_poo!K636</f>
        <v>7.1541075353956096E-2</v>
      </c>
      <c r="J636">
        <f>plot_LH2_biomass_and_carbon_poo!X636</f>
        <v>5.1507213057324801E-2</v>
      </c>
      <c r="K636">
        <f>plot_LH2_biomass_and_carbon_poo!AK636</f>
        <v>5.87674851892101E-2</v>
      </c>
      <c r="L636">
        <f>plot_LH2_biomass_and_carbon_poo!AX636</f>
        <v>5.2809307346870303E-2</v>
      </c>
    </row>
    <row r="637" spans="8:12" x14ac:dyDescent="0.3">
      <c r="H637">
        <f t="shared" si="9"/>
        <v>26.458333333333538</v>
      </c>
      <c r="I637">
        <f>plot_LH2_biomass_and_carbon_poo!K637</f>
        <v>7.2756914751183704E-2</v>
      </c>
      <c r="J637">
        <f>plot_LH2_biomass_and_carbon_poo!X637</f>
        <v>5.2382509421308801E-2</v>
      </c>
      <c r="K637">
        <f>plot_LH2_biomass_and_carbon_poo!AK637</f>
        <v>5.9766233367601902E-2</v>
      </c>
      <c r="L637">
        <f>plot_LH2_biomass_and_carbon_poo!AX637</f>
        <v>5.37067665019424E-2</v>
      </c>
    </row>
    <row r="638" spans="8:12" x14ac:dyDescent="0.3">
      <c r="H638">
        <f t="shared" si="9"/>
        <v>26.500000000000206</v>
      </c>
      <c r="I638">
        <f>plot_LH2_biomass_and_carbon_poo!K638</f>
        <v>7.3993423418164103E-2</v>
      </c>
      <c r="J638">
        <f>plot_LH2_biomass_and_carbon_poo!X638</f>
        <v>5.3272685823480402E-2</v>
      </c>
      <c r="K638">
        <f>plot_LH2_biomass_and_carbon_poo!AK638</f>
        <v>6.0781960265026497E-2</v>
      </c>
      <c r="L638">
        <f>plot_LH2_biomass_and_carbon_poo!AX638</f>
        <v>5.4619482462650699E-2</v>
      </c>
    </row>
    <row r="639" spans="8:12" x14ac:dyDescent="0.3">
      <c r="H639">
        <f t="shared" si="9"/>
        <v>26.541666666666874</v>
      </c>
      <c r="I639">
        <f>plot_LH2_biomass_and_carbon_poo!K639</f>
        <v>7.5225002145540204E-2</v>
      </c>
      <c r="J639">
        <f>plot_LH2_biomass_and_carbon_poo!X639</f>
        <v>5.4142063817395503E-2</v>
      </c>
      <c r="K639">
        <f>plot_LH2_biomass_and_carbon_poo!AK639</f>
        <v>6.1792410678950603E-2</v>
      </c>
      <c r="L639">
        <f>plot_LH2_biomass_and_carbon_poo!AX639</f>
        <v>5.5517875985681198E-2</v>
      </c>
    </row>
    <row r="640" spans="8:12" x14ac:dyDescent="0.3">
      <c r="H640">
        <f t="shared" si="9"/>
        <v>26.583333333333542</v>
      </c>
      <c r="I640">
        <f>plot_LH2_biomass_and_carbon_poo!K640</f>
        <v>7.5443741362077904E-2</v>
      </c>
      <c r="J640">
        <f>plot_LH2_biomass_and_carbon_poo!X640</f>
        <v>5.4267287068548997E-2</v>
      </c>
      <c r="K640">
        <f>plot_LH2_biomass_and_carbon_poo!AK640</f>
        <v>6.1969897827183103E-2</v>
      </c>
      <c r="L640">
        <f>plot_LH2_biomass_and_carbon_poo!AX640</f>
        <v>5.5659718256727699E-2</v>
      </c>
    </row>
    <row r="641" spans="8:12" x14ac:dyDescent="0.3">
      <c r="H641">
        <f t="shared" si="9"/>
        <v>26.62500000000021</v>
      </c>
      <c r="I641">
        <f>plot_LH2_biomass_and_carbon_poo!K641</f>
        <v>7.5668107449644195E-2</v>
      </c>
      <c r="J641">
        <f>plot_LH2_biomass_and_carbon_poo!X641</f>
        <v>5.4396752023130802E-2</v>
      </c>
      <c r="K641">
        <f>plot_LH2_biomass_and_carbon_poo!AK641</f>
        <v>6.2152020957082103E-2</v>
      </c>
      <c r="L641">
        <f>plot_LH2_biomass_and_carbon_poo!AX641</f>
        <v>5.5805830311268401E-2</v>
      </c>
    </row>
    <row r="642" spans="8:12" x14ac:dyDescent="0.3">
      <c r="H642">
        <f t="shared" si="9"/>
        <v>26.666666666666877</v>
      </c>
      <c r="I642">
        <f>plot_LH2_biomass_and_carbon_poo!K642</f>
        <v>7.5891809769686402E-2</v>
      </c>
      <c r="J642">
        <f>plot_LH2_biomass_and_carbon_poo!X642</f>
        <v>5.45258557228437E-2</v>
      </c>
      <c r="K642">
        <f>plot_LH2_biomass_and_carbon_poo!AK642</f>
        <v>6.2333607000728403E-2</v>
      </c>
      <c r="L642">
        <f>plot_LH2_biomass_and_carbon_poo!AX642</f>
        <v>5.5951524199882197E-2</v>
      </c>
    </row>
    <row r="643" spans="8:12" x14ac:dyDescent="0.3">
      <c r="H643">
        <f t="shared" si="9"/>
        <v>26.708333333333545</v>
      </c>
      <c r="I643">
        <f>plot_LH2_biomass_and_carbon_poo!K643</f>
        <v>7.6114888476783701E-2</v>
      </c>
      <c r="J643">
        <f>plot_LH2_biomass_and_carbon_poo!X643</f>
        <v>5.46546246099609E-2</v>
      </c>
      <c r="K643">
        <f>plot_LH2_biomass_and_carbon_poo!AK643</f>
        <v>6.2514688937547802E-2</v>
      </c>
      <c r="L643">
        <f>plot_LH2_biomass_and_carbon_poo!AX643</f>
        <v>5.6096827043708199E-2</v>
      </c>
    </row>
    <row r="644" spans="8:12" x14ac:dyDescent="0.3">
      <c r="H644">
        <f t="shared" si="9"/>
        <v>26.750000000000213</v>
      </c>
      <c r="I644">
        <f>plot_LH2_biomass_and_carbon_poo!K644</f>
        <v>7.6323306049072406E-2</v>
      </c>
      <c r="J644">
        <f>plot_LH2_biomass_and_carbon_poo!X644</f>
        <v>5.4773150787825797E-2</v>
      </c>
      <c r="K644">
        <f>plot_LH2_biomass_and_carbon_poo!AK644</f>
        <v>6.2683748824009802E-2</v>
      </c>
      <c r="L644">
        <f>plot_LH2_biomass_and_carbon_poo!AX644</f>
        <v>5.6231497556281797E-2</v>
      </c>
    </row>
    <row r="645" spans="8:12" x14ac:dyDescent="0.3">
      <c r="H645">
        <f t="shared" ref="H645:H708" si="10">H644+1/24</f>
        <v>26.791666666666881</v>
      </c>
      <c r="I645">
        <f>plot_LH2_biomass_and_carbon_poo!K645</f>
        <v>7.6541085281303503E-2</v>
      </c>
      <c r="J645">
        <f>plot_LH2_biomass_and_carbon_poo!X645</f>
        <v>5.48984023337213E-2</v>
      </c>
      <c r="K645">
        <f>plot_LH2_biomass_and_carbon_poo!AK645</f>
        <v>6.2860497244849795E-2</v>
      </c>
      <c r="L645">
        <f>plot_LH2_biomass_and_carbon_poo!AX645</f>
        <v>5.6373069197787902E-2</v>
      </c>
    </row>
    <row r="646" spans="8:12" x14ac:dyDescent="0.3">
      <c r="H646">
        <f t="shared" si="10"/>
        <v>26.833333333333549</v>
      </c>
      <c r="I646">
        <f>plot_LH2_biomass_and_carbon_poo!K646</f>
        <v>7.6758183384412995E-2</v>
      </c>
      <c r="J646">
        <f>plot_LH2_biomass_and_carbon_poo!X646</f>
        <v>5.5023280826120097E-2</v>
      </c>
      <c r="K646">
        <f>plot_LH2_biomass_and_carbon_poo!AK646</f>
        <v>6.3036694142383096E-2</v>
      </c>
      <c r="L646">
        <f>plot_LH2_biomass_and_carbon_poo!AX646</f>
        <v>5.6514209436752699E-2</v>
      </c>
    </row>
    <row r="647" spans="8:12" x14ac:dyDescent="0.3">
      <c r="H647">
        <f t="shared" si="10"/>
        <v>26.875000000000217</v>
      </c>
      <c r="I647">
        <f>plot_LH2_biomass_and_carbon_poo!K647</f>
        <v>7.6974661063730895E-2</v>
      </c>
      <c r="J647">
        <f>plot_LH2_biomass_and_carbon_poo!X647</f>
        <v>5.5147828631572103E-2</v>
      </c>
      <c r="K647">
        <f>plot_LH2_biomass_and_carbon_poo!AK647</f>
        <v>6.3212389288289206E-2</v>
      </c>
      <c r="L647">
        <f>plot_LH2_biomass_and_carbon_poo!AX647</f>
        <v>5.6654962266560499E-2</v>
      </c>
    </row>
    <row r="648" spans="8:12" x14ac:dyDescent="0.3">
      <c r="H648">
        <f t="shared" si="10"/>
        <v>26.916666666666885</v>
      </c>
      <c r="I648">
        <f>plot_LH2_biomass_and_carbon_poo!K648</f>
        <v>7.7190520812919397E-2</v>
      </c>
      <c r="J648">
        <f>plot_LH2_biomass_and_carbon_poo!X648</f>
        <v>5.5272046971237603E-2</v>
      </c>
      <c r="K648">
        <f>plot_LH2_biomass_and_carbon_poo!AK648</f>
        <v>6.3387584691849394E-2</v>
      </c>
      <c r="L648">
        <f>plot_LH2_biomass_and_carbon_poo!AX648</f>
        <v>5.67953291783512E-2</v>
      </c>
    </row>
    <row r="649" spans="8:12" x14ac:dyDescent="0.3">
      <c r="H649">
        <f t="shared" si="10"/>
        <v>26.958333333333552</v>
      </c>
      <c r="I649">
        <f>plot_LH2_biomass_and_carbon_poo!K649</f>
        <v>7.7405765457359693E-2</v>
      </c>
      <c r="J649">
        <f>plot_LH2_biomass_and_carbon_poo!X649</f>
        <v>5.5395937301998301E-2</v>
      </c>
      <c r="K649">
        <f>plot_LH2_biomass_and_carbon_poo!AK649</f>
        <v>6.3562282634604395E-2</v>
      </c>
      <c r="L649">
        <f>plot_LH2_biomass_and_carbon_poo!AX649</f>
        <v>5.6935311906228497E-2</v>
      </c>
    </row>
    <row r="650" spans="8:12" x14ac:dyDescent="0.3">
      <c r="H650">
        <f t="shared" si="10"/>
        <v>27.00000000000022</v>
      </c>
      <c r="I650">
        <f>plot_LH2_biomass_and_carbon_poo!K650</f>
        <v>7.7620397814038095E-2</v>
      </c>
      <c r="J650">
        <f>plot_LH2_biomass_and_carbon_poo!X650</f>
        <v>5.5519501076512399E-2</v>
      </c>
      <c r="K650">
        <f>plot_LH2_biomass_and_carbon_poo!AK650</f>
        <v>6.37364853913234E-2</v>
      </c>
      <c r="L650">
        <f>plot_LH2_biomass_and_carbon_poo!AX650</f>
        <v>5.7074912179208098E-2</v>
      </c>
    </row>
    <row r="651" spans="8:12" x14ac:dyDescent="0.3">
      <c r="H651">
        <f t="shared" si="10"/>
        <v>27.041666666666888</v>
      </c>
      <c r="I651">
        <f>plot_LH2_biomass_and_carbon_poo!K651</f>
        <v>7.8939585693087094E-2</v>
      </c>
      <c r="J651">
        <f>plot_LH2_biomass_and_carbon_poo!X651</f>
        <v>5.6463006336822497E-2</v>
      </c>
      <c r="K651">
        <f>plot_LH2_biomass_and_carbon_poo!AK651</f>
        <v>6.4819706573151198E-2</v>
      </c>
      <c r="L651">
        <f>plot_LH2_biomass_and_carbon_poo!AX651</f>
        <v>5.8044886616429897E-2</v>
      </c>
    </row>
    <row r="652" spans="8:12" x14ac:dyDescent="0.3">
      <c r="H652">
        <f t="shared" si="10"/>
        <v>27.083333333333556</v>
      </c>
      <c r="I652">
        <f>plot_LH2_biomass_and_carbon_poo!K652</f>
        <v>8.0281199766079905E-2</v>
      </c>
      <c r="J652">
        <f>plot_LH2_biomass_and_carbon_poo!X652</f>
        <v>5.7422551186557903E-2</v>
      </c>
      <c r="K652">
        <f>plot_LH2_biomass_and_carbon_poo!AK652</f>
        <v>6.5921342515069994E-2</v>
      </c>
      <c r="L652">
        <f>plot_LH2_biomass_and_carbon_poo!AX652</f>
        <v>5.9031350619084502E-2</v>
      </c>
    </row>
    <row r="653" spans="8:12" x14ac:dyDescent="0.3">
      <c r="H653">
        <f t="shared" si="10"/>
        <v>27.125000000000224</v>
      </c>
      <c r="I653">
        <f>plot_LH2_biomass_and_carbon_poo!K653</f>
        <v>8.1645621278313596E-2</v>
      </c>
      <c r="J653">
        <f>plot_LH2_biomass_and_carbon_poo!X653</f>
        <v>5.8398408298738803E-2</v>
      </c>
      <c r="K653">
        <f>plot_LH2_biomass_and_carbon_poo!AK653</f>
        <v>6.7041706268001502E-2</v>
      </c>
      <c r="L653">
        <f>plot_LH2_biomass_and_carbon_poo!AX653</f>
        <v>6.0034584509784203E-2</v>
      </c>
    </row>
    <row r="654" spans="8:12" x14ac:dyDescent="0.3">
      <c r="H654">
        <f t="shared" si="10"/>
        <v>27.166666666666892</v>
      </c>
      <c r="I654">
        <f>plot_LH2_biomass_and_carbon_poo!K654</f>
        <v>8.3033237956255307E-2</v>
      </c>
      <c r="J654">
        <f>plot_LH2_biomass_and_carbon_poo!X654</f>
        <v>5.9390854981826703E-2</v>
      </c>
      <c r="K654">
        <f>plot_LH2_biomass_and_carbon_poo!AK654</f>
        <v>6.81811162047328E-2</v>
      </c>
      <c r="L654">
        <f>plot_LH2_biomass_and_carbon_poo!AX654</f>
        <v>6.1054873376625803E-2</v>
      </c>
    </row>
    <row r="655" spans="8:12" x14ac:dyDescent="0.3">
      <c r="H655">
        <f t="shared" si="10"/>
        <v>27.20833333333356</v>
      </c>
      <c r="I655">
        <f>plot_LH2_biomass_and_carbon_poo!K655</f>
        <v>8.4444444117722006E-2</v>
      </c>
      <c r="J655">
        <f>plot_LH2_biomass_and_carbon_poo!X655</f>
        <v>6.0400173258527201E-2</v>
      </c>
      <c r="K655">
        <f>plot_LH2_biomass_and_carbon_poo!AK655</f>
        <v>6.9339896110388599E-2</v>
      </c>
      <c r="L655">
        <f>plot_LH2_biomass_and_carbon_poo!AX655</f>
        <v>6.2092507154203801E-2</v>
      </c>
    </row>
    <row r="656" spans="8:12" x14ac:dyDescent="0.3">
      <c r="H656">
        <f t="shared" si="10"/>
        <v>27.250000000000227</v>
      </c>
      <c r="I656">
        <f>plot_LH2_biomass_and_carbon_poo!K656</f>
        <v>8.5879640783933606E-2</v>
      </c>
      <c r="J656">
        <f>plot_LH2_biomass_and_carbon_poo!X656</f>
        <v>6.1426649945931597E-2</v>
      </c>
      <c r="K656">
        <f>plot_LH2_biomass_and_carbon_poo!AK656</f>
        <v>7.0518375274440395E-2</v>
      </c>
      <c r="L656">
        <f>plot_LH2_biomass_and_carbon_poo!AX656</f>
        <v>6.3147780706000495E-2</v>
      </c>
    </row>
    <row r="657" spans="8:12" x14ac:dyDescent="0.3">
      <c r="H657">
        <f t="shared" si="10"/>
        <v>27.291666666666895</v>
      </c>
      <c r="I657">
        <f>plot_LH2_biomass_and_carbon_poo!K657</f>
        <v>8.7339235793470804E-2</v>
      </c>
      <c r="J657">
        <f>plot_LH2_biomass_and_carbon_poo!X657</f>
        <v>6.2470576737021798E-2</v>
      </c>
      <c r="K657">
        <f>plot_LH2_biomass_and_carbon_poo!AK657</f>
        <v>7.1716888584281199E-2</v>
      </c>
      <c r="L657">
        <f>plot_LH2_biomass_and_carbon_poo!AX657</f>
        <v>6.4220993908177801E-2</v>
      </c>
    </row>
    <row r="658" spans="8:12" x14ac:dyDescent="0.3">
      <c r="H658">
        <f t="shared" si="10"/>
        <v>27.333333333333563</v>
      </c>
      <c r="I658">
        <f>plot_LH2_biomass_and_carbon_poo!K658</f>
        <v>8.88236439181702E-2</v>
      </c>
      <c r="J658">
        <f>plot_LH2_biomass_and_carbon_poo!X658</f>
        <v>6.3532250283560604E-2</v>
      </c>
      <c r="K658">
        <f>plot_LH2_biomass_and_carbon_poo!AK658</f>
        <v>7.2935776620389303E-2</v>
      </c>
      <c r="L658">
        <f>plot_LH2_biomass_and_carbon_poo!AX658</f>
        <v>6.5312451734792096E-2</v>
      </c>
    </row>
    <row r="659" spans="8:12" x14ac:dyDescent="0.3">
      <c r="H659">
        <f t="shared" si="10"/>
        <v>27.375000000000231</v>
      </c>
      <c r="I659">
        <f>plot_LH2_biomass_and_carbon_poo!K659</f>
        <v>9.03332869809894E-2</v>
      </c>
      <c r="J659">
        <f>plot_LH2_biomass_and_carbon_poo!X659</f>
        <v>6.4611972280390506E-2</v>
      </c>
      <c r="K659">
        <f>plot_LH2_biomass_and_carbon_poo!AK659</f>
        <v>7.4175385753111195E-2</v>
      </c>
      <c r="L659">
        <f>plot_LH2_biomass_and_carbon_poo!AX659</f>
        <v>6.6422464344458795E-2</v>
      </c>
    </row>
    <row r="660" spans="8:12" x14ac:dyDescent="0.3">
      <c r="H660">
        <f t="shared" si="10"/>
        <v>27.416666666666899</v>
      </c>
      <c r="I660">
        <f>plot_LH2_biomass_and_carbon_poo!K660</f>
        <v>9.1868593975876503E-2</v>
      </c>
      <c r="J660">
        <f>plot_LH2_biomass_and_carbon_poo!X660</f>
        <v>6.5710049551166605E-2</v>
      </c>
      <c r="K660">
        <f>plot_LH2_biomass_and_carbon_poo!AK660</f>
        <v>7.5436068241089393E-2</v>
      </c>
      <c r="L660">
        <f>plot_LH2_biomass_and_carbon_poo!AX660</f>
        <v>6.7551347168489997E-2</v>
      </c>
    </row>
    <row r="661" spans="8:12" x14ac:dyDescent="0.3">
      <c r="H661">
        <f t="shared" si="10"/>
        <v>27.458333333333567</v>
      </c>
      <c r="I661">
        <f>plot_LH2_biomass_and_carbon_poo!K661</f>
        <v>9.3430001189676801E-2</v>
      </c>
      <c r="J661">
        <f>plot_LH2_biomass_and_carbon_poo!X661</f>
        <v>6.6826794135545806E-2</v>
      </c>
      <c r="K661">
        <f>plot_LH2_biomass_and_carbon_poo!AK661</f>
        <v>7.6718182331363197E-2</v>
      </c>
      <c r="L661">
        <f>plot_LH2_biomass_and_carbon_poo!AX661</f>
        <v>6.8699421000529601E-2</v>
      </c>
    </row>
    <row r="662" spans="8:12" x14ac:dyDescent="0.3">
      <c r="H662">
        <f t="shared" si="10"/>
        <v>27.500000000000234</v>
      </c>
      <c r="I662">
        <f>plot_LH2_biomass_and_carbon_poo!K662</f>
        <v>9.5017952326111696E-2</v>
      </c>
      <c r="J662">
        <f>plot_LH2_biomass_and_carbon_poo!X662</f>
        <v>6.7962523377859504E-2</v>
      </c>
      <c r="K662">
        <f>plot_LH2_biomass_and_carbon_poo!AK662</f>
        <v>7.8022092361171594E-2</v>
      </c>
      <c r="L662">
        <f>plot_LH2_biomass_and_carbon_poo!AX662</f>
        <v>6.9867012087713898E-2</v>
      </c>
    </row>
    <row r="663" spans="8:12" x14ac:dyDescent="0.3">
      <c r="H663">
        <f t="shared" si="10"/>
        <v>27.541666666666902</v>
      </c>
      <c r="I663">
        <f>plot_LH2_biomass_and_carbon_poo!K663</f>
        <v>9.5869442864988705E-2</v>
      </c>
      <c r="J663">
        <f>plot_LH2_biomass_and_carbon_poo!X663</f>
        <v>6.8523937616429803E-2</v>
      </c>
      <c r="K663">
        <f>plot_LH2_biomass_and_carbon_poo!AK663</f>
        <v>7.8719843606505496E-2</v>
      </c>
      <c r="L663">
        <f>plot_LH2_biomass_and_carbon_poo!AX663</f>
        <v>7.0451731815283997E-2</v>
      </c>
    </row>
    <row r="664" spans="8:12" x14ac:dyDescent="0.3">
      <c r="H664">
        <f t="shared" si="10"/>
        <v>27.58333333333357</v>
      </c>
      <c r="I664">
        <f>plot_LH2_biomass_and_carbon_poo!K664</f>
        <v>9.61299720521165E-2</v>
      </c>
      <c r="J664">
        <f>plot_LH2_biomass_and_carbon_poo!X664</f>
        <v>6.86724947298262E-2</v>
      </c>
      <c r="K664">
        <f>plot_LH2_biomass_and_carbon_poo!AK664</f>
        <v>7.8931209588332898E-2</v>
      </c>
      <c r="L664">
        <f>plot_LH2_biomass_and_carbon_poo!AX664</f>
        <v>7.0619576239187104E-2</v>
      </c>
    </row>
    <row r="665" spans="8:12" x14ac:dyDescent="0.3">
      <c r="H665">
        <f t="shared" si="10"/>
        <v>27.625000000000238</v>
      </c>
      <c r="I665">
        <f>plot_LH2_biomass_and_carbon_poo!K665</f>
        <v>9.63932972293053E-2</v>
      </c>
      <c r="J665">
        <f>plot_LH2_biomass_and_carbon_poo!X665</f>
        <v>6.8823111832484601E-2</v>
      </c>
      <c r="K665">
        <f>plot_LH2_biomass_and_carbon_poo!AK665</f>
        <v>7.9144886964401501E-2</v>
      </c>
      <c r="L665">
        <f>plot_LH2_biomass_and_carbon_poo!AX665</f>
        <v>7.0789448909912595E-2</v>
      </c>
    </row>
    <row r="666" spans="8:12" x14ac:dyDescent="0.3">
      <c r="H666">
        <f t="shared" si="10"/>
        <v>27.666666666666906</v>
      </c>
      <c r="I666">
        <f>plot_LH2_biomass_and_carbon_poo!K666</f>
        <v>9.6655846521325306E-2</v>
      </c>
      <c r="J666">
        <f>plot_LH2_biomass_and_carbon_poo!X666</f>
        <v>6.8973315324666995E-2</v>
      </c>
      <c r="K666">
        <f>plot_LH2_biomass_and_carbon_poo!AK666</f>
        <v>7.9357936859386594E-2</v>
      </c>
      <c r="L666">
        <f>plot_LH2_biomass_and_carbon_poo!AX666</f>
        <v>7.0958841715441603E-2</v>
      </c>
    </row>
    <row r="667" spans="8:12" x14ac:dyDescent="0.3">
      <c r="H667">
        <f t="shared" si="10"/>
        <v>27.708333333333574</v>
      </c>
      <c r="I667">
        <f>plot_LH2_biomass_and_carbon_poo!K667</f>
        <v>9.6917643647176893E-2</v>
      </c>
      <c r="J667">
        <f>plot_LH2_biomass_and_carbon_poo!X667</f>
        <v>6.9123119192911295E-2</v>
      </c>
      <c r="K667">
        <f>plot_LH2_biomass_and_carbon_poo!AK667</f>
        <v>7.9570378734633906E-2</v>
      </c>
      <c r="L667">
        <f>plot_LH2_biomass_and_carbon_poo!AX667</f>
        <v>7.1127770971970594E-2</v>
      </c>
    </row>
    <row r="668" spans="8:12" x14ac:dyDescent="0.3">
      <c r="H668">
        <f t="shared" si="10"/>
        <v>27.750000000000242</v>
      </c>
      <c r="I668">
        <f>plot_LH2_biomass_and_carbon_poo!K668</f>
        <v>9.7178691858256505E-2</v>
      </c>
      <c r="J668">
        <f>plot_LH2_biomass_and_carbon_poo!X668</f>
        <v>6.92725246042801E-2</v>
      </c>
      <c r="K668">
        <f>plot_LH2_biomass_and_carbon_poo!AK668</f>
        <v>7.9782215211777197E-2</v>
      </c>
      <c r="L668">
        <f>plot_LH2_biomass_and_carbon_poo!AX668</f>
        <v>7.1296238546354695E-2</v>
      </c>
    </row>
    <row r="669" spans="8:12" x14ac:dyDescent="0.3">
      <c r="H669">
        <f t="shared" si="10"/>
        <v>27.791666666666909</v>
      </c>
      <c r="I669">
        <f>plot_LH2_biomass_and_carbon_poo!K669</f>
        <v>9.7438994487511102E-2</v>
      </c>
      <c r="J669">
        <f>plot_LH2_biomass_and_carbon_poo!X669</f>
        <v>6.94215327820491E-2</v>
      </c>
      <c r="K669">
        <f>plot_LH2_biomass_and_carbon_poo!AK669</f>
        <v>7.9993448980009096E-2</v>
      </c>
      <c r="L669">
        <f>plot_LH2_biomass_and_carbon_poo!AX669</f>
        <v>7.1464244594514795E-2</v>
      </c>
    </row>
    <row r="670" spans="8:12" x14ac:dyDescent="0.3">
      <c r="H670">
        <f t="shared" si="10"/>
        <v>27.833333333333577</v>
      </c>
      <c r="I670">
        <f>plot_LH2_biomass_and_carbon_poo!K670</f>
        <v>9.76985548325571E-2</v>
      </c>
      <c r="J670">
        <f>plot_LH2_biomass_and_carbon_poo!X670</f>
        <v>6.9570144939184203E-2</v>
      </c>
      <c r="K670">
        <f>plot_LH2_biomass_and_carbon_poo!AK670</f>
        <v>8.0204082699917606E-2</v>
      </c>
      <c r="L670">
        <f>plot_LH2_biomass_and_carbon_poo!AX670</f>
        <v>7.1631790579328294E-2</v>
      </c>
    </row>
    <row r="671" spans="8:12" x14ac:dyDescent="0.3">
      <c r="H671">
        <f t="shared" si="10"/>
        <v>27.875000000000245</v>
      </c>
      <c r="I671">
        <f>plot_LH2_biomass_and_carbon_poo!K671</f>
        <v>9.7957376155890397E-2</v>
      </c>
      <c r="J671">
        <f>plot_LH2_biomass_and_carbon_poo!X671</f>
        <v>6.9718362278338095E-2</v>
      </c>
      <c r="K671">
        <f>plot_LH2_biomass_and_carbon_poo!AK671</f>
        <v>8.0414119003664006E-2</v>
      </c>
      <c r="L671">
        <f>plot_LH2_biomass_and_carbon_poo!AX671</f>
        <v>7.1798877944971501E-2</v>
      </c>
    </row>
    <row r="672" spans="8:12" x14ac:dyDescent="0.3">
      <c r="H672">
        <f t="shared" si="10"/>
        <v>27.916666666666913</v>
      </c>
      <c r="I672">
        <f>plot_LH2_biomass_and_carbon_poo!K672</f>
        <v>9.8215461684477895E-2</v>
      </c>
      <c r="J672">
        <f>plot_LH2_biomass_and_carbon_poo!X672</f>
        <v>6.9866185991528995E-2</v>
      </c>
      <c r="K672">
        <f>plot_LH2_biomass_and_carbon_poo!AK672</f>
        <v>8.0623560494649193E-2</v>
      </c>
      <c r="L672">
        <f>plot_LH2_biomass_and_carbon_poo!AX672</f>
        <v>7.1965508123340502E-2</v>
      </c>
    </row>
    <row r="673" spans="8:12" x14ac:dyDescent="0.3">
      <c r="H673">
        <f t="shared" si="10"/>
        <v>27.958333333333581</v>
      </c>
      <c r="I673">
        <f>plot_LH2_biomass_and_carbon_poo!K673</f>
        <v>9.8472814609390502E-2</v>
      </c>
      <c r="J673">
        <f>plot_LH2_biomass_and_carbon_poo!X673</f>
        <v>7.0013617259841399E-2</v>
      </c>
      <c r="K673">
        <f>plot_LH2_biomass_and_carbon_poo!AK673</f>
        <v>8.08324097472157E-2</v>
      </c>
      <c r="L673">
        <f>plot_LH2_biomass_and_carbon_poo!AX673</f>
        <v>7.2131682533683295E-2</v>
      </c>
    </row>
    <row r="674" spans="8:12" x14ac:dyDescent="0.3">
      <c r="H674">
        <f t="shared" si="10"/>
        <v>28.000000000000249</v>
      </c>
      <c r="I674">
        <f>plot_LH2_biomass_and_carbon_poo!K674</f>
        <v>9.8729438085474894E-2</v>
      </c>
      <c r="J674">
        <f>plot_LH2_biomass_and_carbon_poo!X674</f>
        <v>7.0160657253147393E-2</v>
      </c>
      <c r="K674">
        <f>plot_LH2_biomass_and_carbon_poo!AK674</f>
        <v>8.1040669306379903E-2</v>
      </c>
      <c r="L674">
        <f>plot_LH2_biomass_and_carbon_poo!AX674</f>
        <v>7.2297402582289602E-2</v>
      </c>
    </row>
    <row r="675" spans="8:12" x14ac:dyDescent="0.3">
      <c r="H675">
        <f t="shared" si="10"/>
        <v>28.041666666666917</v>
      </c>
      <c r="I675">
        <f>plot_LH2_biomass_and_carbon_poo!K675</f>
        <v>0.100407479649138</v>
      </c>
      <c r="J675">
        <f>plot_LH2_biomass_and_carbon_poo!X675</f>
        <v>7.1353062168460296E-2</v>
      </c>
      <c r="K675">
        <f>plot_LH2_biomass_and_carbon_poo!AK675</f>
        <v>8.2418061614763602E-2</v>
      </c>
      <c r="L675">
        <f>plot_LH2_biomass_and_carbon_poo!AX675</f>
        <v>7.3526159356363793E-2</v>
      </c>
    </row>
    <row r="676" spans="8:12" x14ac:dyDescent="0.3">
      <c r="H676">
        <f t="shared" si="10"/>
        <v>28.083333333333584</v>
      </c>
      <c r="I676">
        <f>plot_LH2_biomass_and_carbon_poo!K676</f>
        <v>0.102114047919384</v>
      </c>
      <c r="J676">
        <f>plot_LH2_biomass_and_carbon_poo!X676</f>
        <v>7.2565737967333496E-2</v>
      </c>
      <c r="K676">
        <f>plot_LH2_biomass_and_carbon_poo!AK676</f>
        <v>8.3818869592389905E-2</v>
      </c>
      <c r="L676">
        <f>plot_LH2_biomass_and_carbon_poo!AX676</f>
        <v>7.47758049955973E-2</v>
      </c>
    </row>
    <row r="677" spans="8:12" x14ac:dyDescent="0.3">
      <c r="H677">
        <f t="shared" si="10"/>
        <v>28.125000000000252</v>
      </c>
      <c r="I677">
        <f>plot_LH2_biomass_and_carbon_poo!K677</f>
        <v>0.103849627850223</v>
      </c>
      <c r="J677">
        <f>plot_LH2_biomass_and_carbon_poo!X677</f>
        <v>7.3799029254787596E-2</v>
      </c>
      <c r="K677">
        <f>plot_LH2_biomass_and_carbon_poo!AK677</f>
        <v>8.5243491305635799E-2</v>
      </c>
      <c r="L677">
        <f>plot_LH2_biomass_and_carbon_poo!AX677</f>
        <v>7.6046694610697699E-2</v>
      </c>
    </row>
    <row r="678" spans="8:12" x14ac:dyDescent="0.3">
      <c r="H678">
        <f t="shared" si="10"/>
        <v>28.16666666666692</v>
      </c>
      <c r="I678">
        <f>plot_LH2_biomass_and_carbon_poo!K678</f>
        <v>0.105614712639888</v>
      </c>
      <c r="J678">
        <f>plot_LH2_biomass_and_carbon_poo!X678</f>
        <v>7.5053286494128402E-2</v>
      </c>
      <c r="K678">
        <f>plot_LH2_biomass_and_carbon_poo!AK678</f>
        <v>8.6692331588006905E-2</v>
      </c>
      <c r="L678">
        <f>plot_LH2_biomass_and_carbon_poo!AX678</f>
        <v>7.7339189349254905E-2</v>
      </c>
    </row>
    <row r="679" spans="8:12" x14ac:dyDescent="0.3">
      <c r="H679">
        <f t="shared" si="10"/>
        <v>28.208333333333588</v>
      </c>
      <c r="I679">
        <f>plot_LH2_biomass_and_carbon_poo!K679</f>
        <v>0.107409803870976</v>
      </c>
      <c r="J679">
        <f>plot_LH2_biomass_and_carbon_poo!X679</f>
        <v>7.6328866106537996E-2</v>
      </c>
      <c r="K679">
        <f>plot_LH2_biomass_and_carbon_poo!AK679</f>
        <v>8.8165802155178302E-2</v>
      </c>
      <c r="L679">
        <f>plot_LH2_biomass_and_carbon_poo!AX679</f>
        <v>7.8653656498367502E-2</v>
      </c>
    </row>
    <row r="680" spans="8:12" x14ac:dyDescent="0.3">
      <c r="H680">
        <f t="shared" si="10"/>
        <v>28.250000000000256</v>
      </c>
      <c r="I680">
        <f>plot_LH2_biomass_and_carbon_poo!K680</f>
        <v>0.109235411652993</v>
      </c>
      <c r="J680">
        <f>plot_LH2_biomass_and_carbon_poo!X680</f>
        <v>7.7626130572358495E-2</v>
      </c>
      <c r="K680">
        <f>plot_LH2_biomass_and_carbon_poo!AK680</f>
        <v>8.9664321721991597E-2</v>
      </c>
      <c r="L680">
        <f>plot_LH2_biomass_and_carbon_poo!AX680</f>
        <v>7.9990469589014998E-2</v>
      </c>
    </row>
    <row r="681" spans="8:12" x14ac:dyDescent="0.3">
      <c r="H681">
        <f t="shared" si="10"/>
        <v>28.291666666666924</v>
      </c>
      <c r="I681">
        <f>plot_LH2_biomass_and_carbon_poo!K681</f>
        <v>0.11109205476730399</v>
      </c>
      <c r="J681">
        <f>plot_LH2_biomass_and_carbon_poo!X681</f>
        <v>7.8945448534098003E-2</v>
      </c>
      <c r="K681">
        <f>plot_LH2_biomass_and_carbon_poo!AK681</f>
        <v>9.1188316121440793E-2</v>
      </c>
      <c r="L681">
        <f>plot_LH2_biomass_and_carbon_poo!AX681</f>
        <v>8.13500085022036E-2</v>
      </c>
    </row>
    <row r="682" spans="8:12" x14ac:dyDescent="0.3">
      <c r="H682">
        <f t="shared" si="10"/>
        <v>28.333333333333591</v>
      </c>
      <c r="I682">
        <f>plot_LH2_biomass_and_carbon_poo!K682</f>
        <v>0.112980260814559</v>
      </c>
      <c r="J682">
        <f>plot_LH2_biomass_and_carbon_poo!X682</f>
        <v>8.0287194901187006E-2</v>
      </c>
      <c r="K682">
        <f>plot_LH2_biomass_and_carbon_poo!AK682</f>
        <v>9.2738218425680502E-2</v>
      </c>
      <c r="L682">
        <f>plot_LH2_biomass_and_carbon_poo!AX682</f>
        <v>8.2732659576916306E-2</v>
      </c>
    </row>
    <row r="683" spans="8:12" x14ac:dyDescent="0.3">
      <c r="H683">
        <f t="shared" si="10"/>
        <v>28.375000000000259</v>
      </c>
      <c r="I683">
        <f>plot_LH2_biomass_and_carbon_poo!K683</f>
        <v>0.114883393219799</v>
      </c>
      <c r="J683">
        <f>plot_LH2_biomass_and_carbon_poo!X683</f>
        <v>8.1651750956516694E-2</v>
      </c>
      <c r="K683">
        <f>plot_LH2_biomass_and_carbon_poo!AK683</f>
        <v>9.4301638282852596E-2</v>
      </c>
      <c r="L683">
        <f>plot_LH2_biomass_and_carbon_poo!AX683</f>
        <v>8.4138282638970704E-2</v>
      </c>
    </row>
    <row r="684" spans="8:12" x14ac:dyDescent="0.3">
      <c r="H684">
        <f t="shared" si="10"/>
        <v>28.416666666666927</v>
      </c>
      <c r="I684">
        <f>plot_LH2_biomass_and_carbon_poo!K684</f>
        <v>0.11679450218402899</v>
      </c>
      <c r="J684">
        <f>plot_LH2_biomass_and_carbon_poo!X684</f>
        <v>8.3019676148212193E-2</v>
      </c>
      <c r="K684">
        <f>plot_LH2_biomass_and_carbon_poo!AK684</f>
        <v>9.5870535735747595E-2</v>
      </c>
      <c r="L684">
        <f>plot_LH2_biomass_and_carbon_poo!AX684</f>
        <v>8.5539542554529793E-2</v>
      </c>
    </row>
    <row r="685" spans="8:12" x14ac:dyDescent="0.3">
      <c r="H685">
        <f t="shared" si="10"/>
        <v>28.458333333333595</v>
      </c>
      <c r="I685">
        <f>plot_LH2_biomass_and_carbon_poo!K685</f>
        <v>0.11872879105758199</v>
      </c>
      <c r="J685">
        <f>plot_LH2_biomass_and_carbon_poo!X685</f>
        <v>8.4397262045485505E-2</v>
      </c>
      <c r="K685">
        <f>plot_LH2_biomass_and_carbon_poo!AK685</f>
        <v>9.7458468737290901E-2</v>
      </c>
      <c r="L685">
        <f>plot_LH2_biomass_and_carbon_poo!AX685</f>
        <v>8.6957858617822903E-2</v>
      </c>
    </row>
    <row r="686" spans="8:12" x14ac:dyDescent="0.3">
      <c r="H686">
        <f t="shared" si="10"/>
        <v>28.500000000000263</v>
      </c>
      <c r="I686">
        <f>plot_LH2_biomass_and_carbon_poo!K686</f>
        <v>0.120686301311988</v>
      </c>
      <c r="J686">
        <f>plot_LH2_biomass_and_carbon_poo!X686</f>
        <v>8.57914300098402E-2</v>
      </c>
      <c r="K686">
        <f>plot_LH2_biomass_and_carbon_poo!AK686</f>
        <v>9.9065465441825803E-2</v>
      </c>
      <c r="L686">
        <f>plot_LH2_biomass_and_carbon_poo!AX686</f>
        <v>8.8393205043100206E-2</v>
      </c>
    </row>
    <row r="687" spans="8:12" x14ac:dyDescent="0.3">
      <c r="H687">
        <f t="shared" si="10"/>
        <v>28.541666666666931</v>
      </c>
      <c r="I687">
        <f>plot_LH2_biomass_and_carbon_poo!K687</f>
        <v>0.120998134431948</v>
      </c>
      <c r="J687">
        <f>plot_LH2_biomass_and_carbon_poo!X687</f>
        <v>8.5969468562721904E-2</v>
      </c>
      <c r="K687">
        <f>plot_LH2_biomass_and_carbon_poo!AK687</f>
        <v>9.9318464563948702E-2</v>
      </c>
      <c r="L687">
        <f>plot_LH2_biomass_and_carbon_poo!AX687</f>
        <v>8.8594055357937504E-2</v>
      </c>
    </row>
    <row r="688" spans="8:12" x14ac:dyDescent="0.3">
      <c r="H688">
        <f t="shared" si="10"/>
        <v>28.583333333333599</v>
      </c>
      <c r="I688">
        <f>plot_LH2_biomass_and_carbon_poo!K688</f>
        <v>0.121317990625777</v>
      </c>
      <c r="J688">
        <f>plot_LH2_biomass_and_carbon_poo!X688</f>
        <v>8.6153592959825095E-2</v>
      </c>
      <c r="K688">
        <f>plot_LH2_biomass_and_carbon_poo!AK688</f>
        <v>9.9578075429344895E-2</v>
      </c>
      <c r="L688">
        <f>plot_LH2_biomass_and_carbon_poo!AX688</f>
        <v>8.8801023170686999E-2</v>
      </c>
    </row>
    <row r="689" spans="8:12" x14ac:dyDescent="0.3">
      <c r="H689">
        <f t="shared" si="10"/>
        <v>28.625000000000266</v>
      </c>
      <c r="I689">
        <f>plot_LH2_biomass_and_carbon_poo!K689</f>
        <v>0.12163689495688899</v>
      </c>
      <c r="J689">
        <f>plot_LH2_biomass_and_carbon_poo!X689</f>
        <v>8.6337196125557195E-2</v>
      </c>
      <c r="K689">
        <f>plot_LH2_biomass_and_carbon_poo!AK689</f>
        <v>9.98369155365018E-2</v>
      </c>
      <c r="L689">
        <f>plot_LH2_biomass_and_carbon_poo!AX689</f>
        <v>8.9007391953950396E-2</v>
      </c>
    </row>
    <row r="690" spans="8:12" x14ac:dyDescent="0.3">
      <c r="H690">
        <f t="shared" si="10"/>
        <v>28.666666666666934</v>
      </c>
      <c r="I690">
        <f>plot_LH2_biomass_and_carbon_poo!K690</f>
        <v>0.12195489410237501</v>
      </c>
      <c r="J690">
        <f>plot_LH2_biomass_and_carbon_poo!X690</f>
        <v>8.6520311673620801E-2</v>
      </c>
      <c r="K690">
        <f>plot_LH2_biomass_and_carbon_poo!AK690</f>
        <v>0.100095023229443</v>
      </c>
      <c r="L690">
        <f>plot_LH2_biomass_and_carbon_poo!AX690</f>
        <v>8.921319616607E-2</v>
      </c>
    </row>
    <row r="691" spans="8:12" x14ac:dyDescent="0.3">
      <c r="H691">
        <f t="shared" si="10"/>
        <v>28.708333333333602</v>
      </c>
      <c r="I691">
        <f>plot_LH2_biomass_and_carbon_poo!K691</f>
        <v>0.12225307821664499</v>
      </c>
      <c r="J691">
        <f>plot_LH2_biomass_and_carbon_poo!X691</f>
        <v>8.6689738470960898E-2</v>
      </c>
      <c r="K691">
        <f>plot_LH2_biomass_and_carbon_poo!AK691</f>
        <v>0.100336892307297</v>
      </c>
      <c r="L691">
        <f>plot_LH2_biomass_and_carbon_poo!AX691</f>
        <v>8.9404737410563095E-2</v>
      </c>
    </row>
    <row r="692" spans="8:12" x14ac:dyDescent="0.3">
      <c r="H692">
        <f t="shared" si="10"/>
        <v>28.75000000000027</v>
      </c>
      <c r="I692">
        <f>plot_LH2_biomass_and_carbon_poo!K692</f>
        <v>0.12256363519677101</v>
      </c>
      <c r="J692">
        <f>plot_LH2_biomass_and_carbon_poo!X692</f>
        <v>8.68679623843788E-2</v>
      </c>
      <c r="K692">
        <f>plot_LH2_biomass_and_carbon_poo!AK692</f>
        <v>0.100588918190747</v>
      </c>
      <c r="L692">
        <f>plot_LH2_biomass_and_carbon_poo!AX692</f>
        <v>8.9605343252762398E-2</v>
      </c>
    </row>
    <row r="693" spans="8:12" x14ac:dyDescent="0.3">
      <c r="H693">
        <f t="shared" si="10"/>
        <v>28.791666666666938</v>
      </c>
      <c r="I693">
        <f>plot_LH2_biomass_and_carbon_poo!K693</f>
        <v>0.122873226495337</v>
      </c>
      <c r="J693">
        <f>plot_LH2_biomass_and_carbon_poo!X693</f>
        <v>8.7045660760578E-2</v>
      </c>
      <c r="K693">
        <f>plot_LH2_biomass_and_carbon_poo!AK693</f>
        <v>0.100840162183222</v>
      </c>
      <c r="L693">
        <f>plot_LH2_biomass_and_carbon_poo!AX693</f>
        <v>8.9805341904708499E-2</v>
      </c>
    </row>
    <row r="694" spans="8:12" x14ac:dyDescent="0.3">
      <c r="H694">
        <f t="shared" si="10"/>
        <v>28.833333333333606</v>
      </c>
      <c r="I694">
        <f>plot_LH2_biomass_and_carbon_poo!K694</f>
        <v>0.123181924291976</v>
      </c>
      <c r="J694">
        <f>plot_LH2_biomass_and_carbon_poo!X694</f>
        <v>8.7222879808595902E-2</v>
      </c>
      <c r="K694">
        <f>plot_LH2_biomass_and_carbon_poo!AK694</f>
        <v>0.101090683419475</v>
      </c>
      <c r="L694">
        <f>plot_LH2_biomass_and_carbon_poo!AX694</f>
        <v>9.0004785163480303E-2</v>
      </c>
    </row>
    <row r="695" spans="8:12" x14ac:dyDescent="0.3">
      <c r="H695">
        <f t="shared" si="10"/>
        <v>28.875000000000274</v>
      </c>
      <c r="I695">
        <f>plot_LH2_biomass_and_carbon_poo!K695</f>
        <v>0.123489733232879</v>
      </c>
      <c r="J695">
        <f>plot_LH2_biomass_and_carbon_poo!X695</f>
        <v>8.7399622926351894E-2</v>
      </c>
      <c r="K695">
        <f>plot_LH2_biomass_and_carbon_poo!AK695</f>
        <v>0.10134048565134</v>
      </c>
      <c r="L695">
        <f>plot_LH2_biomass_and_carbon_poo!AX695</f>
        <v>9.0203675857644203E-2</v>
      </c>
    </row>
    <row r="696" spans="8:12" x14ac:dyDescent="0.3">
      <c r="H696">
        <f t="shared" si="10"/>
        <v>28.916666666666941</v>
      </c>
      <c r="I696">
        <f>plot_LH2_biomass_and_carbon_poo!K696</f>
        <v>0.12379665829120801</v>
      </c>
      <c r="J696">
        <f>plot_LH2_biomass_and_carbon_poo!X696</f>
        <v>8.7575891031540995E-2</v>
      </c>
      <c r="K696">
        <f>plot_LH2_biomass_and_carbon_poo!AK696</f>
        <v>0.101589572899009</v>
      </c>
      <c r="L696">
        <f>plot_LH2_biomass_and_carbon_poo!AX696</f>
        <v>9.0402017054837899E-2</v>
      </c>
    </row>
    <row r="697" spans="8:12" x14ac:dyDescent="0.3">
      <c r="H697">
        <f t="shared" si="10"/>
        <v>28.958333333333609</v>
      </c>
      <c r="I697">
        <f>plot_LH2_biomass_and_carbon_poo!K697</f>
        <v>0.124102704419481</v>
      </c>
      <c r="J697">
        <f>plot_LH2_biomass_and_carbon_poo!X697</f>
        <v>8.7751685925298306E-2</v>
      </c>
      <c r="K697">
        <f>plot_LH2_biomass_and_carbon_poo!AK697</f>
        <v>0.10183794916601201</v>
      </c>
      <c r="L697">
        <f>plot_LH2_biomass_and_carbon_poo!AX697</f>
        <v>9.0599811810214106E-2</v>
      </c>
    </row>
    <row r="698" spans="8:12" x14ac:dyDescent="0.3">
      <c r="H698">
        <f t="shared" si="10"/>
        <v>29.000000000000277</v>
      </c>
      <c r="I698">
        <f>plot_LH2_biomass_and_carbon_poo!K698</f>
        <v>0.124407876546133</v>
      </c>
      <c r="J698">
        <f>plot_LH2_biomass_and_carbon_poo!X698</f>
        <v>8.7927009637647602E-2</v>
      </c>
      <c r="K698">
        <f>plot_LH2_biomass_and_carbon_poo!AK698</f>
        <v>0.102085618436441</v>
      </c>
      <c r="L698">
        <f>plot_LH2_biomass_and_carbon_poo!AX698</f>
        <v>9.07970631643472E-2</v>
      </c>
    </row>
    <row r="699" spans="8:12" x14ac:dyDescent="0.3">
      <c r="H699">
        <f t="shared" si="10"/>
        <v>29.041666666666945</v>
      </c>
      <c r="I699">
        <f>plot_LH2_biomass_and_carbon_poo!K699</f>
        <v>0.12642792675725101</v>
      </c>
      <c r="J699">
        <f>plot_LH2_biomass_and_carbon_poo!X699</f>
        <v>8.9358990156118895E-2</v>
      </c>
      <c r="K699">
        <f>plot_LH2_biomass_and_carbon_poo!AK699</f>
        <v>0.10374349730863699</v>
      </c>
      <c r="L699">
        <f>plot_LH2_biomass_and_carbon_poo!AX699</f>
        <v>9.2273999845653001E-2</v>
      </c>
    </row>
    <row r="700" spans="8:12" x14ac:dyDescent="0.3">
      <c r="H700">
        <f t="shared" si="10"/>
        <v>29.083333333333613</v>
      </c>
      <c r="I700">
        <f>plot_LH2_biomass_and_carbon_poo!K700</f>
        <v>0.128461894802571</v>
      </c>
      <c r="J700">
        <f>plot_LH2_biomass_and_carbon_poo!X700</f>
        <v>9.0800327373815007E-2</v>
      </c>
      <c r="K700">
        <f>plot_LH2_biomass_and_carbon_poo!AK700</f>
        <v>0.10541276519419</v>
      </c>
      <c r="L700">
        <f>plot_LH2_biomass_and_carbon_poo!AX700</f>
        <v>9.3760801040243494E-2</v>
      </c>
    </row>
    <row r="701" spans="8:12" x14ac:dyDescent="0.3">
      <c r="H701">
        <f t="shared" si="10"/>
        <v>29.125000000000281</v>
      </c>
      <c r="I701">
        <f>plot_LH2_biomass_and_carbon_poo!K701</f>
        <v>0.130518823538609</v>
      </c>
      <c r="J701">
        <f>plot_LH2_biomass_and_carbon_poo!X701</f>
        <v>9.2257760266719099E-2</v>
      </c>
      <c r="K701">
        <f>plot_LH2_biomass_and_carbon_poo!AK701</f>
        <v>0.107100865756249</v>
      </c>
      <c r="L701">
        <f>plot_LH2_biomass_and_carbon_poo!AX701</f>
        <v>9.52642833810185E-2</v>
      </c>
    </row>
    <row r="702" spans="8:12" x14ac:dyDescent="0.3">
      <c r="H702">
        <f t="shared" si="10"/>
        <v>29.166666666666949</v>
      </c>
      <c r="I702">
        <f>plot_LH2_biomass_and_carbon_poo!K702</f>
        <v>0.13259905895054699</v>
      </c>
      <c r="J702">
        <f>plot_LH2_biomass_and_carbon_poo!X702</f>
        <v>9.3731674843276699E-2</v>
      </c>
      <c r="K702">
        <f>plot_LH2_biomass_and_carbon_poo!AK702</f>
        <v>0.10880808386885001</v>
      </c>
      <c r="L702">
        <f>plot_LH2_biomass_and_carbon_poo!AX702</f>
        <v>9.6784762730279E-2</v>
      </c>
    </row>
    <row r="703" spans="8:12" x14ac:dyDescent="0.3">
      <c r="H703">
        <f t="shared" si="10"/>
        <v>29.208333333333616</v>
      </c>
      <c r="I703">
        <f>plot_LH2_biomass_and_carbon_poo!K703</f>
        <v>0.13470302132529399</v>
      </c>
      <c r="J703">
        <f>plot_LH2_biomass_and_carbon_poo!X703</f>
        <v>9.5222270485539898E-2</v>
      </c>
      <c r="K703">
        <f>plot_LH2_biomass_and_carbon_poo!AK703</f>
        <v>0.110534768740199</v>
      </c>
      <c r="L703">
        <f>plot_LH2_biomass_and_carbon_poo!AX703</f>
        <v>9.8322509366809904E-2</v>
      </c>
    </row>
    <row r="704" spans="8:12" x14ac:dyDescent="0.3">
      <c r="H704">
        <f t="shared" si="10"/>
        <v>29.250000000000284</v>
      </c>
      <c r="I704">
        <f>plot_LH2_biomass_and_carbon_poo!K704</f>
        <v>0.13683098929995</v>
      </c>
      <c r="J704">
        <f>plot_LH2_biomass_and_carbon_poo!X704</f>
        <v>9.6729816581654499E-2</v>
      </c>
      <c r="K704">
        <f>plot_LH2_biomass_and_carbon_poo!AK704</f>
        <v>0.1122811552274</v>
      </c>
      <c r="L704">
        <f>plot_LH2_biomass_and_carbon_poo!AX704</f>
        <v>9.9877775437414704E-2</v>
      </c>
    </row>
    <row r="705" spans="8:12" x14ac:dyDescent="0.3">
      <c r="H705">
        <f t="shared" si="10"/>
        <v>29.291666666666952</v>
      </c>
      <c r="I705">
        <f>plot_LH2_biomass_and_carbon_poo!K705</f>
        <v>0.13898309799459499</v>
      </c>
      <c r="J705">
        <f>plot_LH2_biomass_and_carbon_poo!X705</f>
        <v>9.8254474705086595E-2</v>
      </c>
      <c r="K705">
        <f>plot_LH2_biomass_and_carbon_poo!AK705</f>
        <v>0.114047354195196</v>
      </c>
      <c r="L705">
        <f>plot_LH2_biomass_and_carbon_poo!AX705</f>
        <v>0.101450690963797</v>
      </c>
    </row>
    <row r="706" spans="8:12" x14ac:dyDescent="0.3">
      <c r="H706">
        <f t="shared" si="10"/>
        <v>29.33333333333362</v>
      </c>
      <c r="I706">
        <f>plot_LH2_biomass_and_carbon_poo!K706</f>
        <v>0.14115948138193599</v>
      </c>
      <c r="J706">
        <f>plot_LH2_biomass_and_carbon_poo!X706</f>
        <v>9.9796339522293095E-2</v>
      </c>
      <c r="K706">
        <f>plot_LH2_biomass_and_carbon_poo!AK706</f>
        <v>0.115833475599085</v>
      </c>
      <c r="L706">
        <f>plot_LH2_biomass_and_carbon_poo!AX706</f>
        <v>0.103041353757806</v>
      </c>
    </row>
    <row r="707" spans="8:12" x14ac:dyDescent="0.3">
      <c r="H707">
        <f t="shared" si="10"/>
        <v>29.375000000000288</v>
      </c>
      <c r="I707">
        <f>plot_LH2_biomass_and_carbon_poo!K707</f>
        <v>0.143360271504058</v>
      </c>
      <c r="J707">
        <f>plot_LH2_biomass_and_carbon_poo!X707</f>
        <v>0.10135550467491</v>
      </c>
      <c r="K707">
        <f>plot_LH2_biomass_and_carbon_poo!AK707</f>
        <v>0.117639627809939</v>
      </c>
      <c r="L707">
        <f>plot_LH2_biomass_and_carbon_poo!AX707</f>
        <v>0.104649860382965</v>
      </c>
    </row>
    <row r="708" spans="8:12" x14ac:dyDescent="0.3">
      <c r="H708">
        <f t="shared" si="10"/>
        <v>29.416666666666956</v>
      </c>
      <c r="I708">
        <f>plot_LH2_biomass_and_carbon_poo!K708</f>
        <v>0.145585598436792</v>
      </c>
      <c r="J708">
        <f>plot_LH2_biomass_and_carbon_poo!X708</f>
        <v>0.10293206240946701</v>
      </c>
      <c r="K708">
        <f>plot_LH2_biomass_and_carbon_poo!AK708</f>
        <v>0.119465917584943</v>
      </c>
      <c r="L708">
        <f>plot_LH2_biomass_and_carbon_poo!AX708</f>
        <v>0.106276305964673</v>
      </c>
    </row>
    <row r="709" spans="8:12" x14ac:dyDescent="0.3">
      <c r="H709">
        <f t="shared" ref="H709:H772" si="11">H708+1/24</f>
        <v>29.458333333333623</v>
      </c>
      <c r="I709">
        <f>plot_LH2_biomass_and_carbon_poo!K709</f>
        <v>0.14783559025113599</v>
      </c>
      <c r="J709">
        <f>plot_LH2_biomass_and_carbon_poo!X709</f>
        <v>0.104526103551825</v>
      </c>
      <c r="K709">
        <f>plot_LH2_biomass_and_carbon_poo!AK709</f>
        <v>0.121312450035925</v>
      </c>
      <c r="L709">
        <f>plot_LH2_biomass_and_carbon_poo!AX709</f>
        <v>0.107920784162836</v>
      </c>
    </row>
    <row r="710" spans="8:12" x14ac:dyDescent="0.3">
      <c r="H710">
        <f t="shared" si="11"/>
        <v>29.500000000000291</v>
      </c>
      <c r="I710">
        <f>plot_LH2_biomass_and_carbon_poo!K710</f>
        <v>0.15011037297554899</v>
      </c>
      <c r="J710">
        <f>plot_LH2_biomass_and_carbon_poo!X710</f>
        <v>0.10613771748043201</v>
      </c>
      <c r="K710">
        <f>plot_LH2_biomass_and_carbon_poo!AK710</f>
        <v>0.12317932859840899</v>
      </c>
      <c r="L710">
        <f>plot_LH2_biomass_and_carbon_poo!AX710</f>
        <v>0.109583387144297</v>
      </c>
    </row>
    <row r="711" spans="8:12" x14ac:dyDescent="0.3">
      <c r="H711">
        <f t="shared" si="11"/>
        <v>29.541666666666959</v>
      </c>
      <c r="I711">
        <f>plot_LH2_biomass_and_carbon_poo!K711</f>
        <v>0.15044048438905999</v>
      </c>
      <c r="J711">
        <f>plot_LH2_biomass_and_carbon_poo!X711</f>
        <v>0.10634585724199599</v>
      </c>
      <c r="K711">
        <f>plot_LH2_biomass_and_carbon_poo!AK711</f>
        <v>0.123447010436912</v>
      </c>
      <c r="L711">
        <f>plot_LH2_biomass_and_carbon_poo!AX711</f>
        <v>0.109793200749257</v>
      </c>
    </row>
    <row r="712" spans="8:12" x14ac:dyDescent="0.3">
      <c r="H712">
        <f t="shared" si="11"/>
        <v>29.583333333333627</v>
      </c>
      <c r="I712">
        <f>plot_LH2_biomass_and_carbon_poo!K712</f>
        <v>0.15080165092179501</v>
      </c>
      <c r="J712">
        <f>plot_LH2_biomass_and_carbon_poo!X712</f>
        <v>0.10653809980538501</v>
      </c>
      <c r="K712">
        <f>plot_LH2_biomass_and_carbon_poo!AK712</f>
        <v>0.123740190732101</v>
      </c>
      <c r="L712">
        <f>plot_LH2_biomass_and_carbon_poo!AX712</f>
        <v>0.11002583314381401</v>
      </c>
    </row>
    <row r="713" spans="8:12" x14ac:dyDescent="0.3">
      <c r="H713">
        <f t="shared" si="11"/>
        <v>29.625000000000295</v>
      </c>
      <c r="I713">
        <f>plot_LH2_biomass_and_carbon_poo!K713</f>
        <v>0.15116165306629301</v>
      </c>
      <c r="J713">
        <f>plot_LH2_biomass_and_carbon_poo!X713</f>
        <v>0.106745423687679</v>
      </c>
      <c r="K713">
        <f>plot_LH2_biomass_and_carbon_poo!AK713</f>
        <v>0.12403243103214399</v>
      </c>
      <c r="L713">
        <f>plot_LH2_biomass_and_carbon_poo!AX713</f>
        <v>0.110257730964211</v>
      </c>
    </row>
    <row r="714" spans="8:12" x14ac:dyDescent="0.3">
      <c r="H714">
        <f t="shared" si="11"/>
        <v>29.666666666666963</v>
      </c>
      <c r="I714">
        <f>plot_LH2_biomass_and_carbon_poo!K714</f>
        <v>0.15152064502513701</v>
      </c>
      <c r="J714">
        <f>plot_LH2_biomass_and_carbon_poo!X714</f>
        <v>0.106952131912481</v>
      </c>
      <c r="K714">
        <f>plot_LH2_biomass_and_carbon_poo!AK714</f>
        <v>0.124323852684378</v>
      </c>
      <c r="L714">
        <f>plot_LH2_biomass_and_carbon_poo!AX714</f>
        <v>0.110489002991127</v>
      </c>
    </row>
    <row r="715" spans="8:12" x14ac:dyDescent="0.3">
      <c r="H715">
        <f t="shared" si="11"/>
        <v>29.708333333333631</v>
      </c>
      <c r="I715">
        <f>plot_LH2_biomass_and_carbon_poo!K715</f>
        <v>0.15187863478187999</v>
      </c>
      <c r="J715">
        <f>plot_LH2_biomass_and_carbon_poo!X715</f>
        <v>0.107158297313822</v>
      </c>
      <c r="K715">
        <f>plot_LH2_biomass_and_carbon_poo!AK715</f>
        <v>0.12461446368640899</v>
      </c>
      <c r="L715">
        <f>plot_LH2_biomass_and_carbon_poo!AX715</f>
        <v>0.11071965137355</v>
      </c>
    </row>
    <row r="716" spans="8:12" x14ac:dyDescent="0.3">
      <c r="H716">
        <f t="shared" si="11"/>
        <v>29.750000000000298</v>
      </c>
      <c r="I716">
        <f>plot_LH2_biomass_and_carbon_poo!K716</f>
        <v>0.152235627649774</v>
      </c>
      <c r="J716">
        <f>plot_LH2_biomass_and_carbon_poo!X716</f>
        <v>0.107363921805587</v>
      </c>
      <c r="K716">
        <f>plot_LH2_biomass_and_carbon_poo!AK716</f>
        <v>0.124904267892829</v>
      </c>
      <c r="L716">
        <f>plot_LH2_biomass_and_carbon_poo!AX716</f>
        <v>0.110949678713729</v>
      </c>
    </row>
    <row r="717" spans="8:12" x14ac:dyDescent="0.3">
      <c r="H717">
        <f t="shared" si="11"/>
        <v>29.791666666666966</v>
      </c>
      <c r="I717">
        <f>plot_LH2_biomass_and_carbon_poo!K717</f>
        <v>0.15259162723999001</v>
      </c>
      <c r="J717">
        <f>plot_LH2_biomass_and_carbon_poo!X717</f>
        <v>0.10756900759660599</v>
      </c>
      <c r="K717">
        <f>plot_LH2_biomass_and_carbon_poo!AK717</f>
        <v>0.12519326699229699</v>
      </c>
      <c r="L717">
        <f>plot_LH2_biomass_and_carbon_poo!AX717</f>
        <v>0.111179087585386</v>
      </c>
    </row>
    <row r="718" spans="8:12" x14ac:dyDescent="0.3">
      <c r="H718">
        <f t="shared" si="11"/>
        <v>29.833333333333634</v>
      </c>
      <c r="I718">
        <f>plot_LH2_biomass_and_carbon_poo!K718</f>
        <v>0.15294663642522799</v>
      </c>
      <c r="J718">
        <f>plot_LH2_biomass_and_carbon_poo!X718</f>
        <v>0.10777355687088599</v>
      </c>
      <c r="K718">
        <f>plot_LH2_biomass_and_carbon_poo!AK718</f>
        <v>0.125481464372556</v>
      </c>
      <c r="L718">
        <f>plot_LH2_biomass_and_carbon_poo!AX718</f>
        <v>0.11140788053553</v>
      </c>
    </row>
    <row r="719" spans="8:12" x14ac:dyDescent="0.3">
      <c r="H719">
        <f t="shared" si="11"/>
        <v>29.875000000000302</v>
      </c>
      <c r="I719">
        <f>plot_LH2_biomass_and_carbon_poo!K719</f>
        <v>0.15330065935062501</v>
      </c>
      <c r="J719">
        <f>plot_LH2_biomass_and_carbon_poo!X719</f>
        <v>0.10797757178876299</v>
      </c>
      <c r="K719">
        <f>plot_LH2_biomass_and_carbon_poo!AK719</f>
        <v>0.125768863378664</v>
      </c>
      <c r="L719">
        <f>plot_LH2_biomass_and_carbon_poo!AX719</f>
        <v>0.11163606008414299</v>
      </c>
    </row>
    <row r="720" spans="8:12" x14ac:dyDescent="0.3">
      <c r="H720">
        <f t="shared" si="11"/>
        <v>29.91666666666697</v>
      </c>
      <c r="I720">
        <f>plot_LH2_biomass_and_carbon_poo!K720</f>
        <v>0.15365370011191601</v>
      </c>
      <c r="J720">
        <f>plot_LH2_biomass_and_carbon_poo!X720</f>
        <v>0.108181054486647</v>
      </c>
      <c r="K720">
        <f>plot_LH2_biomass_and_carbon_poo!AK720</f>
        <v>0.12605546732043801</v>
      </c>
      <c r="L720">
        <f>plot_LH2_biomass_and_carbon_poo!AX720</f>
        <v>0.11186362872391201</v>
      </c>
    </row>
    <row r="721" spans="8:12" x14ac:dyDescent="0.3">
      <c r="H721">
        <f t="shared" si="11"/>
        <v>29.958333333333638</v>
      </c>
      <c r="I721">
        <f>plot_LH2_biomass_and_carbon_poo!K721</f>
        <v>0.154005762760972</v>
      </c>
      <c r="J721">
        <f>plot_LH2_biomass_and_carbon_poo!X721</f>
        <v>0.10838400707680799</v>
      </c>
      <c r="K721">
        <f>plot_LH2_biomass_and_carbon_poo!AK721</f>
        <v>0.12634127947214899</v>
      </c>
      <c r="L721">
        <f>plot_LH2_biomass_and_carbon_poo!AX721</f>
        <v>0.112090588919994</v>
      </c>
    </row>
    <row r="722" spans="8:12" x14ac:dyDescent="0.3">
      <c r="H722">
        <f t="shared" si="11"/>
        <v>30.000000000000306</v>
      </c>
      <c r="I722">
        <f>plot_LH2_biomass_and_carbon_poo!K722</f>
        <v>0.15435685130548199</v>
      </c>
      <c r="J722">
        <f>plot_LH2_biomass_and_carbon_poo!X722</f>
        <v>0.10858643164718799</v>
      </c>
      <c r="K722">
        <f>plot_LH2_biomass_and_carbon_poo!AK722</f>
        <v>0.12662630307227399</v>
      </c>
      <c r="L722">
        <f>plot_LH2_biomass_and_carbon_poo!AX722</f>
        <v>0.112316943109819</v>
      </c>
    </row>
    <row r="723" spans="8:12" x14ac:dyDescent="0.3">
      <c r="H723">
        <f t="shared" si="11"/>
        <v>30.041666666666973</v>
      </c>
      <c r="I723">
        <f>plot_LH2_biomass_and_carbon_poo!K723</f>
        <v>0.15671618958098299</v>
      </c>
      <c r="J723">
        <f>plot_LH2_biomass_and_carbon_poo!X723</f>
        <v>0.110251263895576</v>
      </c>
      <c r="K723">
        <f>plot_LH2_biomass_and_carbon_poo!AK723</f>
        <v>0.12856210495626799</v>
      </c>
      <c r="L723">
        <f>plot_LH2_biomass_and_carbon_poo!AX723</f>
        <v>0.11403692503085699</v>
      </c>
    </row>
    <row r="724" spans="8:12" x14ac:dyDescent="0.3">
      <c r="H724">
        <f t="shared" si="11"/>
        <v>30.083333333333641</v>
      </c>
      <c r="I724">
        <f>plot_LH2_biomass_and_carbon_poo!K724</f>
        <v>0.15910885847460901</v>
      </c>
      <c r="J724">
        <f>plot_LH2_biomass_and_carbon_poo!X724</f>
        <v>0.111938758341862</v>
      </c>
      <c r="K724">
        <f>plot_LH2_biomass_and_carbon_poo!AK724</f>
        <v>0.13052520646836999</v>
      </c>
      <c r="L724">
        <f>plot_LH2_biomass_and_carbon_poo!AX724</f>
        <v>0.11578065191275599</v>
      </c>
    </row>
    <row r="725" spans="8:12" x14ac:dyDescent="0.3">
      <c r="H725">
        <f t="shared" si="11"/>
        <v>30.125000000000309</v>
      </c>
      <c r="I725">
        <f>plot_LH2_biomass_and_carbon_poo!K725</f>
        <v>0.161537830937141</v>
      </c>
      <c r="J725">
        <f>plot_LH2_biomass_and_carbon_poo!X725</f>
        <v>0.113651307738244</v>
      </c>
      <c r="K725">
        <f>plot_LH2_biomass_and_carbon_poo!AK725</f>
        <v>0.132518059297209</v>
      </c>
      <c r="L725">
        <f>plot_LH2_biomass_and_carbon_poo!AX725</f>
        <v>0.117550448488088</v>
      </c>
    </row>
    <row r="726" spans="8:12" x14ac:dyDescent="0.3">
      <c r="H726">
        <f t="shared" si="11"/>
        <v>30.166666666666977</v>
      </c>
      <c r="I726">
        <f>plot_LH2_biomass_and_carbon_poo!K726</f>
        <v>0.163993426566172</v>
      </c>
      <c r="J726">
        <f>plot_LH2_biomass_and_carbon_poo!X726</f>
        <v>0.115382494715961</v>
      </c>
      <c r="K726">
        <f>plot_LH2_biomass_and_carbon_poo!AK726</f>
        <v>0.13453274731615</v>
      </c>
      <c r="L726">
        <f>plot_LH2_biomass_and_carbon_poo!AX726</f>
        <v>0.119339567043156</v>
      </c>
    </row>
    <row r="727" spans="8:12" x14ac:dyDescent="0.3">
      <c r="H727">
        <f t="shared" si="11"/>
        <v>30.208333333333645</v>
      </c>
      <c r="I727">
        <f>plot_LH2_biomass_and_carbon_poo!K727</f>
        <v>0.16647606560167</v>
      </c>
      <c r="J727">
        <f>plot_LH2_biomass_and_carbon_poo!X727</f>
        <v>0.117132733830089</v>
      </c>
      <c r="K727">
        <f>plot_LH2_biomass_and_carbon_poo!AK727</f>
        <v>0.13656962392900299</v>
      </c>
      <c r="L727">
        <f>plot_LH2_biomass_and_carbon_poo!AX727</f>
        <v>0.121148397413933</v>
      </c>
    </row>
    <row r="728" spans="8:12" x14ac:dyDescent="0.3">
      <c r="H728">
        <f t="shared" si="11"/>
        <v>30.250000000000313</v>
      </c>
      <c r="I728">
        <f>plot_LH2_biomass_and_carbon_poo!K728</f>
        <v>0.16898592357651099</v>
      </c>
      <c r="J728">
        <f>plot_LH2_biomass_and_carbon_poo!X728</f>
        <v>0.11890217503528</v>
      </c>
      <c r="K728">
        <f>plot_LH2_biomass_and_carbon_poo!AK728</f>
        <v>0.13862883311613899</v>
      </c>
      <c r="L728">
        <f>plot_LH2_biomass_and_carbon_poo!AX728</f>
        <v>0.122977067146838</v>
      </c>
    </row>
    <row r="729" spans="8:12" x14ac:dyDescent="0.3">
      <c r="H729">
        <f t="shared" si="11"/>
        <v>30.29166666666698</v>
      </c>
      <c r="I729">
        <f>plot_LH2_biomass_and_carbon_poo!K729</f>
        <v>0.17152317591642599</v>
      </c>
      <c r="J729">
        <f>plot_LH2_biomass_and_carbon_poo!X729</f>
        <v>0.120690941998694</v>
      </c>
      <c r="K729">
        <f>plot_LH2_biomass_and_carbon_poo!AK729</f>
        <v>0.14071051881369601</v>
      </c>
      <c r="L729">
        <f>plot_LH2_biomass_and_carbon_poo!AX729</f>
        <v>0.124825704134206</v>
      </c>
    </row>
    <row r="730" spans="8:12" x14ac:dyDescent="0.3">
      <c r="H730">
        <f t="shared" si="11"/>
        <v>30.333333333333648</v>
      </c>
      <c r="I730">
        <f>plot_LH2_biomass_and_carbon_poo!K730</f>
        <v>0.17408799661239299</v>
      </c>
      <c r="J730">
        <f>plot_LH2_biomass_and_carbon_poo!X730</f>
        <v>0.122499157507702</v>
      </c>
      <c r="K730">
        <f>plot_LH2_biomass_and_carbon_poo!AK730</f>
        <v>0.14281482378044699</v>
      </c>
      <c r="L730">
        <f>plot_LH2_biomass_and_carbon_poo!AX730</f>
        <v>0.12669443522083099</v>
      </c>
    </row>
    <row r="731" spans="8:12" x14ac:dyDescent="0.3">
      <c r="H731">
        <f t="shared" si="11"/>
        <v>30.375000000000316</v>
      </c>
      <c r="I731">
        <f>plot_LH2_biomass_and_carbon_poo!K731</f>
        <v>0.17668055814849601</v>
      </c>
      <c r="J731">
        <f>plot_LH2_biomass_and_carbon_poo!X731</f>
        <v>0.124326943286564</v>
      </c>
      <c r="K731">
        <f>plot_LH2_biomass_and_carbon_poo!AK731</f>
        <v>0.144941889538832</v>
      </c>
      <c r="L731">
        <f>plot_LH2_biomass_and_carbon_poo!AX731</f>
        <v>0.12858338615354001</v>
      </c>
    </row>
    <row r="732" spans="8:12" x14ac:dyDescent="0.3">
      <c r="H732">
        <f t="shared" si="11"/>
        <v>30.416666666666984</v>
      </c>
      <c r="I732">
        <f>plot_LH2_biomass_and_carbon_poo!K732</f>
        <v>0.17930107529056999</v>
      </c>
      <c r="J732">
        <f>plot_LH2_biomass_and_carbon_poo!X732</f>
        <v>0.126174419948403</v>
      </c>
      <c r="K732">
        <f>plot_LH2_biomass_and_carbon_poo!AK732</f>
        <v>0.147091884071471</v>
      </c>
      <c r="L732">
        <f>plot_LH2_biomass_and_carbon_poo!AX732</f>
        <v>0.13049268153086499</v>
      </c>
    </row>
    <row r="733" spans="8:12" x14ac:dyDescent="0.3">
      <c r="H733">
        <f t="shared" si="11"/>
        <v>30.458333333333652</v>
      </c>
      <c r="I733">
        <f>plot_LH2_biomass_and_carbon_poo!K733</f>
        <v>0.18194981465836499</v>
      </c>
      <c r="J733">
        <f>plot_LH2_biomass_and_carbon_poo!X733</f>
        <v>0.12804170695111899</v>
      </c>
      <c r="K733">
        <f>plot_LH2_biomass_and_carbon_poo!AK733</f>
        <v>0.14926502936611599</v>
      </c>
      <c r="L733">
        <f>plot_LH2_biomass_and_carbon_poo!AX733</f>
        <v>0.13242247985043101</v>
      </c>
    </row>
    <row r="734" spans="8:12" x14ac:dyDescent="0.3">
      <c r="H734">
        <f t="shared" si="11"/>
        <v>30.50000000000032</v>
      </c>
      <c r="I734">
        <f>plot_LH2_biomass_and_carbon_poo!K734</f>
        <v>0.18462698209053099</v>
      </c>
      <c r="J734">
        <f>plot_LH2_biomass_and_carbon_poo!X734</f>
        <v>0.129928987872305</v>
      </c>
      <c r="K734">
        <f>plot_LH2_biomass_and_carbon_poo!AK734</f>
        <v>0.15146149899469899</v>
      </c>
      <c r="L734">
        <f>plot_LH2_biomass_and_carbon_poo!AX734</f>
        <v>0.134372968363454</v>
      </c>
    </row>
    <row r="735" spans="8:12" x14ac:dyDescent="0.3">
      <c r="H735">
        <f t="shared" si="11"/>
        <v>30.541666666666988</v>
      </c>
      <c r="I735">
        <f>plot_LH2_biomass_and_carbon_poo!K735</f>
        <v>0.18504559188011599</v>
      </c>
      <c r="J735">
        <f>plot_LH2_biomass_and_carbon_poo!X735</f>
        <v>0.13016738241908901</v>
      </c>
      <c r="K735">
        <f>plot_LH2_biomass_and_carbon_poo!AK735</f>
        <v>0.15180102139847901</v>
      </c>
      <c r="L735">
        <f>plot_LH2_biomass_and_carbon_poo!AX735</f>
        <v>0.134641184594294</v>
      </c>
    </row>
    <row r="736" spans="8:12" x14ac:dyDescent="0.3">
      <c r="H736">
        <f t="shared" si="11"/>
        <v>30.583333333333655</v>
      </c>
      <c r="I736">
        <f>plot_LH2_biomass_and_carbon_poo!K736</f>
        <v>0.18547418449984901</v>
      </c>
      <c r="J736">
        <f>plot_LH2_biomass_and_carbon_poo!X736</f>
        <v>0.13041325845601201</v>
      </c>
      <c r="K736">
        <f>plot_LH2_biomass_and_carbon_poo!AK736</f>
        <v>0.15214876522634699</v>
      </c>
      <c r="L736">
        <f>plot_LH2_biomass_and_carbon_poo!AX736</f>
        <v>0.13491696493583399</v>
      </c>
    </row>
    <row r="737" spans="8:12" x14ac:dyDescent="0.3">
      <c r="H737">
        <f t="shared" si="11"/>
        <v>30.625000000000323</v>
      </c>
      <c r="I737">
        <f>plot_LH2_biomass_and_carbon_poo!K737</f>
        <v>0.185901586052207</v>
      </c>
      <c r="J737">
        <f>plot_LH2_biomass_and_carbon_poo!X737</f>
        <v>0.13065849052702799</v>
      </c>
      <c r="K737">
        <f>plot_LH2_biomass_and_carbon_poo!AK737</f>
        <v>0.15249554523164099</v>
      </c>
      <c r="L737">
        <f>plot_LH2_biomass_and_carbon_poo!AX737</f>
        <v>0.135192002914377</v>
      </c>
    </row>
    <row r="738" spans="8:12" x14ac:dyDescent="0.3">
      <c r="H738">
        <f t="shared" si="11"/>
        <v>30.666666666666991</v>
      </c>
      <c r="I738">
        <f>plot_LH2_biomass_and_carbon_poo!K738</f>
        <v>0.186327854432602</v>
      </c>
      <c r="J738">
        <f>plot_LH2_biomass_and_carbon_poo!X738</f>
        <v>0.130903113906326</v>
      </c>
      <c r="K738">
        <f>plot_LH2_biomass_and_carbon_poo!AK738</f>
        <v>0.15284140889837899</v>
      </c>
      <c r="L738">
        <f>plot_LH2_biomass_and_carbon_poo!AX738</f>
        <v>0.13546634056127599</v>
      </c>
    </row>
    <row r="739" spans="8:12" x14ac:dyDescent="0.3">
      <c r="H739">
        <f t="shared" si="11"/>
        <v>30.708333333333659</v>
      </c>
      <c r="I739">
        <f>plot_LH2_biomass_and_carbon_poo!K739</f>
        <v>0.18675299754932001</v>
      </c>
      <c r="J739">
        <f>plot_LH2_biomass_and_carbon_poo!X739</f>
        <v>0.13114713207607501</v>
      </c>
      <c r="K739">
        <f>plot_LH2_biomass_and_carbon_poo!AK739</f>
        <v>0.153186362621168</v>
      </c>
      <c r="L739">
        <f>plot_LH2_biomass_and_carbon_poo!AX739</f>
        <v>0.135739982760993</v>
      </c>
    </row>
    <row r="740" spans="8:12" x14ac:dyDescent="0.3">
      <c r="H740">
        <f t="shared" si="11"/>
        <v>30.750000000000327</v>
      </c>
      <c r="I740">
        <f>plot_LH2_biomass_and_carbon_poo!K740</f>
        <v>0.18717702343124801</v>
      </c>
      <c r="J740">
        <f>plot_LH2_biomass_and_carbon_poo!X740</f>
        <v>0.13139054859851701</v>
      </c>
      <c r="K740">
        <f>plot_LH2_biomass_and_carbon_poo!AK740</f>
        <v>0.153530412894996</v>
      </c>
      <c r="L740">
        <f>plot_LH2_biomass_and_carbon_poo!AX740</f>
        <v>0.13601293449926999</v>
      </c>
    </row>
    <row r="741" spans="8:12" x14ac:dyDescent="0.3">
      <c r="H741">
        <f t="shared" si="11"/>
        <v>30.791666666666995</v>
      </c>
      <c r="I741">
        <f>plot_LH2_biomass_and_carbon_poo!K741</f>
        <v>0.18759994000472999</v>
      </c>
      <c r="J741">
        <f>plot_LH2_biomass_and_carbon_poo!X741</f>
        <v>0.13163336699136399</v>
      </c>
      <c r="K741">
        <f>plot_LH2_biomass_and_carbon_poo!AK741</f>
        <v>0.153873566131806</v>
      </c>
      <c r="L741">
        <f>plot_LH2_biomass_and_carbon_poo!AX741</f>
        <v>0.136285200697323</v>
      </c>
    </row>
    <row r="742" spans="8:12" x14ac:dyDescent="0.3">
      <c r="H742">
        <f t="shared" si="11"/>
        <v>30.833333333333663</v>
      </c>
      <c r="I742">
        <f>plot_LH2_biomass_and_carbon_poo!K742</f>
        <v>0.188021756222748</v>
      </c>
      <c r="J742">
        <f>plot_LH2_biomass_and_carbon_poo!X742</f>
        <v>0.13187559137604499</v>
      </c>
      <c r="K742">
        <f>plot_LH2_biomass_and_carbon_poo!AK742</f>
        <v>0.154215829576727</v>
      </c>
      <c r="L742">
        <f>plot_LH2_biomass_and_carbon_poo!AX742</f>
        <v>0.136556786938931</v>
      </c>
    </row>
    <row r="743" spans="8:12" x14ac:dyDescent="0.3">
      <c r="H743">
        <f t="shared" si="11"/>
        <v>30.87500000000033</v>
      </c>
      <c r="I743">
        <f>plot_LH2_biomass_and_carbon_poo!K743</f>
        <v>0.188426554204145</v>
      </c>
      <c r="J743">
        <f>plot_LH2_biomass_and_carbon_poo!X743</f>
        <v>0.13210625042924301</v>
      </c>
      <c r="K743">
        <f>plot_LH2_biomass_and_carbon_poo!AK743</f>
        <v>0.15454416051092701</v>
      </c>
      <c r="L743">
        <f>plot_LH2_biomass_and_carbon_poo!AX743</f>
        <v>0.13681625560874899</v>
      </c>
    </row>
    <row r="744" spans="8:12" x14ac:dyDescent="0.3">
      <c r="H744">
        <f t="shared" si="11"/>
        <v>30.916666666666998</v>
      </c>
      <c r="I744">
        <f>plot_LH2_biomass_and_carbon_poo!K744</f>
        <v>0.18884126926043701</v>
      </c>
      <c r="J744">
        <f>plot_LH2_biomass_and_carbon_poo!X744</f>
        <v>0.13234391114019201</v>
      </c>
      <c r="K744">
        <f>plot_LH2_biomass_and_carbon_poo!AK744</f>
        <v>0.154880629879074</v>
      </c>
      <c r="L744">
        <f>plot_LH2_biomass_and_carbon_poo!AX744</f>
        <v>0.13708295542573601</v>
      </c>
    </row>
    <row r="745" spans="8:12" x14ac:dyDescent="0.3">
      <c r="H745">
        <f t="shared" si="11"/>
        <v>30.958333333333666</v>
      </c>
      <c r="I745">
        <f>plot_LH2_biomass_and_carbon_poo!K745</f>
        <v>0.189254861278321</v>
      </c>
      <c r="J745">
        <f>plot_LH2_biomass_and_carbon_poo!X745</f>
        <v>0.13258096186409701</v>
      </c>
      <c r="K745">
        <f>plot_LH2_biomass_and_carbon_poo!AK745</f>
        <v>0.155216190781335</v>
      </c>
      <c r="L745">
        <f>plot_LH2_biomass_and_carbon_poo!AX745</f>
        <v>0.13734895716072901</v>
      </c>
    </row>
    <row r="746" spans="8:12" x14ac:dyDescent="0.3">
      <c r="H746">
        <f t="shared" si="11"/>
        <v>31.000000000000334</v>
      </c>
      <c r="I746">
        <f>plot_LH2_biomass_and_carbon_poo!K746</f>
        <v>0.189667391577273</v>
      </c>
      <c r="J746">
        <f>plot_LH2_biomass_and_carbon_poo!X746</f>
        <v>0.13281743876742499</v>
      </c>
      <c r="K746">
        <f>plot_LH2_biomass_and_carbon_poo!AK746</f>
        <v>0.15555089335334599</v>
      </c>
      <c r="L746">
        <f>plot_LH2_biomass_and_carbon_poo!AX746</f>
        <v>0.13761429904108299</v>
      </c>
    </row>
    <row r="747" spans="8:12" x14ac:dyDescent="0.3">
      <c r="H747">
        <f t="shared" si="11"/>
        <v>31.041666666667002</v>
      </c>
      <c r="I747">
        <f>plot_LH2_biomass_and_carbon_poo!K747</f>
        <v>0.19240570862940601</v>
      </c>
      <c r="J747">
        <f>plot_LH2_biomass_and_carbon_poo!X747</f>
        <v>0.13474046850438501</v>
      </c>
      <c r="K747">
        <f>plot_LH2_biomass_and_carbon_poo!AK747</f>
        <v>0.15779700376808201</v>
      </c>
      <c r="L747">
        <f>plot_LH2_biomass_and_carbon_poo!AX747</f>
        <v>0.139604466116142</v>
      </c>
    </row>
    <row r="748" spans="8:12" x14ac:dyDescent="0.3">
      <c r="H748">
        <f t="shared" si="11"/>
        <v>31.08333333333367</v>
      </c>
      <c r="I748">
        <f>plot_LH2_biomass_and_carbon_poo!K748</f>
        <v>0.195160558425441</v>
      </c>
      <c r="J748">
        <f>plot_LH2_biomass_and_carbon_poo!X748</f>
        <v>0.13667456391640501</v>
      </c>
      <c r="K748">
        <f>plot_LH2_biomass_and_carbon_poo!AK748</f>
        <v>0.160056636907668</v>
      </c>
      <c r="L748">
        <f>plot_LH2_biomass_and_carbon_poo!AX748</f>
        <v>0.141606304354433</v>
      </c>
    </row>
    <row r="749" spans="8:12" x14ac:dyDescent="0.3">
      <c r="H749">
        <f t="shared" si="11"/>
        <v>31.125000000000338</v>
      </c>
      <c r="I749">
        <f>plot_LH2_biomass_and_carbon_poo!K749</f>
        <v>0.197943179594636</v>
      </c>
      <c r="J749">
        <f>plot_LH2_biomass_and_carbon_poo!X749</f>
        <v>0.13862778785108301</v>
      </c>
      <c r="K749">
        <f>plot_LH2_biomass_and_carbon_poo!AK749</f>
        <v>0.16233903697410901</v>
      </c>
      <c r="L749">
        <f>plot_LH2_biomass_and_carbon_poo!AX749</f>
        <v>0.14362814456719999</v>
      </c>
    </row>
    <row r="750" spans="8:12" x14ac:dyDescent="0.3">
      <c r="H750">
        <f t="shared" si="11"/>
        <v>31.166666666667005</v>
      </c>
      <c r="I750">
        <f>plot_LH2_biomass_and_carbon_poo!K750</f>
        <v>0.20075415157357501</v>
      </c>
      <c r="J750">
        <f>plot_LH2_biomass_and_carbon_poo!X750</f>
        <v>0.140600820324978</v>
      </c>
      <c r="K750">
        <f>plot_LH2_biomass_and_carbon_poo!AK750</f>
        <v>0.164644692450757</v>
      </c>
      <c r="L750">
        <f>plot_LH2_biomass_and_carbon_poo!AX750</f>
        <v>0.14567055631114101</v>
      </c>
    </row>
    <row r="751" spans="8:12" x14ac:dyDescent="0.3">
      <c r="H751">
        <f t="shared" si="11"/>
        <v>31.208333333333673</v>
      </c>
      <c r="I751">
        <f>plot_LH2_biomass_and_carbon_poo!K751</f>
        <v>0.20359366500488199</v>
      </c>
      <c r="J751">
        <f>plot_LH2_biomass_and_carbon_poo!X751</f>
        <v>0.14259390249366999</v>
      </c>
      <c r="K751">
        <f>plot_LH2_biomass_and_carbon_poo!AK751</f>
        <v>0.166973759657772</v>
      </c>
      <c r="L751">
        <f>plot_LH2_biomass_and_carbon_poo!AX751</f>
        <v>0.147733715909869</v>
      </c>
    </row>
    <row r="752" spans="8:12" x14ac:dyDescent="0.3">
      <c r="H752">
        <f t="shared" si="11"/>
        <v>31.250000000000341</v>
      </c>
      <c r="I752">
        <f>plot_LH2_biomass_and_carbon_poo!K752</f>
        <v>0.20646218902922001</v>
      </c>
      <c r="J752">
        <f>plot_LH2_biomass_and_carbon_poo!X752</f>
        <v>0.144607187804834</v>
      </c>
      <c r="K752">
        <f>plot_LH2_biomass_and_carbon_poo!AK752</f>
        <v>0.169326611279735</v>
      </c>
      <c r="L752">
        <f>plot_LH2_biomass_and_carbon_poo!AX752</f>
        <v>0.149817849916212</v>
      </c>
    </row>
    <row r="753" spans="8:12" x14ac:dyDescent="0.3">
      <c r="H753">
        <f t="shared" si="11"/>
        <v>31.291666666667009</v>
      </c>
      <c r="I753">
        <f>plot_LH2_biomass_and_carbon_poo!K753</f>
        <v>0.209360104313983</v>
      </c>
      <c r="J753">
        <f>plot_LH2_biomass_and_carbon_poo!X753</f>
        <v>0.14664101350499201</v>
      </c>
      <c r="K753">
        <f>plot_LH2_biomass_and_carbon_poo!AK753</f>
        <v>0.171703564393968</v>
      </c>
      <c r="L753">
        <f>plot_LH2_biomass_and_carbon_poo!AX753</f>
        <v>0.15192328048447401</v>
      </c>
    </row>
    <row r="754" spans="8:12" x14ac:dyDescent="0.3">
      <c r="H754">
        <f t="shared" si="11"/>
        <v>31.333333333333677</v>
      </c>
      <c r="I754">
        <f>plot_LH2_biomass_and_carbon_poo!K754</f>
        <v>0.21228761131499099</v>
      </c>
      <c r="J754">
        <f>plot_LH2_biomass_and_carbon_poo!X754</f>
        <v>0.14869562128569699</v>
      </c>
      <c r="K754">
        <f>plot_LH2_biomass_and_carbon_poo!AK754</f>
        <v>0.17410479040337301</v>
      </c>
      <c r="L754">
        <f>plot_LH2_biomass_and_carbon_poo!AX754</f>
        <v>0.15405021898862301</v>
      </c>
    </row>
    <row r="755" spans="8:12" x14ac:dyDescent="0.3">
      <c r="H755">
        <f t="shared" si="11"/>
        <v>31.375000000000345</v>
      </c>
      <c r="I755">
        <f>plot_LH2_biomass_and_carbon_poo!K755</f>
        <v>0.21524489053788501</v>
      </c>
      <c r="J755">
        <f>plot_LH2_biomass_and_carbon_poo!X755</f>
        <v>0.15077113748144999</v>
      </c>
      <c r="K755">
        <f>plot_LH2_biomass_and_carbon_poo!AK755</f>
        <v>0.17653043733937099</v>
      </c>
      <c r="L755">
        <f>plot_LH2_biomass_and_carbon_poo!AX755</f>
        <v>0.156198796340725</v>
      </c>
    </row>
    <row r="756" spans="8:12" x14ac:dyDescent="0.3">
      <c r="H756">
        <f t="shared" si="11"/>
        <v>31.416666666667012</v>
      </c>
      <c r="I756">
        <f>plot_LH2_biomass_and_carbon_poo!K756</f>
        <v>0.218232120989446</v>
      </c>
      <c r="J756">
        <f>plot_LH2_biomass_and_carbon_poo!X756</f>
        <v>0.15286768784889601</v>
      </c>
      <c r="K756">
        <f>plot_LH2_biomass_and_carbon_poo!AK756</f>
        <v>0.17898065203674801</v>
      </c>
      <c r="L756">
        <f>plot_LH2_biomass_and_carbon_poo!AX756</f>
        <v>0.15836914267239499</v>
      </c>
    </row>
    <row r="757" spans="8:12" x14ac:dyDescent="0.3">
      <c r="H757">
        <f t="shared" si="11"/>
        <v>31.45833333333368</v>
      </c>
      <c r="I757">
        <f>plot_LH2_biomass_and_carbon_poo!K757</f>
        <v>0.22124948004499401</v>
      </c>
      <c r="J757">
        <f>plot_LH2_biomass_and_carbon_poo!X757</f>
        <v>0.154985396997601</v>
      </c>
      <c r="K757">
        <f>plot_LH2_biomass_and_carbon_poo!AK757</f>
        <v>0.18145557999197401</v>
      </c>
      <c r="L757">
        <f>plot_LH2_biomass_and_carbon_poo!AX757</f>
        <v>0.16056138692858099</v>
      </c>
    </row>
    <row r="758" spans="8:12" x14ac:dyDescent="0.3">
      <c r="H758">
        <f t="shared" si="11"/>
        <v>31.500000000000348</v>
      </c>
      <c r="I758">
        <f>plot_LH2_biomass_and_carbon_poo!K758</f>
        <v>0.22429714340502799</v>
      </c>
      <c r="J758">
        <f>plot_LH2_biomass_and_carbon_poo!X758</f>
        <v>0.15712438836183301</v>
      </c>
      <c r="K758">
        <f>plot_LH2_biomass_and_carbon_poo!AK758</f>
        <v>0.183955365327791</v>
      </c>
      <c r="L758">
        <f>plot_LH2_biomass_and_carbon_poo!AX758</f>
        <v>0.16277565683749201</v>
      </c>
    </row>
    <row r="759" spans="8:12" x14ac:dyDescent="0.3">
      <c r="H759">
        <f t="shared" si="11"/>
        <v>31.541666666667016</v>
      </c>
      <c r="I759">
        <f>plot_LH2_biomass_and_carbon_poo!K759</f>
        <v>0.22477462026016301</v>
      </c>
      <c r="J759">
        <f>plot_LH2_biomass_and_carbon_poo!X759</f>
        <v>0.157399786559554</v>
      </c>
      <c r="K759">
        <f>plot_LH2_biomass_and_carbon_poo!AK759</f>
        <v>0.18434305163366799</v>
      </c>
      <c r="L759">
        <f>plot_LH2_biomass_and_carbon_poo!AX759</f>
        <v>0.163081675029145</v>
      </c>
    </row>
    <row r="760" spans="8:12" x14ac:dyDescent="0.3">
      <c r="H760">
        <f t="shared" si="11"/>
        <v>31.583333333333684</v>
      </c>
      <c r="I760">
        <f>plot_LH2_biomass_and_carbon_poo!K760</f>
        <v>0.22526269689638501</v>
      </c>
      <c r="J760">
        <f>plot_LH2_biomass_and_carbon_poo!X760</f>
        <v>0.157683036920435</v>
      </c>
      <c r="K760">
        <f>plot_LH2_biomass_and_carbon_poo!AK760</f>
        <v>0.18473945951720899</v>
      </c>
      <c r="L760">
        <f>plot_LH2_biomass_and_carbon_poo!AX760</f>
        <v>0.163395677115829</v>
      </c>
    </row>
    <row r="761" spans="8:12" x14ac:dyDescent="0.3">
      <c r="H761">
        <f t="shared" si="11"/>
        <v>31.625000000000352</v>
      </c>
      <c r="I761">
        <f>plot_LH2_biomass_and_carbon_poo!K761</f>
        <v>0.225749615904972</v>
      </c>
      <c r="J761">
        <f>plot_LH2_biomass_and_carbon_poo!X761</f>
        <v>0.15796564983837599</v>
      </c>
      <c r="K761">
        <f>plot_LH2_biomass_and_carbon_poo!AK761</f>
        <v>0.18513492946177501</v>
      </c>
      <c r="L761">
        <f>plot_LH2_biomass_and_carbon_poo!AX761</f>
        <v>0.16370895815530701</v>
      </c>
    </row>
    <row r="762" spans="8:12" x14ac:dyDescent="0.3">
      <c r="H762">
        <f t="shared" si="11"/>
        <v>31.66666666666702</v>
      </c>
      <c r="I762">
        <f>plot_LH2_biomass_and_carbon_poo!K762</f>
        <v>0.22622189107599899</v>
      </c>
      <c r="J762">
        <f>plot_LH2_biomass_and_carbon_poo!X762</f>
        <v>0.15823831679519201</v>
      </c>
      <c r="K762">
        <f>plot_LH2_biomass_and_carbon_poo!AK762</f>
        <v>0.18551841027968499</v>
      </c>
      <c r="L762">
        <f>plot_LH2_biomass_and_carbon_poo!AX762</f>
        <v>0.164011820990831</v>
      </c>
    </row>
    <row r="763" spans="8:12" x14ac:dyDescent="0.3">
      <c r="H763">
        <f t="shared" si="11"/>
        <v>31.708333333333687</v>
      </c>
      <c r="I763">
        <f>plot_LH2_biomass_and_carbon_poo!K763</f>
        <v>0.22670241343983699</v>
      </c>
      <c r="J763">
        <f>plot_LH2_biomass_and_carbon_poo!X763</f>
        <v>0.158516841564667</v>
      </c>
      <c r="K763">
        <f>plot_LH2_biomass_and_carbon_poo!AK763</f>
        <v>0.18590866014002799</v>
      </c>
      <c r="L763">
        <f>plot_LH2_biomass_and_carbon_poo!AX763</f>
        <v>0.16432072765485001</v>
      </c>
    </row>
    <row r="764" spans="8:12" x14ac:dyDescent="0.3">
      <c r="H764">
        <f t="shared" si="11"/>
        <v>31.750000000000355</v>
      </c>
      <c r="I764">
        <f>plot_LH2_biomass_and_carbon_poo!K764</f>
        <v>0.22718184533104599</v>
      </c>
      <c r="J764">
        <f>plot_LH2_biomass_and_carbon_poo!X764</f>
        <v>0.15879477161731401</v>
      </c>
      <c r="K764">
        <f>plot_LH2_biomass_and_carbon_poo!AK764</f>
        <v>0.186298026852103</v>
      </c>
      <c r="L764">
        <f>plot_LH2_biomass_and_carbon_poo!AX764</f>
        <v>0.164628959033465</v>
      </c>
    </row>
    <row r="765" spans="8:12" x14ac:dyDescent="0.3">
      <c r="H765">
        <f t="shared" si="11"/>
        <v>31.791666666667023</v>
      </c>
      <c r="I765">
        <f>plot_LH2_biomass_and_carbon_poo!K765</f>
        <v>0.227660238791902</v>
      </c>
      <c r="J765">
        <f>plot_LH2_biomass_and_carbon_poo!X765</f>
        <v>0.159072140962739</v>
      </c>
      <c r="K765">
        <f>plot_LH2_biomass_and_carbon_poo!AK765</f>
        <v>0.18668655293523101</v>
      </c>
      <c r="L765">
        <f>plot_LH2_biomass_and_carbon_poo!AX765</f>
        <v>0.164936551229239</v>
      </c>
    </row>
    <row r="766" spans="8:12" x14ac:dyDescent="0.3">
      <c r="H766">
        <f t="shared" si="11"/>
        <v>31.833333333333691</v>
      </c>
      <c r="I766">
        <f>plot_LH2_biomass_and_carbon_poo!K766</f>
        <v>0.22813760896465499</v>
      </c>
      <c r="J766">
        <f>plot_LH2_biomass_and_carbon_poo!X766</f>
        <v>0.15934895813820801</v>
      </c>
      <c r="K766">
        <f>plot_LH2_biomass_and_carbon_poo!AK766</f>
        <v>0.187074250670999</v>
      </c>
      <c r="L766">
        <f>plot_LH2_biomass_and_carbon_poo!AX766</f>
        <v>0.16524351381091101</v>
      </c>
    </row>
    <row r="767" spans="8:12" x14ac:dyDescent="0.3">
      <c r="H767">
        <f t="shared" si="11"/>
        <v>31.875000000000359</v>
      </c>
      <c r="I767">
        <f>plot_LH2_biomass_and_carbon_poo!K767</f>
        <v>0.22861397094083999</v>
      </c>
      <c r="J767">
        <f>plot_LH2_biomass_and_carbon_poo!X767</f>
        <v>0.15962523167124901</v>
      </c>
      <c r="K767">
        <f>plot_LH2_biomass_and_carbon_poo!AK767</f>
        <v>0.187461132301107</v>
      </c>
      <c r="L767">
        <f>plot_LH2_biomass_and_carbon_poo!AX767</f>
        <v>0.165549856328157</v>
      </c>
    </row>
    <row r="768" spans="8:12" x14ac:dyDescent="0.3">
      <c r="H768">
        <f t="shared" si="11"/>
        <v>31.916666666667027</v>
      </c>
      <c r="I768">
        <f>plot_LH2_biomass_and_carbon_poo!K768</f>
        <v>0.22908933960392</v>
      </c>
      <c r="J768">
        <f>plot_LH2_biomass_and_carbon_poo!X768</f>
        <v>0.15990096997234701</v>
      </c>
      <c r="K768">
        <f>plot_LH2_biomass_and_carbon_poo!AK768</f>
        <v>0.187847209898509</v>
      </c>
      <c r="L768">
        <f>plot_LH2_biomass_and_carbon_poo!AX768</f>
        <v>0.16585558819935101</v>
      </c>
    </row>
    <row r="769" spans="8:12" x14ac:dyDescent="0.3">
      <c r="H769">
        <f t="shared" si="11"/>
        <v>31.958333333333695</v>
      </c>
      <c r="I769">
        <f>plot_LH2_biomass_and_carbon_poo!K769</f>
        <v>0.22956372962003899</v>
      </c>
      <c r="J769">
        <f>plot_LH2_biomass_and_carbon_poo!X769</f>
        <v>0.160176179042304</v>
      </c>
      <c r="K769">
        <f>plot_LH2_biomass_and_carbon_poo!AK769</f>
        <v>0.188232495359895</v>
      </c>
      <c r="L769">
        <f>plot_LH2_biomass_and_carbon_poo!AX769</f>
        <v>0.16616071870559701</v>
      </c>
    </row>
    <row r="770" spans="8:12" x14ac:dyDescent="0.3">
      <c r="H770">
        <f t="shared" si="11"/>
        <v>32.000000000000362</v>
      </c>
      <c r="I770">
        <f>plot_LH2_biomass_and_carbon_poo!K770</f>
        <v>0.23003715543075701</v>
      </c>
      <c r="J770">
        <f>plot_LH2_biomass_and_carbon_poo!X770</f>
        <v>0.16045086565989999</v>
      </c>
      <c r="K770">
        <f>plot_LH2_biomass_and_carbon_poo!AK770</f>
        <v>0.18861700039979501</v>
      </c>
      <c r="L770">
        <f>plot_LH2_biomass_and_carbon_poo!AX770</f>
        <v>0.16646525698600101</v>
      </c>
    </row>
    <row r="771" spans="8:12" x14ac:dyDescent="0.3">
      <c r="H771">
        <f t="shared" si="11"/>
        <v>32.041666666667027</v>
      </c>
      <c r="I771">
        <f>plot_LH2_biomass_and_carbon_poo!K771</f>
        <v>0.233151041459672</v>
      </c>
      <c r="J771">
        <f>plot_LH2_biomass_and_carbon_poo!X771</f>
        <v>0.16262948881292599</v>
      </c>
      <c r="K771">
        <f>plot_LH2_biomass_and_carbon_poo!AK771</f>
        <v>0.191170648344552</v>
      </c>
      <c r="L771">
        <f>plot_LH2_biomass_and_carbon_poo!AX771</f>
        <v>0.16872293607198199</v>
      </c>
    </row>
    <row r="772" spans="8:12" x14ac:dyDescent="0.3">
      <c r="H772">
        <f t="shared" si="11"/>
        <v>32.083333333333691</v>
      </c>
      <c r="I772">
        <f>plot_LH2_biomass_and_carbon_poo!K772</f>
        <v>0.23631787861815401</v>
      </c>
      <c r="J772">
        <f>plot_LH2_biomass_and_carbon_poo!X772</f>
        <v>0.164819493650568</v>
      </c>
      <c r="K772">
        <f>plot_LH2_biomass_and_carbon_poo!AK772</f>
        <v>0.19376765212383601</v>
      </c>
      <c r="L772">
        <f>plot_LH2_biomass_and_carbon_poo!AX772</f>
        <v>0.17101831356612501</v>
      </c>
    </row>
    <row r="773" spans="8:12" x14ac:dyDescent="0.3">
      <c r="H773">
        <f t="shared" ref="H773:H836" si="12">H772+1/24</f>
        <v>32.125000000000355</v>
      </c>
      <c r="I773">
        <f>plot_LH2_biomass_and_carbon_poo!K773</f>
        <v>0.23953501250538101</v>
      </c>
      <c r="J773">
        <f>plot_LH2_biomass_and_carbon_poo!X773</f>
        <v>0.167054148385295</v>
      </c>
      <c r="K773">
        <f>plot_LH2_biomass_and_carbon_poo!AK773</f>
        <v>0.19640587141339599</v>
      </c>
      <c r="L773">
        <f>plot_LH2_biomass_and_carbon_poo!AX773</f>
        <v>0.17334983582637101</v>
      </c>
    </row>
    <row r="774" spans="8:12" x14ac:dyDescent="0.3">
      <c r="H774">
        <f t="shared" si="12"/>
        <v>32.16666666666702</v>
      </c>
      <c r="I774">
        <f>plot_LH2_biomass_and_carbon_poo!K774</f>
        <v>0.24278284594691099</v>
      </c>
      <c r="J774">
        <f>plot_LH2_biomass_and_carbon_poo!X774</f>
        <v>0.169324359251811</v>
      </c>
      <c r="K774">
        <f>plot_LH2_biomass_and_carbon_poo!AK774</f>
        <v>0.19906925178836199</v>
      </c>
      <c r="L774">
        <f>plot_LH2_biomass_and_carbon_poo!AX774</f>
        <v>0.17570345906377999</v>
      </c>
    </row>
    <row r="775" spans="8:12" x14ac:dyDescent="0.3">
      <c r="H775">
        <f t="shared" si="12"/>
        <v>32.208333333333684</v>
      </c>
      <c r="I775">
        <f>plot_LH2_biomass_and_carbon_poo!K775</f>
        <v>0.246062069446536</v>
      </c>
      <c r="J775">
        <f>plot_LH2_biomass_and_carbon_poo!X775</f>
        <v>0.171616317780311</v>
      </c>
      <c r="K775">
        <f>plot_LH2_biomass_and_carbon_poo!AK775</f>
        <v>0.20175836560913801</v>
      </c>
      <c r="L775">
        <f>plot_LH2_biomass_and_carbon_poo!AX775</f>
        <v>0.17807974696686499</v>
      </c>
    </row>
    <row r="776" spans="8:12" x14ac:dyDescent="0.3">
      <c r="H776">
        <f t="shared" si="12"/>
        <v>32.250000000000348</v>
      </c>
      <c r="I776">
        <f>plot_LH2_biomass_and_carbon_poo!K776</f>
        <v>0.24937298053478299</v>
      </c>
      <c r="J776">
        <f>plot_LH2_biomass_and_carbon_poo!X776</f>
        <v>0.17393043056412</v>
      </c>
      <c r="K776">
        <f>plot_LH2_biomass_and_carbon_poo!AK776</f>
        <v>0.204473465872375</v>
      </c>
      <c r="L776">
        <f>plot_LH2_biomass_and_carbon_poo!AX776</f>
        <v>0.18047900831837499</v>
      </c>
    </row>
    <row r="777" spans="8:12" x14ac:dyDescent="0.3">
      <c r="H777">
        <f t="shared" si="12"/>
        <v>32.291666666667012</v>
      </c>
      <c r="I777">
        <f>plot_LH2_biomass_and_carbon_poo!K777</f>
        <v>0.25271571529118397</v>
      </c>
      <c r="J777">
        <f>plot_LH2_biomass_and_carbon_poo!X777</f>
        <v>0.17626680306381401</v>
      </c>
      <c r="K777">
        <f>plot_LH2_biomass_and_carbon_poo!AK777</f>
        <v>0.207214664140219</v>
      </c>
      <c r="L777">
        <f>plot_LH2_biomass_and_carbon_poo!AX777</f>
        <v>0.18290134141651801</v>
      </c>
    </row>
    <row r="778" spans="8:12" x14ac:dyDescent="0.3">
      <c r="H778">
        <f t="shared" si="12"/>
        <v>32.333333333333677</v>
      </c>
      <c r="I778">
        <f>plot_LH2_biomass_and_carbon_poo!K778</f>
        <v>0.25609040618789902</v>
      </c>
      <c r="J778">
        <f>plot_LH2_biomass_and_carbon_poo!X778</f>
        <v>0.178625527968923</v>
      </c>
      <c r="K778">
        <f>plot_LH2_biomass_and_carbon_poo!AK778</f>
        <v>0.20998206905563199</v>
      </c>
      <c r="L778">
        <f>plot_LH2_biomass_and_carbon_poo!AX778</f>
        <v>0.18534684234920501</v>
      </c>
    </row>
    <row r="779" spans="8:12" x14ac:dyDescent="0.3">
      <c r="H779">
        <f t="shared" si="12"/>
        <v>32.375000000000341</v>
      </c>
      <c r="I779">
        <f>plot_LH2_biomass_and_carbon_poo!K779</f>
        <v>0.259497181372983</v>
      </c>
      <c r="J779">
        <f>plot_LH2_biomass_and_carbon_poo!X779</f>
        <v>0.18100669499052099</v>
      </c>
      <c r="K779">
        <f>plot_LH2_biomass_and_carbon_poo!AK779</f>
        <v>0.21277578571542699</v>
      </c>
      <c r="L779">
        <f>plot_LH2_biomass_and_carbon_poo!AX779</f>
        <v>0.187815604068991</v>
      </c>
    </row>
    <row r="780" spans="8:12" x14ac:dyDescent="0.3">
      <c r="H780">
        <f t="shared" si="12"/>
        <v>32.416666666667005</v>
      </c>
      <c r="I780">
        <f>plot_LH2_biomass_and_carbon_poo!K780</f>
        <v>0.26293617438385197</v>
      </c>
      <c r="J780">
        <f>plot_LH2_biomass_and_carbon_poo!X780</f>
        <v>0.18341039760623901</v>
      </c>
      <c r="K780">
        <f>plot_LH2_biomass_and_carbon_poo!AK780</f>
        <v>0.21559592363593899</v>
      </c>
      <c r="L780">
        <f>plot_LH2_biomass_and_carbon_poo!AX780</f>
        <v>0.19030772343381</v>
      </c>
    </row>
    <row r="781" spans="8:12" x14ac:dyDescent="0.3">
      <c r="H781">
        <f t="shared" si="12"/>
        <v>32.45833333333367</v>
      </c>
      <c r="I781">
        <f>plot_LH2_biomass_and_carbon_poo!K781</f>
        <v>0.26642078897619098</v>
      </c>
      <c r="J781">
        <f>plot_LH2_biomass_and_carbon_poo!X781</f>
        <v>0.18584586624694599</v>
      </c>
      <c r="K781">
        <f>plot_LH2_biomass_and_carbon_poo!AK781</f>
        <v>0.218453465419818</v>
      </c>
      <c r="L781">
        <f>plot_LH2_biomass_and_carbon_poo!AX781</f>
        <v>0.19283282439965799</v>
      </c>
    </row>
    <row r="782" spans="8:12" x14ac:dyDescent="0.3">
      <c r="H782">
        <f t="shared" si="12"/>
        <v>32.500000000000334</v>
      </c>
      <c r="I782">
        <f>plot_LH2_biomass_and_carbon_poo!K782</f>
        <v>0.26994622678878899</v>
      </c>
      <c r="J782">
        <f>plot_LH2_biomass_and_carbon_poo!X782</f>
        <v>0.18830980208418199</v>
      </c>
      <c r="K782">
        <f>plot_LH2_biomass_and_carbon_poo!AK782</f>
        <v>0.221344479809441</v>
      </c>
      <c r="L782">
        <f>plot_LH2_biomass_and_carbon_poo!AX782</f>
        <v>0.19538746529714099</v>
      </c>
    </row>
    <row r="783" spans="8:12" x14ac:dyDescent="0.3">
      <c r="H783">
        <f t="shared" si="12"/>
        <v>32.541666666666998</v>
      </c>
      <c r="I783">
        <f>plot_LH2_biomass_and_carbon_poo!K783</f>
        <v>0.27048874736712902</v>
      </c>
      <c r="J783">
        <f>plot_LH2_biomass_and_carbon_poo!X783</f>
        <v>0.18862198306157699</v>
      </c>
      <c r="K783">
        <f>plot_LH2_biomass_and_carbon_poo!AK783</f>
        <v>0.22178488481678399</v>
      </c>
      <c r="L783">
        <f>plot_LH2_biomass_and_carbon_poo!AX783</f>
        <v>0.19573447975129399</v>
      </c>
    </row>
    <row r="784" spans="8:12" x14ac:dyDescent="0.3">
      <c r="H784">
        <f t="shared" si="12"/>
        <v>32.583333333333663</v>
      </c>
      <c r="I784">
        <f>plot_LH2_biomass_and_carbon_poo!K784</f>
        <v>0.271042839633236</v>
      </c>
      <c r="J784">
        <f>plot_LH2_biomass_and_carbon_poo!X784</f>
        <v>0.188942641263037</v>
      </c>
      <c r="K784">
        <f>plot_LH2_biomass_and_carbon_poo!AK784</f>
        <v>0.22223480771698201</v>
      </c>
      <c r="L784">
        <f>plot_LH2_biomass_and_carbon_poo!AX784</f>
        <v>0.19609014986680401</v>
      </c>
    </row>
    <row r="785" spans="8:12" x14ac:dyDescent="0.3">
      <c r="H785">
        <f t="shared" si="12"/>
        <v>32.625000000000327</v>
      </c>
      <c r="I785">
        <f>plot_LH2_biomass_and_carbon_poo!K785</f>
        <v>0.27159595605293801</v>
      </c>
      <c r="J785">
        <f>plot_LH2_biomass_and_carbon_poo!X785</f>
        <v>0.18926277271876699</v>
      </c>
      <c r="K785">
        <f>plot_LH2_biomass_and_carbon_poo!AK785</f>
        <v>0.22268394136699701</v>
      </c>
      <c r="L785">
        <f>plot_LH2_biomass_and_carbon_poo!AX785</f>
        <v>0.19644522134244299</v>
      </c>
    </row>
    <row r="786" spans="8:12" x14ac:dyDescent="0.3">
      <c r="H786">
        <f t="shared" si="12"/>
        <v>32.666666666666991</v>
      </c>
      <c r="I786">
        <f>plot_LH2_biomass_and_carbon_poo!K786</f>
        <v>0.272148163799598</v>
      </c>
      <c r="J786">
        <f>plot_LH2_biomass_and_carbon_poo!X786</f>
        <v>0.18958241763410399</v>
      </c>
      <c r="K786">
        <f>plot_LH2_biomass_and_carbon_poo!AK786</f>
        <v>0.22313234074885799</v>
      </c>
      <c r="L786">
        <f>plot_LH2_biomass_and_carbon_poo!AX786</f>
        <v>0.196799736381744</v>
      </c>
    </row>
    <row r="787" spans="8:12" x14ac:dyDescent="0.3">
      <c r="H787">
        <f t="shared" si="12"/>
        <v>32.708333333333655</v>
      </c>
      <c r="I787">
        <f>plot_LH2_biomass_and_carbon_poo!K787</f>
        <v>0.272699481427778</v>
      </c>
      <c r="J787">
        <f>plot_LH2_biomass_and_carbon_poo!X787</f>
        <v>0.18990158558805001</v>
      </c>
      <c r="K787">
        <f>plot_LH2_biomass_and_carbon_poo!AK787</f>
        <v>0.22358001908946001</v>
      </c>
      <c r="L787">
        <f>plot_LH2_biomass_and_carbon_poo!AX787</f>
        <v>0.19715370569323301</v>
      </c>
    </row>
    <row r="788" spans="8:12" x14ac:dyDescent="0.3">
      <c r="H788">
        <f t="shared" si="12"/>
        <v>32.75000000000032</v>
      </c>
      <c r="I788">
        <f>plot_LH2_biomass_and_carbon_poo!K788</f>
        <v>0.27324992313649099</v>
      </c>
      <c r="J788">
        <f>plot_LH2_biomass_and_carbon_poo!X788</f>
        <v>0.190220286074405</v>
      </c>
      <c r="K788">
        <f>plot_LH2_biomass_and_carbon_poo!AK788</f>
        <v>0.22402698821276501</v>
      </c>
      <c r="L788">
        <f>plot_LH2_biomass_and_carbon_poo!AX788</f>
        <v>0.19750713988117599</v>
      </c>
    </row>
    <row r="789" spans="8:12" x14ac:dyDescent="0.3">
      <c r="H789">
        <f t="shared" si="12"/>
        <v>32.791666666666984</v>
      </c>
      <c r="I789">
        <f>plot_LH2_biomass_and_carbon_poo!K789</f>
        <v>0.273799504527594</v>
      </c>
      <c r="J789">
        <f>plot_LH2_biomass_and_carbon_poo!X789</f>
        <v>0.1905385283962</v>
      </c>
      <c r="K789">
        <f>plot_LH2_biomass_and_carbon_poo!AK789</f>
        <v>0.22447326141233601</v>
      </c>
      <c r="L789">
        <f>plot_LH2_biomass_and_carbon_poo!AX789</f>
        <v>0.197860049336885</v>
      </c>
    </row>
    <row r="790" spans="8:12" x14ac:dyDescent="0.3">
      <c r="H790">
        <f t="shared" si="12"/>
        <v>32.833333333333648</v>
      </c>
      <c r="I790">
        <f>plot_LH2_biomass_and_carbon_poo!K790</f>
        <v>0.27434824164481503</v>
      </c>
      <c r="J790">
        <f>plot_LH2_biomass_and_carbon_poo!X790</f>
        <v>0.19085632166420899</v>
      </c>
      <c r="K790">
        <f>plot_LH2_biomass_and_carbon_poo!AK790</f>
        <v>0.22491885170182799</v>
      </c>
      <c r="L790">
        <f>plot_LH2_biomass_and_carbon_poo!AX790</f>
        <v>0.19821244423707399</v>
      </c>
    </row>
    <row r="791" spans="8:12" x14ac:dyDescent="0.3">
      <c r="H791">
        <f t="shared" si="12"/>
        <v>32.875000000000313</v>
      </c>
      <c r="I791">
        <f>plot_LH2_biomass_and_carbon_poo!K791</f>
        <v>0.27489615019006802</v>
      </c>
      <c r="J791">
        <f>plot_LH2_biomass_and_carbon_poo!X791</f>
        <v>0.19117367479603001</v>
      </c>
      <c r="K791">
        <f>plot_LH2_biomass_and_carbon_poo!AK791</f>
        <v>0.22536377181967901</v>
      </c>
      <c r="L791">
        <f>plot_LH2_biomass_and_carbon_poo!AX791</f>
        <v>0.19856433454289099</v>
      </c>
    </row>
    <row r="792" spans="8:12" x14ac:dyDescent="0.3">
      <c r="H792">
        <f t="shared" si="12"/>
        <v>32.916666666666977</v>
      </c>
      <c r="I792">
        <f>plot_LH2_biomass_and_carbon_poo!K792</f>
        <v>0.27544324552592903</v>
      </c>
      <c r="J792">
        <f>plot_LH2_biomass_and_carbon_poo!X792</f>
        <v>0.19149059651590999</v>
      </c>
      <c r="K792">
        <f>plot_LH2_biomass_and_carbon_poo!AK792</f>
        <v>0.22580803422897699</v>
      </c>
      <c r="L792">
        <f>plot_LH2_biomass_and_carbon_poo!AX792</f>
        <v>0.19891572999976401</v>
      </c>
    </row>
    <row r="793" spans="8:12" x14ac:dyDescent="0.3">
      <c r="H793">
        <f t="shared" si="12"/>
        <v>32.958333333333641</v>
      </c>
      <c r="I793">
        <f>plot_LH2_biomass_and_carbon_poo!K793</f>
        <v>0.275989542676493</v>
      </c>
      <c r="J793">
        <f>plot_LH2_biomass_and_carbon_poo!X793</f>
        <v>0.19180709535513901</v>
      </c>
      <c r="K793">
        <f>plot_LH2_biomass_and_carbon_poo!AK793</f>
        <v>0.226251651118164</v>
      </c>
      <c r="L793">
        <f>plot_LH2_biomass_and_carbon_poo!AX793</f>
        <v>0.199266640137886</v>
      </c>
    </row>
    <row r="794" spans="8:12" x14ac:dyDescent="0.3">
      <c r="H794">
        <f t="shared" si="12"/>
        <v>33.000000000000306</v>
      </c>
      <c r="I794">
        <f>plot_LH2_biomass_and_carbon_poo!K794</f>
        <v>0.27653505632907299</v>
      </c>
      <c r="J794">
        <f>plot_LH2_biomass_and_carbon_poo!X794</f>
        <v>0.19212317965292999</v>
      </c>
      <c r="K794">
        <f>plot_LH2_biomass_and_carbon_poo!AK794</f>
        <v>0.226694634402404</v>
      </c>
      <c r="L794">
        <f>plot_LH2_biomass_and_carbon_poo!AX794</f>
        <v>0.199617074273234</v>
      </c>
    </row>
    <row r="795" spans="8:12" x14ac:dyDescent="0.3">
      <c r="H795">
        <f t="shared" si="12"/>
        <v>33.04166666666697</v>
      </c>
      <c r="I795">
        <f>plot_LH2_biomass_and_carbon_poo!K795</f>
        <v>0.280119358956675</v>
      </c>
      <c r="J795">
        <f>plot_LH2_biomass_and_carbon_poo!X795</f>
        <v>0.194621910348731</v>
      </c>
      <c r="K795">
        <f>plot_LH2_biomass_and_carbon_poo!AK795</f>
        <v>0.22963348065483399</v>
      </c>
      <c r="L795">
        <f>plot_LH2_biomass_and_carbon_poo!AX795</f>
        <v>0.202209978283271</v>
      </c>
    </row>
    <row r="796" spans="8:12" x14ac:dyDescent="0.3">
      <c r="H796">
        <f t="shared" si="12"/>
        <v>33.083333333333634</v>
      </c>
      <c r="I796">
        <f>plot_LH2_biomass_and_carbon_poo!K796</f>
        <v>0.28372238701574198</v>
      </c>
      <c r="J796">
        <f>plot_LH2_biomass_and_carbon_poo!X796</f>
        <v>0.197132984398775</v>
      </c>
      <c r="K796">
        <f>plot_LH2_biomass_and_carbon_poo!AK796</f>
        <v>0.23258764210531099</v>
      </c>
      <c r="L796">
        <f>plot_LH2_biomass_and_carbon_poo!AX796</f>
        <v>0.20481594494399399</v>
      </c>
    </row>
    <row r="797" spans="8:12" x14ac:dyDescent="0.3">
      <c r="H797">
        <f t="shared" si="12"/>
        <v>33.125000000000298</v>
      </c>
      <c r="I797">
        <f>plot_LH2_biomass_and_carbon_poo!K797</f>
        <v>0.28735551405406501</v>
      </c>
      <c r="J797">
        <f>plot_LH2_biomass_and_carbon_poo!X797</f>
        <v>0.19966447426901299</v>
      </c>
      <c r="K797">
        <f>plot_LH2_biomass_and_carbon_poo!AK797</f>
        <v>0.23556644686950301</v>
      </c>
      <c r="L797">
        <f>plot_LH2_biomass_and_carbon_poo!AX797</f>
        <v>0.20744326513800801</v>
      </c>
    </row>
    <row r="798" spans="8:12" x14ac:dyDescent="0.3">
      <c r="H798">
        <f t="shared" si="12"/>
        <v>33.166666666666963</v>
      </c>
      <c r="I798">
        <f>plot_LH2_biomass_and_carbon_poo!K798</f>
        <v>0.29101968682561802</v>
      </c>
      <c r="J798">
        <f>plot_LH2_biomass_and_carbon_poo!X798</f>
        <v>0.20221740895986201</v>
      </c>
      <c r="K798">
        <f>plot_LH2_biomass_and_carbon_poo!AK798</f>
        <v>0.23857069476319201</v>
      </c>
      <c r="L798">
        <f>plot_LH2_biomass_and_carbon_poo!AX798</f>
        <v>0.21009291883940201</v>
      </c>
    </row>
    <row r="799" spans="8:12" x14ac:dyDescent="0.3">
      <c r="H799">
        <f t="shared" si="12"/>
        <v>33.208333333333627</v>
      </c>
      <c r="I799">
        <f>plot_LH2_biomass_and_carbon_poo!K799</f>
        <v>0.29471531547157098</v>
      </c>
      <c r="J799">
        <f>plot_LH2_biomass_and_carbon_poo!X799</f>
        <v>0.204792252982123</v>
      </c>
      <c r="K799">
        <f>plot_LH2_biomass_and_carbon_poo!AK799</f>
        <v>0.24160073461162801</v>
      </c>
      <c r="L799">
        <f>plot_LH2_biomass_and_carbon_poo!AX799</f>
        <v>0.21276533201254999</v>
      </c>
    </row>
    <row r="800" spans="8:12" x14ac:dyDescent="0.3">
      <c r="H800">
        <f t="shared" si="12"/>
        <v>33.250000000000291</v>
      </c>
      <c r="I800">
        <f>plot_LH2_biomass_and_carbon_poo!K800</f>
        <v>0.29845738775367298</v>
      </c>
      <c r="J800">
        <f>plot_LH2_biomass_and_carbon_poo!X800</f>
        <v>0.207397342419328</v>
      </c>
      <c r="K800">
        <f>plot_LH2_biomass_and_carbon_poo!AK800</f>
        <v>0.24466869321836501</v>
      </c>
      <c r="L800">
        <f>plot_LH2_biomass_and_carbon_poo!AX800</f>
        <v>0.21546981873279</v>
      </c>
    </row>
    <row r="801" spans="8:12" x14ac:dyDescent="0.3">
      <c r="H801">
        <f t="shared" si="12"/>
        <v>33.291666666666956</v>
      </c>
      <c r="I801">
        <f>plot_LH2_biomass_and_carbon_poo!K801</f>
        <v>0.30224205822974798</v>
      </c>
      <c r="J801">
        <f>plot_LH2_biomass_and_carbon_poo!X801</f>
        <v>0.21003051453049401</v>
      </c>
      <c r="K801">
        <f>plot_LH2_biomass_and_carbon_poo!AK801</f>
        <v>0.247771482767213</v>
      </c>
      <c r="L801">
        <f>plot_LH2_biomass_and_carbon_poo!AX801</f>
        <v>0.218204211759218</v>
      </c>
    </row>
    <row r="802" spans="8:12" x14ac:dyDescent="0.3">
      <c r="H802">
        <f t="shared" si="12"/>
        <v>33.33333333333362</v>
      </c>
      <c r="I802">
        <f>plot_LH2_biomass_and_carbon_poo!K802</f>
        <v>0.30606200386523702</v>
      </c>
      <c r="J802">
        <f>plot_LH2_biomass_and_carbon_poo!X802</f>
        <v>0.21268805182307601</v>
      </c>
      <c r="K802">
        <f>plot_LH2_biomass_and_carbon_poo!AK802</f>
        <v>0.25090319358795199</v>
      </c>
      <c r="L802">
        <f>plot_LH2_biomass_and_carbon_poo!AX802</f>
        <v>0.22096410626039301</v>
      </c>
    </row>
    <row r="803" spans="8:12" x14ac:dyDescent="0.3">
      <c r="H803">
        <f t="shared" si="12"/>
        <v>33.375000000000284</v>
      </c>
      <c r="I803">
        <f>plot_LH2_biomass_and_carbon_poo!K803</f>
        <v>0.30991759867360902</v>
      </c>
      <c r="J803">
        <f>plot_LH2_biomass_and_carbon_poo!X803</f>
        <v>0.21537030757776199</v>
      </c>
      <c r="K803">
        <f>plot_LH2_biomass_and_carbon_poo!AK803</f>
        <v>0.25406412018782898</v>
      </c>
      <c r="L803">
        <f>plot_LH2_biomass_and_carbon_poo!AX803</f>
        <v>0.22374966313184599</v>
      </c>
    </row>
    <row r="804" spans="8:12" x14ac:dyDescent="0.3">
      <c r="H804">
        <f t="shared" si="12"/>
        <v>33.416666666666949</v>
      </c>
      <c r="I804">
        <f>plot_LH2_biomass_and_carbon_poo!K804</f>
        <v>0.31380921489723601</v>
      </c>
      <c r="J804">
        <f>plot_LH2_biomass_and_carbon_poo!X804</f>
        <v>0.21807750640107801</v>
      </c>
      <c r="K804">
        <f>plot_LH2_biomass_and_carbon_poo!AK804</f>
        <v>0.25725457238464</v>
      </c>
      <c r="L804">
        <f>plot_LH2_biomass_and_carbon_poo!AX804</f>
        <v>0.22656117797261999</v>
      </c>
    </row>
    <row r="805" spans="8:12" x14ac:dyDescent="0.3">
      <c r="H805">
        <f t="shared" si="12"/>
        <v>33.458333333333613</v>
      </c>
      <c r="I805">
        <f>plot_LH2_biomass_and_carbon_poo!K805</f>
        <v>0.31773708874939699</v>
      </c>
      <c r="J805">
        <f>plot_LH2_biomass_and_carbon_poo!X805</f>
        <v>0.22080990093132599</v>
      </c>
      <c r="K805">
        <f>plot_LH2_biomass_and_carbon_poo!AK805</f>
        <v>0.26047475065020398</v>
      </c>
      <c r="L805">
        <f>plot_LH2_biomass_and_carbon_poo!AX805</f>
        <v>0.22939888883145301</v>
      </c>
    </row>
    <row r="806" spans="8:12" x14ac:dyDescent="0.3">
      <c r="H806">
        <f t="shared" si="12"/>
        <v>33.500000000000277</v>
      </c>
      <c r="I806">
        <f>plot_LH2_biomass_and_carbon_poo!K806</f>
        <v>0.32170139295825001</v>
      </c>
      <c r="J806">
        <f>plot_LH2_biomass_and_carbon_poo!X806</f>
        <v>0.22356765403244999</v>
      </c>
      <c r="K806">
        <f>plot_LH2_biomass_and_carbon_poo!AK806</f>
        <v>0.263724796572815</v>
      </c>
      <c r="L806">
        <f>plot_LH2_biomass_and_carbon_poo!AX806</f>
        <v>0.23226292912486099</v>
      </c>
    </row>
    <row r="807" spans="8:12" x14ac:dyDescent="0.3">
      <c r="H807">
        <f t="shared" si="12"/>
        <v>33.541666666666941</v>
      </c>
      <c r="I807">
        <f>plot_LH2_biomass_and_carbon_poo!K807</f>
        <v>0.32231797607236901</v>
      </c>
      <c r="J807">
        <f>plot_LH2_biomass_and_carbon_poo!X807</f>
        <v>0.22392940177131701</v>
      </c>
      <c r="K807">
        <f>plot_LH2_biomass_and_carbon_poo!AK807</f>
        <v>0.26422595178608999</v>
      </c>
      <c r="L807">
        <f>plot_LH2_biomass_and_carbon_poo!AX807</f>
        <v>0.232658594130082</v>
      </c>
    </row>
    <row r="808" spans="8:12" x14ac:dyDescent="0.3">
      <c r="H808">
        <f t="shared" si="12"/>
        <v>33.583333333333606</v>
      </c>
      <c r="I808">
        <f>plot_LH2_biomass_and_carbon_poo!K808</f>
        <v>0.32294687172362002</v>
      </c>
      <c r="J808">
        <f>plot_LH2_biomass_and_carbon_poo!X808</f>
        <v>0.22430005334827</v>
      </c>
      <c r="K808">
        <f>plot_LH2_biomass_and_carbon_poo!AK808</f>
        <v>0.26473722400712302</v>
      </c>
      <c r="L808">
        <f>plot_LH2_biomass_and_carbon_poo!AX808</f>
        <v>0.233063415111774</v>
      </c>
    </row>
    <row r="809" spans="8:12" x14ac:dyDescent="0.3">
      <c r="H809">
        <f t="shared" si="12"/>
        <v>33.62500000000027</v>
      </c>
      <c r="I809">
        <f>plot_LH2_biomass_and_carbon_poo!K809</f>
        <v>0.32357501584228299</v>
      </c>
      <c r="J809">
        <f>plot_LH2_biomass_and_carbon_poo!X809</f>
        <v>0.22467030161704199</v>
      </c>
      <c r="K809">
        <f>plot_LH2_biomass_and_carbon_poo!AK809</f>
        <v>0.26524788790856202</v>
      </c>
      <c r="L809">
        <f>plot_LH2_biomass_and_carbon_poo!AX809</f>
        <v>0.233467785875413</v>
      </c>
    </row>
    <row r="810" spans="8:12" x14ac:dyDescent="0.3">
      <c r="H810">
        <f t="shared" si="12"/>
        <v>33.666666666666934</v>
      </c>
      <c r="I810">
        <f>plot_LH2_biomass_and_carbon_poo!K810</f>
        <v>0.32420246953713799</v>
      </c>
      <c r="J810">
        <f>plot_LH2_biomass_and_carbon_poo!X810</f>
        <v>0.22504018199213</v>
      </c>
      <c r="K810">
        <f>plot_LH2_biomass_and_carbon_poo!AK810</f>
        <v>0.26575799351409501</v>
      </c>
      <c r="L810">
        <f>plot_LH2_biomass_and_carbon_poo!AX810</f>
        <v>0.23387174352765799</v>
      </c>
    </row>
    <row r="811" spans="8:12" x14ac:dyDescent="0.3">
      <c r="H811">
        <f t="shared" si="12"/>
        <v>33.708333333333599</v>
      </c>
      <c r="I811">
        <f>plot_LH2_biomass_and_carbon_poo!K811</f>
        <v>0.32482924900556698</v>
      </c>
      <c r="J811">
        <f>plot_LH2_biomass_and_carbon_poo!X811</f>
        <v>0.225409702728914</v>
      </c>
      <c r="K811">
        <f>plot_LH2_biomass_and_carbon_poo!AK811</f>
        <v>0.26626755397984597</v>
      </c>
      <c r="L811">
        <f>plot_LH2_biomass_and_carbon_poo!AX811</f>
        <v>0.234275297128795</v>
      </c>
    </row>
    <row r="812" spans="8:12" x14ac:dyDescent="0.3">
      <c r="H812">
        <f t="shared" si="12"/>
        <v>33.750000000000263</v>
      </c>
      <c r="I812">
        <f>plot_LH2_biomass_and_carbon_poo!K812</f>
        <v>0.32545537017255899</v>
      </c>
      <c r="J812">
        <f>plot_LH2_biomass_and_carbon_poo!X812</f>
        <v>0.22577887192686399</v>
      </c>
      <c r="K812">
        <f>plot_LH2_biomass_and_carbon_poo!AK812</f>
        <v>0.26677658224190598</v>
      </c>
      <c r="L812">
        <f>plot_LH2_biomass_and_carbon_poo!AX812</f>
        <v>0.23467845556344599</v>
      </c>
    </row>
    <row r="813" spans="8:12" x14ac:dyDescent="0.3">
      <c r="H813">
        <f t="shared" si="12"/>
        <v>33.791666666666927</v>
      </c>
      <c r="I813">
        <f>plot_LH2_biomass_and_carbon_poo!K813</f>
        <v>0.32608084854542202</v>
      </c>
      <c r="J813">
        <f>plot_LH2_biomass_and_carbon_poo!X813</f>
        <v>0.226147697454985</v>
      </c>
      <c r="K813">
        <f>plot_LH2_biomass_and_carbon_poo!AK813</f>
        <v>0.26728509089699598</v>
      </c>
      <c r="L813">
        <f>plot_LH2_biomass_and_carbon_poo!AX813</f>
        <v>0.23508122746384899</v>
      </c>
    </row>
    <row r="814" spans="8:12" x14ac:dyDescent="0.3">
      <c r="H814">
        <f t="shared" si="12"/>
        <v>33.833333333333591</v>
      </c>
      <c r="I814">
        <f>plot_LH2_biomass_and_carbon_poo!K814</f>
        <v>0.326705699220323</v>
      </c>
      <c r="J814">
        <f>plot_LH2_biomass_and_carbon_poo!X814</f>
        <v>0.22651618695550299</v>
      </c>
      <c r="K814">
        <f>plot_LH2_biomass_and_carbon_poo!AK814</f>
        <v>0.26779309220778502</v>
      </c>
      <c r="L814">
        <f>plot_LH2_biomass_and_carbon_poo!AX814</f>
        <v>0.23548362121389199</v>
      </c>
    </row>
    <row r="815" spans="8:12" x14ac:dyDescent="0.3">
      <c r="H815">
        <f t="shared" si="12"/>
        <v>33.875000000000256</v>
      </c>
      <c r="I815">
        <f>plot_LH2_biomass_and_carbon_poo!K815</f>
        <v>0.327329936888831</v>
      </c>
      <c r="J815">
        <f>plot_LH2_biomass_and_carbon_poo!X815</f>
        <v>0.226884347847605</v>
      </c>
      <c r="K815">
        <f>plot_LH2_biomass_and_carbon_poo!AK815</f>
        <v>0.26830059810819501</v>
      </c>
      <c r="L815">
        <f>plot_LH2_biomass_and_carbon_poo!AX815</f>
        <v>0.235885644953235</v>
      </c>
    </row>
    <row r="816" spans="8:12" x14ac:dyDescent="0.3">
      <c r="H816">
        <f t="shared" si="12"/>
        <v>33.91666666666692</v>
      </c>
      <c r="I816">
        <f>plot_LH2_biomass_and_carbon_poo!K816</f>
        <v>0.32795357584485602</v>
      </c>
      <c r="J816">
        <f>plot_LH2_biomass_and_carbon_poo!X816</f>
        <v>0.22725218733143601</v>
      </c>
      <c r="K816">
        <f>plot_LH2_biomass_and_carbon_poo!AK816</f>
        <v>0.26880762020904603</v>
      </c>
      <c r="L816">
        <f>plot_LH2_biomass_and_carbon_poo!AX816</f>
        <v>0.23628730658168801</v>
      </c>
    </row>
    <row r="817" spans="8:12" x14ac:dyDescent="0.3">
      <c r="H817">
        <f t="shared" si="12"/>
        <v>33.958333333333584</v>
      </c>
      <c r="I817">
        <f>plot_LH2_biomass_and_carbon_poo!K817</f>
        <v>0.32857662999192699</v>
      </c>
      <c r="J817">
        <f>plot_LH2_biomass_and_carbon_poo!X817</f>
        <v>0.227619712392262</v>
      </c>
      <c r="K817">
        <f>plot_LH2_biomass_and_carbon_poo!AK817</f>
        <v>0.26931416851150602</v>
      </c>
      <c r="L817">
        <f>plot_LH2_biomass_and_carbon_poo!AX817</f>
        <v>0.23668861376380701</v>
      </c>
    </row>
    <row r="818" spans="8:12" x14ac:dyDescent="0.3">
      <c r="H818">
        <f t="shared" si="12"/>
        <v>34.000000000000249</v>
      </c>
      <c r="I818">
        <f>plot_LH2_biomass_and_carbon_poo!K818</f>
        <v>0.32919911034796001</v>
      </c>
      <c r="J818">
        <f>plot_LH2_biomass_and_carbon_poo!X818</f>
        <v>0.22798693076628401</v>
      </c>
      <c r="K818">
        <f>plot_LH2_biomass_and_carbon_poo!AK818</f>
        <v>0.26982025146948102</v>
      </c>
      <c r="L818">
        <f>plot_LH2_biomass_and_carbon_poo!AX818</f>
        <v>0.23708957498345901</v>
      </c>
    </row>
    <row r="819" spans="8:12" x14ac:dyDescent="0.3">
      <c r="H819">
        <f t="shared" si="12"/>
        <v>34.041666666666913</v>
      </c>
      <c r="I819">
        <f>plot_LH2_biomass_and_carbon_poo!K819</f>
        <v>0.33325906619622803</v>
      </c>
      <c r="J819">
        <f>plot_LH2_biomass_and_carbon_poo!X819</f>
        <v>0.23080521625281999</v>
      </c>
      <c r="K819">
        <f>plot_LH2_biomass_and_carbon_poo!AK819</f>
        <v>0.27314830059318201</v>
      </c>
      <c r="L819">
        <f>plot_LH2_biomass_and_carbon_poo!AX819</f>
        <v>0.24001815511632699</v>
      </c>
    </row>
    <row r="820" spans="8:12" x14ac:dyDescent="0.3">
      <c r="H820">
        <f t="shared" si="12"/>
        <v>34.083333333333577</v>
      </c>
      <c r="I820">
        <f>plot_LH2_biomass_and_carbon_poo!K820</f>
        <v>0.33734858334595402</v>
      </c>
      <c r="J820">
        <f>plot_LH2_biomass_and_carbon_poo!X820</f>
        <v>0.233643072402093</v>
      </c>
      <c r="K820">
        <f>plot_LH2_biomass_and_carbon_poo!AK820</f>
        <v>0.27650040019146599</v>
      </c>
      <c r="L820">
        <f>plot_LH2_biomass_and_carbon_poo!AX820</f>
        <v>0.24296733140865501</v>
      </c>
    </row>
    <row r="821" spans="8:12" x14ac:dyDescent="0.3">
      <c r="H821">
        <f t="shared" si="12"/>
        <v>34.125000000000242</v>
      </c>
      <c r="I821">
        <f>plot_LH2_biomass_and_carbon_poo!K821</f>
        <v>0.34147392291440798</v>
      </c>
      <c r="J821">
        <f>plot_LH2_biomass_and_carbon_poo!X821</f>
        <v>0.23650385996815201</v>
      </c>
      <c r="K821">
        <f>plot_LH2_biomass_and_carbon_poo!AK821</f>
        <v>0.27988174251104497</v>
      </c>
      <c r="L821">
        <f>plot_LH2_biomass_and_carbon_poo!AX821</f>
        <v>0.24594056566928399</v>
      </c>
    </row>
    <row r="822" spans="8:12" x14ac:dyDescent="0.3">
      <c r="H822">
        <f t="shared" si="12"/>
        <v>34.166666666666906</v>
      </c>
      <c r="I822">
        <f>plot_LH2_biomass_and_carbon_poo!K822</f>
        <v>0.34563685624062102</v>
      </c>
      <c r="J822">
        <f>plot_LH2_biomass_and_carbon_poo!X822</f>
        <v>0.23938888460400001</v>
      </c>
      <c r="K822">
        <f>plot_LH2_biomass_and_carbon_poo!AK822</f>
        <v>0.28329388576843401</v>
      </c>
      <c r="L822">
        <f>plot_LH2_biomass_and_carbon_poo!AX822</f>
        <v>0.24894004110214399</v>
      </c>
    </row>
    <row r="823" spans="8:12" x14ac:dyDescent="0.3">
      <c r="H823">
        <f t="shared" si="12"/>
        <v>34.20833333333357</v>
      </c>
      <c r="I823">
        <f>plot_LH2_biomass_and_carbon_poo!K823</f>
        <v>0.34983765351884699</v>
      </c>
      <c r="J823">
        <f>plot_LH2_biomass_and_carbon_poo!X823</f>
        <v>0.242299616513591</v>
      </c>
      <c r="K823">
        <f>plot_LH2_biomass_and_carbon_poo!AK823</f>
        <v>0.28673706552074901</v>
      </c>
      <c r="L823">
        <f>plot_LH2_biomass_and_carbon_poo!AX823</f>
        <v>0.25196681453465197</v>
      </c>
    </row>
    <row r="824" spans="8:12" x14ac:dyDescent="0.3">
      <c r="H824">
        <f t="shared" si="12"/>
        <v>34.250000000000234</v>
      </c>
      <c r="I824">
        <f>plot_LH2_biomass_and_carbon_poo!K824</f>
        <v>0.354076788572251</v>
      </c>
      <c r="J824">
        <f>plot_LH2_biomass_and_carbon_poo!X824</f>
        <v>0.24523676202304001</v>
      </c>
      <c r="K824">
        <f>plot_LH2_biomass_and_carbon_poo!AK824</f>
        <v>0.29021165595760301</v>
      </c>
      <c r="L824">
        <f>plot_LH2_biomass_and_carbon_poo!AX824</f>
        <v>0.25502106230990101</v>
      </c>
    </row>
    <row r="825" spans="8:12" x14ac:dyDescent="0.3">
      <c r="H825">
        <f t="shared" si="12"/>
        <v>34.291666666666899</v>
      </c>
      <c r="I825">
        <f>plot_LH2_biomass_and_carbon_poo!K825</f>
        <v>0.35835487430176899</v>
      </c>
      <c r="J825">
        <f>plot_LH2_biomass_and_carbon_poo!X825</f>
        <v>0.24820076672936101</v>
      </c>
      <c r="K825">
        <f>plot_LH2_biomass_and_carbon_poo!AK825</f>
        <v>0.29371816506209902</v>
      </c>
      <c r="L825">
        <f>plot_LH2_biomass_and_carbon_poo!AX825</f>
        <v>0.25810329043208402</v>
      </c>
    </row>
    <row r="826" spans="8:12" x14ac:dyDescent="0.3">
      <c r="H826">
        <f t="shared" si="12"/>
        <v>34.333333333333563</v>
      </c>
      <c r="I826">
        <f>plot_LH2_biomass_and_carbon_poo!K826</f>
        <v>0.36271140492089698</v>
      </c>
      <c r="J826">
        <f>plot_LH2_biomass_and_carbon_poo!X826</f>
        <v>0.25119199369877399</v>
      </c>
      <c r="K826">
        <f>plot_LH2_biomass_and_carbon_poo!AK826</f>
        <v>0.29728895116645299</v>
      </c>
      <c r="L826">
        <f>plot_LH2_biomass_and_carbon_poo!AX826</f>
        <v>0.26121384758451199</v>
      </c>
    </row>
    <row r="827" spans="8:12" x14ac:dyDescent="0.3">
      <c r="H827">
        <f t="shared" si="12"/>
        <v>34.375000000000227</v>
      </c>
      <c r="I827">
        <f>plot_LH2_biomass_and_carbon_poo!K827</f>
        <v>0.36713169096035903</v>
      </c>
      <c r="J827">
        <f>plot_LH2_biomass_and_carbon_poo!X827</f>
        <v>0.25423795316738801</v>
      </c>
      <c r="K827">
        <f>plot_LH2_biomass_and_carbon_poo!AK827</f>
        <v>0.300911982341522</v>
      </c>
      <c r="L827">
        <f>plot_LH2_biomass_and_carbon_poo!AX827</f>
        <v>0.264381426486412</v>
      </c>
    </row>
    <row r="828" spans="8:12" x14ac:dyDescent="0.3">
      <c r="H828">
        <f t="shared" si="12"/>
        <v>34.416666666666892</v>
      </c>
      <c r="I828">
        <f>plot_LH2_biomass_and_carbon_poo!K828</f>
        <v>0.37159349479020298</v>
      </c>
      <c r="J828">
        <f>plot_LH2_biomass_and_carbon_poo!X828</f>
        <v>0.25732837582687501</v>
      </c>
      <c r="K828">
        <f>plot_LH2_biomass_and_carbon_poo!AK828</f>
        <v>0.30456904429461201</v>
      </c>
      <c r="L828">
        <f>plot_LH2_biomass_and_carbon_poo!AX828</f>
        <v>0.26759530437840801</v>
      </c>
    </row>
    <row r="829" spans="8:12" x14ac:dyDescent="0.3">
      <c r="H829">
        <f t="shared" si="12"/>
        <v>34.458333333333556</v>
      </c>
      <c r="I829">
        <f>plot_LH2_biomass_and_carbon_poo!K829</f>
        <v>0.37609711741919399</v>
      </c>
      <c r="J829">
        <f>plot_LH2_biomass_and_carbon_poo!X829</f>
        <v>0.26044772117597598</v>
      </c>
      <c r="K829">
        <f>plot_LH2_biomass_and_carbon_poo!AK829</f>
        <v>0.30826038370568798</v>
      </c>
      <c r="L829">
        <f>plot_LH2_biomass_and_carbon_poo!AX829</f>
        <v>0.27083925323693597</v>
      </c>
    </row>
    <row r="830" spans="8:12" x14ac:dyDescent="0.3">
      <c r="H830">
        <f t="shared" si="12"/>
        <v>34.50000000000022</v>
      </c>
      <c r="I830">
        <f>plot_LH2_biomass_and_carbon_poo!K830</f>
        <v>0.38064276757500898</v>
      </c>
      <c r="J830">
        <f>plot_LH2_biomass_and_carbon_poo!X830</f>
        <v>0.26359619441431797</v>
      </c>
      <c r="K830">
        <f>plot_LH2_biomass_and_carbon_poo!AK830</f>
        <v>0.311986171665319</v>
      </c>
      <c r="L830">
        <f>plot_LH2_biomass_and_carbon_poo!AX830</f>
        <v>0.27411348665850199</v>
      </c>
    </row>
    <row r="831" spans="8:12" x14ac:dyDescent="0.3">
      <c r="H831">
        <f t="shared" si="12"/>
        <v>34.541666666666885</v>
      </c>
      <c r="I831">
        <f>plot_LH2_biomass_and_carbon_poo!K831</f>
        <v>0.381335920493308</v>
      </c>
      <c r="J831">
        <f>plot_LH2_biomass_and_carbon_poo!X831</f>
        <v>0.26400396800947401</v>
      </c>
      <c r="K831">
        <f>plot_LH2_biomass_and_carbon_poo!AK831</f>
        <v>0.312549546887953</v>
      </c>
      <c r="L831">
        <f>plot_LH2_biomass_and_carbon_poo!AX831</f>
        <v>0.27455700748885098</v>
      </c>
    </row>
    <row r="832" spans="8:12" x14ac:dyDescent="0.3">
      <c r="H832">
        <f t="shared" si="12"/>
        <v>34.583333333333549</v>
      </c>
      <c r="I832">
        <f>plot_LH2_biomass_and_carbon_poo!K832</f>
        <v>0.38204299338417802</v>
      </c>
      <c r="J832">
        <f>plot_LH2_biomass_and_carbon_poo!X832</f>
        <v>0.26442170866639803</v>
      </c>
      <c r="K832">
        <f>plot_LH2_biomass_and_carbon_poo!AK832</f>
        <v>0.31312435287231399</v>
      </c>
      <c r="L832">
        <f>plot_LH2_biomass_and_carbon_poo!AX832</f>
        <v>0.27501080587018001</v>
      </c>
    </row>
    <row r="833" spans="8:12" x14ac:dyDescent="0.3">
      <c r="H833">
        <f t="shared" si="12"/>
        <v>34.625000000000213</v>
      </c>
      <c r="I833">
        <f>plot_LH2_biomass_and_carbon_poo!K833</f>
        <v>0.382749527751092</v>
      </c>
      <c r="J833">
        <f>plot_LH2_biomass_and_carbon_poo!X833</f>
        <v>0.26483917074901803</v>
      </c>
      <c r="K833">
        <f>plot_LH2_biomass_and_carbon_poo!AK833</f>
        <v>0.31369872367037299</v>
      </c>
      <c r="L833">
        <f>plot_LH2_biomass_and_carbon_poo!AX833</f>
        <v>0.27546428953677299</v>
      </c>
    </row>
    <row r="834" spans="8:12" x14ac:dyDescent="0.3">
      <c r="H834">
        <f t="shared" si="12"/>
        <v>34.666666666666877</v>
      </c>
      <c r="I834">
        <f>plot_LH2_biomass_and_carbon_poo!K834</f>
        <v>0.38345558145176001</v>
      </c>
      <c r="J834">
        <f>plot_LH2_biomass_and_carbon_poo!X834</f>
        <v>0.265256393637818</v>
      </c>
      <c r="K834">
        <f>plot_LH2_biomass_and_carbon_poo!AK834</f>
        <v>0.31427270665873502</v>
      </c>
      <c r="L834">
        <f>plot_LH2_biomass_and_carbon_poo!AX834</f>
        <v>0.27591749962580903</v>
      </c>
    </row>
    <row r="835" spans="8:12" x14ac:dyDescent="0.3">
      <c r="H835">
        <f t="shared" si="12"/>
        <v>34.708333333333542</v>
      </c>
      <c r="I835">
        <f>plot_LH2_biomass_and_carbon_poo!K835</f>
        <v>0.384161166666104</v>
      </c>
      <c r="J835">
        <f>plot_LH2_biomass_and_carbon_poo!X835</f>
        <v>0.26567338439389199</v>
      </c>
      <c r="K835">
        <f>plot_LH2_biomass_and_carbon_poo!AK835</f>
        <v>0.31484631172991701</v>
      </c>
      <c r="L835">
        <f>plot_LH2_biomass_and_carbon_poo!AX835</f>
        <v>0.27637044384943299</v>
      </c>
    </row>
    <row r="836" spans="8:12" x14ac:dyDescent="0.3">
      <c r="H836">
        <f t="shared" si="12"/>
        <v>34.750000000000206</v>
      </c>
      <c r="I836">
        <f>plot_LH2_biomass_and_carbon_poo!K836</f>
        <v>0.38486629531929201</v>
      </c>
      <c r="J836">
        <f>plot_LH2_biomass_and_carbon_poo!X836</f>
        <v>0.26609014994647201</v>
      </c>
      <c r="K836">
        <f>plot_LH2_biomass_and_carbon_poo!AK836</f>
        <v>0.31541954857056897</v>
      </c>
      <c r="L836">
        <f>plot_LH2_biomass_and_carbon_poo!AX836</f>
        <v>0.27682312977069001</v>
      </c>
    </row>
    <row r="837" spans="8:12" x14ac:dyDescent="0.3">
      <c r="H837">
        <f t="shared" ref="H837:H844" si="13">H836+1/24</f>
        <v>34.79166666666687</v>
      </c>
      <c r="I837">
        <f>plot_LH2_biomass_and_carbon_poo!K837</f>
        <v>0.385570980655704</v>
      </c>
      <c r="J837">
        <f>plot_LH2_biomass_and_carbon_poo!X837</f>
        <v>0.266506695070519</v>
      </c>
      <c r="K837">
        <f>plot_LH2_biomass_and_carbon_poo!AK837</f>
        <v>0.31599242793993398</v>
      </c>
      <c r="L837">
        <f>plot_LH2_biomass_and_carbon_poo!AX837</f>
        <v>0.27727556580117801</v>
      </c>
    </row>
    <row r="838" spans="8:12" x14ac:dyDescent="0.3">
      <c r="H838">
        <f t="shared" si="13"/>
        <v>34.833333333333535</v>
      </c>
      <c r="I838">
        <f>plot_LH2_biomass_and_carbon_poo!K838</f>
        <v>0.38626434464056902</v>
      </c>
      <c r="J838">
        <f>plot_LH2_biomass_and_carbon_poo!X838</f>
        <v>0.26691561427156402</v>
      </c>
      <c r="K838">
        <f>plot_LH2_biomass_and_carbon_poo!AK838</f>
        <v>0.316556042247365</v>
      </c>
      <c r="L838">
        <f>plot_LH2_biomass_and_carbon_poo!AX838</f>
        <v>0.27772001146175102</v>
      </c>
    </row>
    <row r="839" spans="8:12" x14ac:dyDescent="0.3">
      <c r="H839">
        <f t="shared" si="13"/>
        <v>34.875000000000199</v>
      </c>
      <c r="I839">
        <f>plot_LH2_biomass_and_carbon_poo!K839</f>
        <v>0.38696460137951499</v>
      </c>
      <c r="J839">
        <f>plot_LH2_biomass_and_carbon_poo!X839</f>
        <v>0.26732930143415401</v>
      </c>
      <c r="K839">
        <f>plot_LH2_biomass_and_carbon_poo!AK839</f>
        <v>0.317125306558946</v>
      </c>
      <c r="L839">
        <f>plot_LH2_biomass_and_carbon_poo!AX839</f>
        <v>0.27816942647661203</v>
      </c>
    </row>
    <row r="840" spans="8:12" x14ac:dyDescent="0.3">
      <c r="H840">
        <f t="shared" si="13"/>
        <v>34.916666666666863</v>
      </c>
      <c r="I840">
        <f>plot_LH2_biomass_and_carbon_poo!K840</f>
        <v>0.38766443464435701</v>
      </c>
      <c r="J840">
        <f>plot_LH2_biomass_and_carbon_poo!X840</f>
        <v>0.26774277601690399</v>
      </c>
      <c r="K840">
        <f>plot_LH2_biomass_and_carbon_poo!AK840</f>
        <v>0.31769422942740899</v>
      </c>
      <c r="L840">
        <f>plot_LH2_biomass_and_carbon_poo!AX840</f>
        <v>0.278618601751075</v>
      </c>
    </row>
    <row r="841" spans="8:12" x14ac:dyDescent="0.3">
      <c r="H841">
        <f t="shared" si="13"/>
        <v>34.958333333333528</v>
      </c>
      <c r="I841">
        <f>plot_LH2_biomass_and_carbon_poo!K841</f>
        <v>0.38836388356276802</v>
      </c>
      <c r="J841">
        <f>plot_LH2_biomass_and_carbon_poo!X841</f>
        <v>0.26815605940583398</v>
      </c>
      <c r="K841">
        <f>plot_LH2_biomass_and_carbon_poo!AK841</f>
        <v>0.31826284278988198</v>
      </c>
      <c r="L841">
        <f>plot_LH2_biomass_and_carbon_poo!AX841</f>
        <v>0.27906756001379102</v>
      </c>
    </row>
    <row r="842" spans="8:12" x14ac:dyDescent="0.3">
      <c r="H842">
        <f t="shared" si="13"/>
        <v>35.000000000000192</v>
      </c>
      <c r="I842">
        <f>plot_LH2_biomass_and_carbon_poo!K842</f>
        <v>0.38906296399518098</v>
      </c>
      <c r="J842">
        <f>plot_LH2_biomass_and_carbon_poo!X842</f>
        <v>0.26856915969035899</v>
      </c>
      <c r="K842">
        <f>plot_LH2_biomass_and_carbon_poo!AK842</f>
        <v>0.318831159532242</v>
      </c>
      <c r="L842">
        <f>plot_LH2_biomass_and_carbon_poo!AX842</f>
        <v>0.279516310076317</v>
      </c>
    </row>
    <row r="843" spans="8:12" x14ac:dyDescent="0.3">
      <c r="H843">
        <f t="shared" si="13"/>
        <v>35.041666666666856</v>
      </c>
      <c r="I843">
        <f>plot_LH2_biomass_and_carbon_poo!K843</f>
        <v>0.39374053023490801</v>
      </c>
      <c r="J843">
        <f>plot_LH2_biomass_and_carbon_poo!X843</f>
        <v>0.27180249271891999</v>
      </c>
      <c r="K843">
        <f>plot_LH2_biomass_and_carbon_poo!AK843</f>
        <v>0.32266463074426999</v>
      </c>
      <c r="L843">
        <f>plot_LH2_biomass_and_carbon_poo!AX843</f>
        <v>0.28288045847870602</v>
      </c>
    </row>
    <row r="844" spans="8:12" x14ac:dyDescent="0.3">
      <c r="H844">
        <f t="shared" si="13"/>
        <v>35.08333333333352</v>
      </c>
      <c r="I844">
        <f>plot_LH2_biomass_and_carbon_poo!K844</f>
        <v>0.39844341215560303</v>
      </c>
      <c r="J844">
        <f>plot_LH2_biomass_and_carbon_poo!X844</f>
        <v>0.27505259696803502</v>
      </c>
      <c r="K844">
        <f>plot_LH2_biomass_and_carbon_poo!AK844</f>
        <v>0.32651880551199203</v>
      </c>
      <c r="L844">
        <f>plot_LH2_biomass_and_carbon_poo!AX844</f>
        <v>0.28626225884619499</v>
      </c>
    </row>
    <row r="845" spans="8:12" x14ac:dyDescent="0.3">
      <c r="H845">
        <f>H844+1/24</f>
        <v>35.125000000000185</v>
      </c>
      <c r="I845">
        <f>plot_LH2_biomass_and_carbon_poo!K845</f>
        <v>0.40318545244215398</v>
      </c>
      <c r="J845">
        <f>plot_LH2_biomass_and_carbon_poo!X845</f>
        <v>0.27832941453002902</v>
      </c>
      <c r="K845">
        <f>plot_LH2_biomass_and_carbon_poo!AK845</f>
        <v>0.33040505514926699</v>
      </c>
      <c r="L845">
        <f>plot_LH2_biomass_and_carbon_poo!AX845</f>
        <v>0.28967198889225398</v>
      </c>
    </row>
    <row r="846" spans="8:12" x14ac:dyDescent="0.3">
      <c r="H846">
        <f t="shared" ref="H846:H850" si="14">H845+1/24</f>
        <v>35.166666666666849</v>
      </c>
      <c r="I846">
        <f>plot_LH2_biomass_and_carbon_poo!K846</f>
        <v>0.40796756106507598</v>
      </c>
      <c r="J846">
        <f>plot_LH2_biomass_and_carbon_poo!X846</f>
        <v>0.28163391566129697</v>
      </c>
      <c r="K846">
        <f>plot_LH2_biomass_and_carbon_poo!AK846</f>
        <v>0.33432414353260198</v>
      </c>
      <c r="L846">
        <f>plot_LH2_biomass_and_carbon_poo!AX846</f>
        <v>0.29311054571045603</v>
      </c>
    </row>
    <row r="847" spans="8:12" x14ac:dyDescent="0.3">
      <c r="H847">
        <f t="shared" si="14"/>
        <v>35.208333333333513</v>
      </c>
      <c r="I847">
        <f>plot_LH2_biomass_and_carbon_poo!K847</f>
        <v>0.412790748753606</v>
      </c>
      <c r="J847">
        <f>plot_LH2_biomass_and_carbon_poo!X847</f>
        <v>0.28496654410649702</v>
      </c>
      <c r="K847">
        <f>plot_LH2_biomass_and_carbon_poo!AK847</f>
        <v>0.338276880506374</v>
      </c>
      <c r="L847">
        <f>plot_LH2_biomass_and_carbon_poo!AX847</f>
        <v>0.29657843690184399</v>
      </c>
    </row>
    <row r="848" spans="8:12" x14ac:dyDescent="0.3">
      <c r="H848">
        <f t="shared" si="14"/>
        <v>35.250000000000178</v>
      </c>
      <c r="I848">
        <f>plot_LH2_biomass_and_carbon_poo!K848</f>
        <v>0.41765569167300398</v>
      </c>
      <c r="J848">
        <f>plot_LH2_biomass_and_carbon_poo!X848</f>
        <v>0.28832787967830498</v>
      </c>
      <c r="K848">
        <f>plot_LH2_biomass_and_carbon_poo!AK848</f>
        <v>0.342263827604876</v>
      </c>
      <c r="L848">
        <f>plot_LH2_biomass_and_carbon_poo!AX848</f>
        <v>0.30007623615953899</v>
      </c>
    </row>
    <row r="849" spans="8:12" x14ac:dyDescent="0.3">
      <c r="H849">
        <f t="shared" si="14"/>
        <v>35.291666666666842</v>
      </c>
      <c r="I849">
        <f>plot_LH2_biomass_and_carbon_poo!K849</f>
        <v>0.42256255488249</v>
      </c>
      <c r="J849">
        <f>plot_LH2_biomass_and_carbon_poo!X849</f>
        <v>0.29171820151092298</v>
      </c>
      <c r="K849">
        <f>plot_LH2_biomass_and_carbon_poo!AK849</f>
        <v>0.346285130939949</v>
      </c>
      <c r="L849">
        <f>plot_LH2_biomass_and_carbon_poo!AX849</f>
        <v>0.30360419052794602</v>
      </c>
    </row>
    <row r="850" spans="8:12" x14ac:dyDescent="0.3">
      <c r="H850">
        <f t="shared" si="14"/>
        <v>35.333333333333506</v>
      </c>
      <c r="I850">
        <f>plot_LH2_biomass_and_carbon_poo!K850</f>
        <v>0.42751148888746698</v>
      </c>
      <c r="J850">
        <f>plot_LH2_biomass_and_carbon_poo!X850</f>
        <v>0.29513761320730703</v>
      </c>
      <c r="K850">
        <f>plot_LH2_biomass_and_carbon_poo!AK850</f>
        <v>0.35034091382941601</v>
      </c>
      <c r="L850">
        <f>plot_LH2_biomass_and_carbon_poo!AX850</f>
        <v>0.30716240790258298</v>
      </c>
    </row>
    <row r="851" spans="8:12" x14ac:dyDescent="0.3">
      <c r="H851">
        <f>H850+1/24</f>
        <v>35.375000000000171</v>
      </c>
      <c r="I851">
        <f>plot_LH2_biomass_and_carbon_poo!K851</f>
        <v>0.43250263839349701</v>
      </c>
      <c r="J851">
        <f>plot_LH2_biomass_and_carbon_poo!X851</f>
        <v>0.29858621492941601</v>
      </c>
      <c r="K851">
        <f>plot_LH2_biomass_and_carbon_poo!AK851</f>
        <v>0.35443129487515701</v>
      </c>
      <c r="L851">
        <f>plot_LH2_biomass_and_carbon_poo!AX851</f>
        <v>0.31075099244933302</v>
      </c>
    </row>
    <row r="852" spans="8:12" x14ac:dyDescent="0.3">
      <c r="H852">
        <f t="shared" ref="H852:H897" si="15">H851+1/24</f>
        <v>35.416666666666835</v>
      </c>
      <c r="I852">
        <f>plot_LH2_biomass_and_carbon_poo!K852</f>
        <v>0.437536142292823</v>
      </c>
      <c r="J852">
        <f>plot_LH2_biomass_and_carbon_poo!X852</f>
        <v>0.30206410282068902</v>
      </c>
      <c r="K852">
        <f>plot_LH2_biomass_and_carbon_poo!AK852</f>
        <v>0.35855638791476602</v>
      </c>
      <c r="L852">
        <f>plot_LH2_biomass_and_carbon_poo!AX852</f>
        <v>0.31437004415290498</v>
      </c>
    </row>
    <row r="853" spans="8:12" x14ac:dyDescent="0.3">
      <c r="H853">
        <f t="shared" si="15"/>
        <v>35.458333333333499</v>
      </c>
      <c r="I853">
        <f>plot_LH2_biomass_and_carbon_poo!K853</f>
        <v>0.442612133686067</v>
      </c>
      <c r="J853">
        <f>plot_LH2_biomass_and_carbon_poo!X853</f>
        <v>0.30557136902290999</v>
      </c>
      <c r="K853">
        <f>plot_LH2_biomass_and_carbon_poo!AK853</f>
        <v>0.36271630203944299</v>
      </c>
      <c r="L853">
        <f>plot_LH2_biomass_and_carbon_poo!AX853</f>
        <v>0.31801965883389799</v>
      </c>
    </row>
    <row r="854" spans="8:12" x14ac:dyDescent="0.3">
      <c r="H854">
        <f t="shared" si="15"/>
        <v>35.500000000000163</v>
      </c>
      <c r="I854">
        <f>plot_LH2_biomass_and_carbon_poo!K854</f>
        <v>0.44773073990833701</v>
      </c>
      <c r="J854">
        <f>plot_LH2_biomass_and_carbon_poo!X854</f>
        <v>0.30910810169418801</v>
      </c>
      <c r="K854">
        <f>plot_LH2_biomass_and_carbon_poo!AK854</f>
        <v>0.36691114161539801</v>
      </c>
      <c r="L854">
        <f>plot_LH2_biomass_and_carbon_poo!AX854</f>
        <v>0.32169992816753201</v>
      </c>
    </row>
    <row r="855" spans="8:12" x14ac:dyDescent="0.3">
      <c r="H855">
        <f t="shared" si="15"/>
        <v>35.541666666666828</v>
      </c>
      <c r="I855">
        <f>plot_LH2_biomass_and_carbon_poo!K855</f>
        <v>0.44853311295394899</v>
      </c>
      <c r="J855">
        <f>plot_LH2_biomass_and_carbon_poo!X855</f>
        <v>0.30958433682348702</v>
      </c>
      <c r="K855">
        <f>plot_LH2_biomass_and_carbon_poo!AK855</f>
        <v>0.36756355433516702</v>
      </c>
      <c r="L855">
        <f>plot_LH2_biomass_and_carbon_poo!AX855</f>
        <v>0.32221614324657699</v>
      </c>
    </row>
    <row r="856" spans="8:12" x14ac:dyDescent="0.3">
      <c r="H856">
        <f t="shared" si="15"/>
        <v>35.583333333333492</v>
      </c>
      <c r="I856">
        <f>plot_LH2_biomass_and_carbon_poo!K856</f>
        <v>0.44934931350874702</v>
      </c>
      <c r="J856">
        <f>plot_LH2_biomass_and_carbon_poo!X856</f>
        <v>0.31007038537424297</v>
      </c>
      <c r="K856">
        <f>plot_LH2_biomass_and_carbon_poo!AK856</f>
        <v>0.36822731616997401</v>
      </c>
      <c r="L856">
        <f>plot_LH2_biomass_and_carbon_poo!AX856</f>
        <v>0.32274250125052101</v>
      </c>
    </row>
    <row r="857" spans="8:12" x14ac:dyDescent="0.3">
      <c r="H857">
        <f t="shared" si="15"/>
        <v>35.625000000000156</v>
      </c>
      <c r="I857">
        <f>plot_LH2_biomass_and_carbon_poo!K857</f>
        <v>0.45015322633975002</v>
      </c>
      <c r="J857">
        <f>plot_LH2_biomass_and_carbon_poo!X857</f>
        <v>0.31054811712886798</v>
      </c>
      <c r="K857">
        <f>plot_LH2_biomass_and_carbon_poo!AK857</f>
        <v>0.368881019183259</v>
      </c>
      <c r="L857">
        <f>plot_LH2_biomass_and_carbon_poo!AX857</f>
        <v>0.32326015419874299</v>
      </c>
    </row>
    <row r="858" spans="8:12" x14ac:dyDescent="0.3">
      <c r="H858">
        <f t="shared" si="15"/>
        <v>35.666666666666821</v>
      </c>
      <c r="I858">
        <f>plot_LH2_biomass_and_carbon_poo!K858</f>
        <v>0.45096500414476198</v>
      </c>
      <c r="J858">
        <f>plot_LH2_biomass_and_carbon_poo!X858</f>
        <v>0.31103126767899603</v>
      </c>
      <c r="K858">
        <f>plot_LH2_biomass_and_carbon_poo!AK858</f>
        <v>0.36954116681481602</v>
      </c>
      <c r="L858">
        <f>plot_LH2_biomass_and_carbon_poo!AX858</f>
        <v>0.323783453474914</v>
      </c>
    </row>
    <row r="859" spans="8:12" x14ac:dyDescent="0.3">
      <c r="H859">
        <f t="shared" si="15"/>
        <v>35.708333333333485</v>
      </c>
      <c r="I859">
        <f>plot_LH2_biomass_and_carbon_poo!K859</f>
        <v>0.451776586600521</v>
      </c>
      <c r="J859">
        <f>plot_LH2_biomass_and_carbon_poo!X859</f>
        <v>0.31151433842630499</v>
      </c>
      <c r="K859">
        <f>plot_LH2_biomass_and_carbon_poo!AK859</f>
        <v>0.37020115798437597</v>
      </c>
      <c r="L859">
        <f>plot_LH2_biomass_and_carbon_poo!AX859</f>
        <v>0.32430665545214099</v>
      </c>
    </row>
    <row r="860" spans="8:12" x14ac:dyDescent="0.3">
      <c r="H860">
        <f t="shared" si="15"/>
        <v>35.750000000000149</v>
      </c>
      <c r="I860">
        <f>plot_LH2_biomass_and_carbon_poo!K860</f>
        <v>0.45258800908556002</v>
      </c>
      <c r="J860">
        <f>plot_LH2_biomass_and_carbon_poo!X860</f>
        <v>0.31199735213554902</v>
      </c>
      <c r="K860">
        <f>plot_LH2_biomass_and_carbon_poo!AK860</f>
        <v>0.37086102157495898</v>
      </c>
      <c r="L860">
        <f>plot_LH2_biomass_and_carbon_poo!AX860</f>
        <v>0.32482978427030201</v>
      </c>
    </row>
    <row r="861" spans="8:12" x14ac:dyDescent="0.3">
      <c r="H861">
        <f t="shared" si="15"/>
        <v>35.791666666666814</v>
      </c>
      <c r="I861">
        <f>plot_LH2_biomass_and_carbon_poo!K861</f>
        <v>0.45339928604325302</v>
      </c>
      <c r="J861">
        <f>plot_LH2_biomass_and_carbon_poo!X861</f>
        <v>0.31248031733139098</v>
      </c>
      <c r="K861">
        <f>plot_LH2_biomass_and_carbon_poo!AK861</f>
        <v>0.37152076932727501</v>
      </c>
      <c r="L861">
        <f>plot_LH2_biomass_and_carbon_poo!AX861</f>
        <v>0.32535284918396101</v>
      </c>
    </row>
    <row r="862" spans="8:12" x14ac:dyDescent="0.3">
      <c r="H862">
        <f t="shared" si="15"/>
        <v>35.833333333333478</v>
      </c>
      <c r="I862">
        <f>plot_LH2_biomass_and_carbon_poo!K862</f>
        <v>0.45421043151538698</v>
      </c>
      <c r="J862">
        <f>plot_LH2_biomass_and_carbon_poo!X862</f>
        <v>0.31296324230586298</v>
      </c>
      <c r="K862">
        <f>plot_LH2_biomass_and_carbon_poo!AK862</f>
        <v>0.37218041265587798</v>
      </c>
      <c r="L862">
        <f>plot_LH2_biomass_and_carbon_poo!AX862</f>
        <v>0.32587585919380502</v>
      </c>
    </row>
    <row r="863" spans="8:12" x14ac:dyDescent="0.3">
      <c r="H863">
        <f t="shared" si="15"/>
        <v>35.875000000000142</v>
      </c>
      <c r="I863">
        <f>plot_LH2_biomass_and_carbon_poo!K863</f>
        <v>0.45502145908800401</v>
      </c>
      <c r="J863">
        <f>plot_LH2_biomass_and_carbon_poo!X863</f>
        <v>0.31344613508152602</v>
      </c>
      <c r="K863">
        <f>plot_LH2_biomass_and_carbon_poo!AK863</f>
        <v>0.37283996260482999</v>
      </c>
      <c r="L863">
        <f>plot_LH2_biomass_and_carbon_poo!AX863</f>
        <v>0.32639882300814699</v>
      </c>
    </row>
    <row r="864" spans="8:12" x14ac:dyDescent="0.3">
      <c r="H864">
        <f t="shared" si="15"/>
        <v>35.916666666666806</v>
      </c>
      <c r="I864">
        <f>plot_LH2_biomass_and_carbon_poo!K864</f>
        <v>0.45583238189382502</v>
      </c>
      <c r="J864">
        <f>plot_LH2_biomass_and_carbon_poo!X864</f>
        <v>0.31392900341284202</v>
      </c>
      <c r="K864">
        <f>plot_LH2_biomass_and_carbon_poo!AK864</f>
        <v>0.37349942984965701</v>
      </c>
      <c r="L864">
        <f>plot_LH2_biomass_and_carbon_poo!AX864</f>
        <v>0.32692174904442101</v>
      </c>
    </row>
    <row r="865" spans="8:12" x14ac:dyDescent="0.3">
      <c r="H865">
        <f t="shared" si="15"/>
        <v>35.958333333333471</v>
      </c>
      <c r="I865">
        <f>plot_LH2_biomass_and_carbon_poo!K865</f>
        <v>0.456643212617454</v>
      </c>
      <c r="J865">
        <f>plot_LH2_biomass_and_carbon_poo!X865</f>
        <v>0.31441185478918099</v>
      </c>
      <c r="K865">
        <f>plot_LH2_biomass_and_carbon_poo!AK865</f>
        <v>0.37415882470158301</v>
      </c>
      <c r="L865">
        <f>plot_LH2_biomass_and_carbon_poo!AX865</f>
        <v>0.32744464543247398</v>
      </c>
    </row>
    <row r="866" spans="8:12" x14ac:dyDescent="0.3">
      <c r="H866">
        <f t="shared" si="15"/>
        <v>36.000000000000135</v>
      </c>
      <c r="I866">
        <f>plot_LH2_biomass_and_carbon_poo!K866</f>
        <v>0.45745396350253398</v>
      </c>
      <c r="J866">
        <f>plot_LH2_biomass_and_carbon_poo!X866</f>
        <v>0.31489469643900297</v>
      </c>
      <c r="K866">
        <f>plot_LH2_biomass_and_carbon_poo!AK866</f>
        <v>0.37481815711333699</v>
      </c>
      <c r="L866">
        <f>plot_LH2_biomass_and_carbon_poo!AX866</f>
        <v>0.327967520019112</v>
      </c>
    </row>
    <row r="867" spans="8:12" x14ac:dyDescent="0.3">
      <c r="H867">
        <f t="shared" si="15"/>
        <v>36.041666666666799</v>
      </c>
      <c r="I867">
        <f>plot_LH2_biomass_and_carbon_poo!K867</f>
        <v>0.46272357578512802</v>
      </c>
      <c r="J867">
        <f>plot_LH2_biomass_and_carbon_poo!X867</f>
        <v>0.31852990772284301</v>
      </c>
      <c r="K867">
        <f>plot_LH2_biomass_and_carbon_poo!AK867</f>
        <v>0.37913636393365402</v>
      </c>
      <c r="L867">
        <f>plot_LH2_biomass_and_carbon_poo!AX867</f>
        <v>0.33175180454352698</v>
      </c>
    </row>
    <row r="868" spans="8:12" x14ac:dyDescent="0.3">
      <c r="H868">
        <f t="shared" si="15"/>
        <v>36.083333333333464</v>
      </c>
      <c r="I868">
        <f>plot_LH2_biomass_and_carbon_poo!K868</f>
        <v>0.46801899487836501</v>
      </c>
      <c r="J868">
        <f>plot_LH2_biomass_and_carbon_poo!X868</f>
        <v>0.32218220046649998</v>
      </c>
      <c r="K868">
        <f>plot_LH2_biomass_and_carbon_poo!AK868</f>
        <v>0.38347567074295802</v>
      </c>
      <c r="L868">
        <f>plot_LH2_biomass_and_carbon_poo!AX868</f>
        <v>0.33555405696007401</v>
      </c>
    </row>
    <row r="869" spans="8:12" x14ac:dyDescent="0.3">
      <c r="H869">
        <f t="shared" si="15"/>
        <v>36.125000000000128</v>
      </c>
      <c r="I869">
        <f>plot_LH2_biomass_and_carbon_poo!K869</f>
        <v>0.47335289418058202</v>
      </c>
      <c r="J869">
        <f>plot_LH2_biomass_and_carbon_poo!X869</f>
        <v>0.325860728947025</v>
      </c>
      <c r="K869">
        <f>plot_LH2_biomass_and_carbon_poo!AK869</f>
        <v>0.38784648992880499</v>
      </c>
      <c r="L869">
        <f>plot_LH2_biomass_and_carbon_poo!AX869</f>
        <v>0.339383699215068</v>
      </c>
    </row>
    <row r="870" spans="8:12" x14ac:dyDescent="0.3">
      <c r="H870">
        <f t="shared" si="15"/>
        <v>36.166666666666792</v>
      </c>
      <c r="I870">
        <f>plot_LH2_biomass_and_carbon_poo!K870</f>
        <v>0.47872699537289098</v>
      </c>
      <c r="J870">
        <f>plot_LH2_biomass_and_carbon_poo!X870</f>
        <v>0.32956665865419099</v>
      </c>
      <c r="K870">
        <f>plot_LH2_biomass_and_carbon_poo!AK870</f>
        <v>0.39225023089830802</v>
      </c>
      <c r="L870">
        <f>plot_LH2_biomass_and_carbon_poo!AX870</f>
        <v>0.34324194889352799</v>
      </c>
    </row>
    <row r="871" spans="8:12" x14ac:dyDescent="0.3">
      <c r="H871">
        <f t="shared" si="15"/>
        <v>36.208333333333456</v>
      </c>
      <c r="I871">
        <f>plot_LH2_biomass_and_carbon_poo!K871</f>
        <v>0.48414216600056798</v>
      </c>
      <c r="J871">
        <f>plot_LH2_biomass_and_carbon_poo!X871</f>
        <v>0.333300727537714</v>
      </c>
      <c r="K871">
        <f>plot_LH2_biomass_and_carbon_poo!AK871</f>
        <v>0.39668761374043898</v>
      </c>
      <c r="L871">
        <f>plot_LH2_biomass_and_carbon_poo!AX871</f>
        <v>0.34712953855283801</v>
      </c>
    </row>
    <row r="872" spans="8:12" x14ac:dyDescent="0.3">
      <c r="H872">
        <f t="shared" si="15"/>
        <v>36.250000000000121</v>
      </c>
      <c r="I872">
        <f>plot_LH2_biomass_and_carbon_poo!K872</f>
        <v>0.48959851942847898</v>
      </c>
      <c r="J872">
        <f>plot_LH2_biomass_and_carbon_poo!X872</f>
        <v>0.33706321926142502</v>
      </c>
      <c r="K872">
        <f>plot_LH2_biomass_and_carbon_poo!AK872</f>
        <v>0.40115874487321002</v>
      </c>
      <c r="L872">
        <f>plot_LH2_biomass_and_carbon_poo!AX872</f>
        <v>0.35104671125654602</v>
      </c>
    </row>
    <row r="873" spans="8:12" x14ac:dyDescent="0.3">
      <c r="H873">
        <f t="shared" si="15"/>
        <v>36.291666666666785</v>
      </c>
      <c r="I873">
        <f>plot_LH2_biomass_and_carbon_poo!K873</f>
        <v>0.49509612835598898</v>
      </c>
      <c r="J873">
        <f>plot_LH2_biomass_and_carbon_poo!X873</f>
        <v>0.34085418356346903</v>
      </c>
      <c r="K873">
        <f>plot_LH2_biomass_and_carbon_poo!AK873</f>
        <v>0.40566368384324902</v>
      </c>
      <c r="L873">
        <f>plot_LH2_biomass_and_carbon_poo!AX873</f>
        <v>0.35499351887249198</v>
      </c>
    </row>
    <row r="874" spans="8:12" x14ac:dyDescent="0.3">
      <c r="H874">
        <f t="shared" si="15"/>
        <v>36.333333333333449</v>
      </c>
      <c r="I874">
        <f>plot_LH2_biomass_and_carbon_poo!K874</f>
        <v>0.50063636330853201</v>
      </c>
      <c r="J874">
        <f>plot_LH2_biomass_and_carbon_poo!X874</f>
        <v>0.34467366692816298</v>
      </c>
      <c r="K874">
        <f>plot_LH2_biomass_and_carbon_poo!AK874</f>
        <v>0.41020330359548801</v>
      </c>
      <c r="L874">
        <f>plot_LH2_biomass_and_carbon_poo!AX874</f>
        <v>0.35897000972811999</v>
      </c>
    </row>
    <row r="875" spans="8:12" x14ac:dyDescent="0.3">
      <c r="H875">
        <f t="shared" si="15"/>
        <v>36.375000000000114</v>
      </c>
      <c r="I875">
        <f>plot_LH2_biomass_and_carbon_poo!K875</f>
        <v>0.50622166230028898</v>
      </c>
      <c r="J875">
        <f>plot_LH2_biomass_and_carbon_poo!X875</f>
        <v>0.34852171953894401</v>
      </c>
      <c r="K875">
        <f>plot_LH2_biomass_and_carbon_poo!AK875</f>
        <v>0.414779701891481</v>
      </c>
      <c r="L875">
        <f>plot_LH2_biomass_and_carbon_poo!AX875</f>
        <v>0.36297665648760602</v>
      </c>
    </row>
    <row r="876" spans="8:12" x14ac:dyDescent="0.3">
      <c r="H876">
        <f t="shared" si="15"/>
        <v>36.416666666666778</v>
      </c>
      <c r="I876">
        <f>plot_LH2_biomass_and_carbon_poo!K876</f>
        <v>0.51187040072995105</v>
      </c>
      <c r="J876">
        <f>plot_LH2_biomass_and_carbon_poo!X876</f>
        <v>0.35241122083302701</v>
      </c>
      <c r="K876">
        <f>plot_LH2_biomass_and_carbon_poo!AK876</f>
        <v>0.41940805993209002</v>
      </c>
      <c r="L876">
        <f>plot_LH2_biomass_and_carbon_poo!AX876</f>
        <v>0.36702769271916902</v>
      </c>
    </row>
    <row r="877" spans="8:12" x14ac:dyDescent="0.3">
      <c r="H877">
        <f t="shared" si="15"/>
        <v>36.458333333333442</v>
      </c>
      <c r="I877">
        <f>plot_LH2_biomass_and_carbon_poo!K877</f>
        <v>0.51757661348423201</v>
      </c>
      <c r="J877">
        <f>plot_LH2_biomass_and_carbon_poo!X877</f>
        <v>0.35633951905086297</v>
      </c>
      <c r="K877">
        <f>plot_LH2_biomass_and_carbon_poo!AK877</f>
        <v>0.42408349839020698</v>
      </c>
      <c r="L877">
        <f>plot_LH2_biomass_and_carbon_poo!AX877</f>
        <v>0.371119764657943</v>
      </c>
    </row>
    <row r="878" spans="8:12" x14ac:dyDescent="0.3">
      <c r="H878">
        <f t="shared" si="15"/>
        <v>36.500000000000107</v>
      </c>
      <c r="I878">
        <f>plot_LH2_biomass_and_carbon_poo!K878</f>
        <v>0.523330754697376</v>
      </c>
      <c r="J878">
        <f>plot_LH2_biomass_and_carbon_poo!X878</f>
        <v>0.360300745862564</v>
      </c>
      <c r="K878">
        <f>plot_LH2_biomass_and_carbon_poo!AK878</f>
        <v>0.42879820889264197</v>
      </c>
      <c r="L878">
        <f>plot_LH2_biomass_and_carbon_poo!AX878</f>
        <v>0.37524615885439999</v>
      </c>
    </row>
    <row r="879" spans="8:12" x14ac:dyDescent="0.3">
      <c r="H879">
        <f t="shared" si="15"/>
        <v>36.541666666666771</v>
      </c>
      <c r="I879">
        <f>plot_LH2_biomass_and_carbon_poo!K879</f>
        <v>0.52423330070429297</v>
      </c>
      <c r="J879">
        <f>plot_LH2_biomass_and_carbon_poo!X879</f>
        <v>0.36084535038759002</v>
      </c>
      <c r="K879">
        <f>plot_LH2_biomass_and_carbon_poo!AK879</f>
        <v>0.429532845989751</v>
      </c>
      <c r="L879">
        <f>plot_LH2_biomass_and_carbon_poo!AX879</f>
        <v>0.37582978524765998</v>
      </c>
    </row>
    <row r="880" spans="8:12" x14ac:dyDescent="0.3">
      <c r="H880">
        <f t="shared" si="15"/>
        <v>36.583333333333435</v>
      </c>
      <c r="I880">
        <f>plot_LH2_biomass_and_carbon_poo!K880</f>
        <v>0.52515117576742498</v>
      </c>
      <c r="J880">
        <f>plot_LH2_biomass_and_carbon_poo!X880</f>
        <v>0.36140074089818203</v>
      </c>
      <c r="K880">
        <f>plot_LH2_biomass_and_carbon_poo!AK880</f>
        <v>0.43028005936592401</v>
      </c>
      <c r="L880">
        <f>plot_LH2_biomass_and_carbon_poo!AX880</f>
        <v>0.37642460201803202</v>
      </c>
    </row>
    <row r="881" spans="8:12" x14ac:dyDescent="0.3">
      <c r="H881">
        <f t="shared" si="15"/>
        <v>36.625000000000099</v>
      </c>
      <c r="I881">
        <f>plot_LH2_biomass_and_carbon_poo!K881</f>
        <v>0.52606901886767399</v>
      </c>
      <c r="J881">
        <f>plot_LH2_biomass_and_carbon_poo!X881</f>
        <v>0.36195614842423002</v>
      </c>
      <c r="K881">
        <f>plot_LH2_biomass_and_carbon_poo!AK881</f>
        <v>0.43102724932191799</v>
      </c>
      <c r="L881">
        <f>plot_LH2_biomass_and_carbon_poo!AX881</f>
        <v>0.37701943065639898</v>
      </c>
    </row>
    <row r="882" spans="8:12" x14ac:dyDescent="0.3">
      <c r="H882">
        <f t="shared" si="15"/>
        <v>36.666666666666764</v>
      </c>
      <c r="I882">
        <f>plot_LH2_biomass_and_carbon_poo!K882</f>
        <v>0.52698688489878798</v>
      </c>
      <c r="J882">
        <f>plot_LH2_biomass_and_carbon_poo!X882</f>
        <v>0.36251160429305501</v>
      </c>
      <c r="K882">
        <f>plot_LH2_biomass_and_carbon_poo!AK882</f>
        <v>0.43177446079701098</v>
      </c>
      <c r="L882">
        <f>plot_LH2_biomass_and_carbon_poo!AX882</f>
        <v>0.37761430391286299</v>
      </c>
    </row>
    <row r="883" spans="8:12" x14ac:dyDescent="0.3">
      <c r="H883">
        <f t="shared" si="15"/>
        <v>36.708333333333428</v>
      </c>
      <c r="I883">
        <f>plot_LH2_biomass_and_carbon_poo!K883</f>
        <v>0.52790478671950203</v>
      </c>
      <c r="J883">
        <f>plot_LH2_biomass_and_carbon_poo!X883</f>
        <v>0.363067114954431</v>
      </c>
      <c r="K883">
        <f>plot_LH2_biomass_and_carbon_poo!AK883</f>
        <v>0.43252170425448899</v>
      </c>
      <c r="L883">
        <f>plot_LH2_biomass_and_carbon_poo!AX883</f>
        <v>0.378209228706198</v>
      </c>
    </row>
    <row r="884" spans="8:12" x14ac:dyDescent="0.3">
      <c r="H884">
        <f t="shared" si="15"/>
        <v>36.750000000000092</v>
      </c>
      <c r="I884">
        <f>plot_LH2_biomass_and_carbon_poo!K884</f>
        <v>0.52882273686654702</v>
      </c>
      <c r="J884">
        <f>plot_LH2_biomass_and_carbon_poo!X884</f>
        <v>0.36362268666300501</v>
      </c>
      <c r="K884">
        <f>plot_LH2_biomass_and_carbon_poo!AK884</f>
        <v>0.43326898989629697</v>
      </c>
      <c r="L884">
        <f>plot_LH2_biomass_and_carbon_poo!AX884</f>
        <v>0.37880421174411399</v>
      </c>
    </row>
    <row r="885" spans="8:12" x14ac:dyDescent="0.3">
      <c r="H885">
        <f t="shared" si="15"/>
        <v>36.791666666666757</v>
      </c>
      <c r="I885">
        <f>plot_LH2_biomass_and_carbon_poo!K885</f>
        <v>0.52974074745002198</v>
      </c>
      <c r="J885">
        <f>plot_LH2_biomass_and_carbon_poo!X885</f>
        <v>0.364178325426744</v>
      </c>
      <c r="K885">
        <f>plot_LH2_biomass_and_carbon_poo!AK885</f>
        <v>0.43401632757716802</v>
      </c>
      <c r="L885">
        <f>plot_LH2_biomass_and_carbon_poo!AX885</f>
        <v>0.37939925946991399</v>
      </c>
    </row>
    <row r="886" spans="8:12" x14ac:dyDescent="0.3">
      <c r="H886">
        <f t="shared" si="15"/>
        <v>36.833333333333421</v>
      </c>
      <c r="I886">
        <f>plot_LH2_biomass_and_carbon_poo!K886</f>
        <v>0.53065883016248905</v>
      </c>
      <c r="J886">
        <f>plot_LH2_biomass_and_carbon_poo!X886</f>
        <v>0.36473403701242602</v>
      </c>
      <c r="K886">
        <f>plot_LH2_biomass_and_carbon_poo!AK886</f>
        <v>0.434763726500486</v>
      </c>
      <c r="L886">
        <f>plot_LH2_biomass_and_carbon_poo!AX886</f>
        <v>0.37999437806837699</v>
      </c>
    </row>
    <row r="887" spans="8:12" x14ac:dyDescent="0.3">
      <c r="H887">
        <f t="shared" si="15"/>
        <v>36.875000000000085</v>
      </c>
      <c r="I887">
        <f>plot_LH2_biomass_and_carbon_poo!K887</f>
        <v>0.53157699277663195</v>
      </c>
      <c r="J887">
        <f>plot_LH2_biomass_and_carbon_poo!X887</f>
        <v>0.36528982695152601</v>
      </c>
      <c r="K887">
        <f>plot_LH2_biomass_and_carbon_poo!AK887</f>
        <v>0.43551119089025803</v>
      </c>
      <c r="L887">
        <f>plot_LH2_biomass_and_carbon_poo!AX887</f>
        <v>0.380589573472079</v>
      </c>
    </row>
    <row r="888" spans="8:12" x14ac:dyDescent="0.3">
      <c r="H888">
        <f t="shared" si="15"/>
        <v>36.91666666666675</v>
      </c>
      <c r="I888">
        <f>plot_LH2_biomass_and_carbon_poo!K888</f>
        <v>0.53249524222472899</v>
      </c>
      <c r="J888">
        <f>plot_LH2_biomass_and_carbon_poo!X888</f>
        <v>0.36584570054646998</v>
      </c>
      <c r="K888">
        <f>plot_LH2_biomass_and_carbon_poo!AK888</f>
        <v>0.436258727930807</v>
      </c>
      <c r="L888">
        <f>plot_LH2_biomass_and_carbon_poo!AX888</f>
        <v>0.38118485136810099</v>
      </c>
    </row>
    <row r="889" spans="8:12" x14ac:dyDescent="0.3">
      <c r="H889">
        <f t="shared" si="15"/>
        <v>36.958333333333414</v>
      </c>
      <c r="I889">
        <f>plot_LH2_biomass_and_carbon_poo!K889</f>
        <v>0.53341358696068197</v>
      </c>
      <c r="J889">
        <f>plot_LH2_biomass_and_carbon_poo!X889</f>
        <v>0.366401662877129</v>
      </c>
      <c r="K889">
        <f>plot_LH2_biomass_and_carbon_poo!AK889</f>
        <v>0.43700634449863601</v>
      </c>
      <c r="L889">
        <f>plot_LH2_biomass_and_carbon_poo!AX889</f>
        <v>0.381780217204987</v>
      </c>
    </row>
    <row r="890" spans="8:12" x14ac:dyDescent="0.3">
      <c r="H890">
        <f t="shared" si="15"/>
        <v>37.000000000000078</v>
      </c>
      <c r="I890">
        <f>plot_LH2_biomass_and_carbon_poo!K890</f>
        <v>0.53433203507605598</v>
      </c>
      <c r="J890">
        <f>plot_LH2_biomass_and_carbon_poo!X890</f>
        <v>0.36695771880745998</v>
      </c>
      <c r="K890">
        <f>plot_LH2_biomass_and_carbon_poo!AK890</f>
        <v>0.43775404717879901</v>
      </c>
      <c r="L890">
        <f>plot_LH2_biomass_and_carbon_poo!AX890</f>
        <v>0.382375676199878</v>
      </c>
    </row>
    <row r="891" spans="8:12" x14ac:dyDescent="0.3">
      <c r="H891">
        <f t="shared" si="15"/>
        <v>37.041666666666742</v>
      </c>
      <c r="I891">
        <f>plot_LH2_biomass_and_carbon_poo!K891</f>
        <v>0.54024173183662305</v>
      </c>
      <c r="J891">
        <f>plot_LH2_biomass_and_carbon_poo!X891</f>
        <v>0.37102079304200097</v>
      </c>
      <c r="K891">
        <f>plot_LH2_biomass_and_carbon_poo!AK891</f>
        <v>0.44259585885439201</v>
      </c>
      <c r="L891">
        <f>plot_LH2_biomass_and_carbon_poo!AX891</f>
        <v>0.38660922157232902</v>
      </c>
    </row>
    <row r="892" spans="8:12" x14ac:dyDescent="0.3">
      <c r="H892">
        <f t="shared" si="15"/>
        <v>37.083333333333407</v>
      </c>
      <c r="I892">
        <f>plot_LH2_biomass_and_carbon_poo!K892</f>
        <v>0.54618032423511897</v>
      </c>
      <c r="J892">
        <f>plot_LH2_biomass_and_carbon_poo!X892</f>
        <v>0.37510313129180201</v>
      </c>
      <c r="K892">
        <f>plot_LH2_biomass_and_carbon_poo!AK892</f>
        <v>0.44746132072982497</v>
      </c>
      <c r="L892">
        <f>plot_LH2_biomass_and_carbon_poo!AX892</f>
        <v>0.390862985678333</v>
      </c>
    </row>
    <row r="893" spans="8:12" x14ac:dyDescent="0.3">
      <c r="H893">
        <f t="shared" si="15"/>
        <v>37.125000000000071</v>
      </c>
      <c r="I893">
        <f>plot_LH2_biomass_and_carbon_poo!K893</f>
        <v>0.55216188313703796</v>
      </c>
      <c r="J893">
        <f>plot_LH2_biomass_and_carbon_poo!X893</f>
        <v>0.37921436979365702</v>
      </c>
      <c r="K893">
        <f>plot_LH2_biomass_and_carbon_poo!AK893</f>
        <v>0.452361953065686</v>
      </c>
      <c r="L893">
        <f>plot_LH2_biomass_and_carbon_poo!AX893</f>
        <v>0.39514700357847699</v>
      </c>
    </row>
    <row r="894" spans="8:12" x14ac:dyDescent="0.3">
      <c r="H894">
        <f t="shared" si="15"/>
        <v>37.166666666666735</v>
      </c>
      <c r="I894">
        <f>plot_LH2_biomass_and_carbon_poo!K894</f>
        <v>0.55823533107735301</v>
      </c>
      <c r="J894">
        <f>plot_LH2_biomass_and_carbon_poo!X894</f>
        <v>0.38335592118091499</v>
      </c>
      <c r="K894">
        <f>plot_LH2_biomass_and_carbon_poo!AK894</f>
        <v>0.45733783198354599</v>
      </c>
      <c r="L894">
        <f>plot_LH2_biomass_and_carbon_poo!AX894</f>
        <v>0.39946264726005298</v>
      </c>
    </row>
    <row r="895" spans="8:12" x14ac:dyDescent="0.3">
      <c r="H895">
        <f t="shared" si="15"/>
        <v>37.2083333333334</v>
      </c>
      <c r="I895">
        <f>plot_LH2_biomass_and_carbon_poo!K895</f>
        <v>0.56439539109272896</v>
      </c>
      <c r="J895">
        <f>plot_LH2_biomass_and_carbon_poo!X895</f>
        <v>0.38756959070413599</v>
      </c>
      <c r="K895">
        <f>plot_LH2_biomass_and_carbon_poo!AK895</f>
        <v>0.46238465075680202</v>
      </c>
      <c r="L895">
        <f>plot_LH2_biomass_and_carbon_poo!AX895</f>
        <v>0.40385356784638898</v>
      </c>
    </row>
    <row r="896" spans="8:12" x14ac:dyDescent="0.3">
      <c r="H896">
        <f t="shared" si="15"/>
        <v>37.250000000000064</v>
      </c>
      <c r="I896">
        <f>plot_LH2_biomass_and_carbon_poo!K896</f>
        <v>0.57060997004065706</v>
      </c>
      <c r="J896">
        <f>plot_LH2_biomass_and_carbon_poo!X896</f>
        <v>0.39183970175049398</v>
      </c>
      <c r="K896">
        <f>plot_LH2_biomass_and_carbon_poo!AK896</f>
        <v>0.46747613315296099</v>
      </c>
      <c r="L896">
        <f>plot_LH2_biomass_and_carbon_poo!AX896</f>
        <v>0.40830337766521002</v>
      </c>
    </row>
    <row r="897" spans="8:12" x14ac:dyDescent="0.3">
      <c r="H897">
        <f t="shared" si="15"/>
        <v>37.291666666666728</v>
      </c>
      <c r="I897">
        <f>plot_LH2_biomass_and_carbon_poo!K897</f>
        <v>0.57687269783343498</v>
      </c>
      <c r="J897">
        <f>plot_LH2_biomass_and_carbon_poo!X897</f>
        <v>0.39614262199087602</v>
      </c>
      <c r="K897">
        <f>plot_LH2_biomass_and_carbon_poo!AK897</f>
        <v>0.47260704980920398</v>
      </c>
      <c r="L897">
        <f>plot_LH2_biomass_and_carbon_poo!AX897</f>
        <v>0.41278741533451302</v>
      </c>
    </row>
    <row r="898" spans="8:12" x14ac:dyDescent="0.3">
      <c r="H898">
        <f>H897+1/24</f>
        <v>37.333333333333393</v>
      </c>
      <c r="I898">
        <f>plot_LH2_biomass_and_carbon_poo!K898</f>
        <v>0.58318421024411105</v>
      </c>
      <c r="J898">
        <f>plot_LH2_biomass_and_carbon_poo!X898</f>
        <v>0.40047894067533202</v>
      </c>
      <c r="K898">
        <f>plot_LH2_biomass_and_carbon_poo!AK898</f>
        <v>0.47777792752030601</v>
      </c>
      <c r="L898">
        <f>plot_LH2_biomass_and_carbon_poo!AX898</f>
        <v>0.41730627655732999</v>
      </c>
    </row>
    <row r="899" spans="8:12" x14ac:dyDescent="0.3">
      <c r="H899">
        <f t="shared" ref="H899:H903" si="16">H898+1/24</f>
        <v>37.375000000000057</v>
      </c>
      <c r="I899">
        <f>plot_LH2_biomass_and_carbon_poo!K899</f>
        <v>0.58954470720232099</v>
      </c>
      <c r="J899">
        <f>plot_LH2_biomass_and_carbon_poo!X899</f>
        <v>0.404848939761069</v>
      </c>
      <c r="K899">
        <f>plot_LH2_biomass_and_carbon_poo!AK899</f>
        <v>0.482988938816937</v>
      </c>
      <c r="L899">
        <f>plot_LH2_biomass_and_carbon_poo!AX899</f>
        <v>0.42186022806512002</v>
      </c>
    </row>
    <row r="900" spans="8:12" x14ac:dyDescent="0.3">
      <c r="H900">
        <f t="shared" si="16"/>
        <v>37.416666666666721</v>
      </c>
      <c r="I900">
        <f>plot_LH2_biomass_and_carbon_poo!K900</f>
        <v>0.59595429926500598</v>
      </c>
      <c r="J900">
        <f>plot_LH2_biomass_and_carbon_poo!X900</f>
        <v>0.40925269498327099</v>
      </c>
      <c r="K900">
        <f>plot_LH2_biomass_and_carbon_poo!AK900</f>
        <v>0.48824017426333899</v>
      </c>
      <c r="L900">
        <f>plot_LH2_biomass_and_carbon_poo!AX900</f>
        <v>0.42644934880069202</v>
      </c>
    </row>
    <row r="901" spans="8:12" x14ac:dyDescent="0.3">
      <c r="H901">
        <f t="shared" si="16"/>
        <v>37.458333333333385</v>
      </c>
      <c r="I901">
        <f>plot_LH2_biomass_and_carbon_poo!K901</f>
        <v>0.60241309052953496</v>
      </c>
      <c r="J901">
        <f>plot_LH2_biomass_and_carbon_poo!X901</f>
        <v>0.413690278064269</v>
      </c>
      <c r="K901">
        <f>plot_LH2_biomass_and_carbon_poo!AK901</f>
        <v>0.49353171915725003</v>
      </c>
      <c r="L901">
        <f>plot_LH2_biomass_and_carbon_poo!AX901</f>
        <v>0.43107371344544199</v>
      </c>
    </row>
    <row r="902" spans="8:12" x14ac:dyDescent="0.3">
      <c r="H902">
        <f t="shared" si="16"/>
        <v>37.50000000000005</v>
      </c>
      <c r="I902">
        <f>plot_LH2_biomass_and_carbon_poo!K902</f>
        <v>0.60892117838092097</v>
      </c>
      <c r="J902">
        <f>plot_LH2_biomass_and_carbon_poo!X902</f>
        <v>0.41816175611314899</v>
      </c>
      <c r="K902">
        <f>plot_LH2_biomass_and_carbon_poo!AK902</f>
        <v>0.49886365329703403</v>
      </c>
      <c r="L902">
        <f>plot_LH2_biomass_and_carbon_poo!AX902</f>
        <v>0.43573339187360699</v>
      </c>
    </row>
    <row r="903" spans="8:12" x14ac:dyDescent="0.3">
      <c r="H903">
        <f t="shared" si="16"/>
        <v>37.541666666666714</v>
      </c>
      <c r="I903">
        <f>plot_LH2_biomass_and_carbon_poo!K903</f>
        <v>0.60994821966872004</v>
      </c>
      <c r="J903">
        <f>plot_LH2_biomass_and_carbon_poo!X903</f>
        <v>0.41878164164620002</v>
      </c>
      <c r="K903">
        <f>plot_LH2_biomass_and_carbon_poo!AK903</f>
        <v>0.49969944605594202</v>
      </c>
      <c r="L903">
        <f>plot_LH2_biomass_and_carbon_poo!AX903</f>
        <v>0.43639735890931802</v>
      </c>
    </row>
    <row r="904" spans="8:12" x14ac:dyDescent="0.3">
      <c r="H904">
        <f>H903+1/24</f>
        <v>37.583333333333378</v>
      </c>
      <c r="I904">
        <f>plot_LH2_biomass_and_carbon_poo!K904</f>
        <v>0.61099083417593902</v>
      </c>
      <c r="J904">
        <f>plot_LH2_biomass_and_carbon_poo!X904</f>
        <v>0.41941244118054199</v>
      </c>
      <c r="K904">
        <f>plot_LH2_biomass_and_carbon_poo!AK904</f>
        <v>0.50054801170315999</v>
      </c>
      <c r="L904">
        <f>plot_LH2_biomass_and_carbon_poo!AX904</f>
        <v>0.43707265395606298</v>
      </c>
    </row>
    <row r="905" spans="8:12" x14ac:dyDescent="0.3">
      <c r="H905">
        <f t="shared" ref="H905:H910" si="17">H904+1/24</f>
        <v>37.625000000000043</v>
      </c>
      <c r="I905">
        <f>plot_LH2_biomass_and_carbon_poo!K905</f>
        <v>0.61203370442104899</v>
      </c>
      <c r="J905">
        <f>plot_LH2_biomass_and_carbon_poo!X905</f>
        <v>0.420043433480774</v>
      </c>
      <c r="K905">
        <f>plot_LH2_biomass_and_carbon_poo!AK905</f>
        <v>0.50139678799221998</v>
      </c>
      <c r="L905">
        <f>plot_LH2_biomass_and_carbon_poo!AX905</f>
        <v>0.43774814676153301</v>
      </c>
    </row>
    <row r="906" spans="8:12" x14ac:dyDescent="0.3">
      <c r="H906">
        <f t="shared" si="17"/>
        <v>37.666666666666707</v>
      </c>
      <c r="I906">
        <f>plot_LH2_biomass_and_carbon_poo!K906</f>
        <v>0.61307687437492897</v>
      </c>
      <c r="J906">
        <f>plot_LH2_biomass_and_carbon_poo!X906</f>
        <v>0.420674648347442</v>
      </c>
      <c r="K906">
        <f>plot_LH2_biomass_and_carbon_poo!AK906</f>
        <v>0.50224581092051002</v>
      </c>
      <c r="L906">
        <f>plot_LH2_biomass_and_carbon_poo!AX906</f>
        <v>0.43842386846449699</v>
      </c>
    </row>
    <row r="907" spans="8:12" x14ac:dyDescent="0.3">
      <c r="H907">
        <f t="shared" si="17"/>
        <v>37.708333333333371</v>
      </c>
      <c r="I907">
        <f>plot_LH2_biomass_and_carbon_poo!K907</f>
        <v>0.61412035352743699</v>
      </c>
      <c r="J907">
        <f>plot_LH2_biomass_and_carbon_poo!X907</f>
        <v>0.42130609148220699</v>
      </c>
      <c r="K907">
        <f>plot_LH2_biomass_and_carbon_poo!AK907</f>
        <v>0.50309508820901805</v>
      </c>
      <c r="L907">
        <f>plot_LH2_biomass_and_carbon_poo!AX907</f>
        <v>0.43909982517865598</v>
      </c>
    </row>
    <row r="908" spans="8:12" x14ac:dyDescent="0.3">
      <c r="H908">
        <f t="shared" si="17"/>
        <v>37.750000000000036</v>
      </c>
      <c r="I908">
        <f>plot_LH2_biomass_and_carbon_poo!K908</f>
        <v>0.61516415107628197</v>
      </c>
      <c r="J908">
        <f>plot_LH2_biomass_and_carbon_poo!X908</f>
        <v>0.42193776841818897</v>
      </c>
      <c r="K908">
        <f>plot_LH2_biomass_and_carbon_poo!AK908</f>
        <v>0.50394462734150602</v>
      </c>
      <c r="L908">
        <f>plot_LH2_biomass_and_carbon_poo!AX908</f>
        <v>0.43977602283533701</v>
      </c>
    </row>
    <row r="909" spans="8:12" x14ac:dyDescent="0.3">
      <c r="H909">
        <f t="shared" si="17"/>
        <v>37.7916666666667</v>
      </c>
      <c r="I909">
        <f>plot_LH2_biomass_and_carbon_poo!K909</f>
        <v>0.61620827586242899</v>
      </c>
      <c r="J909">
        <f>plot_LH2_biomass_and_carbon_poo!X909</f>
        <v>0.42256968447364102</v>
      </c>
      <c r="K909">
        <f>plot_LH2_biomass_and_carbon_poo!AK909</f>
        <v>0.50479443551144898</v>
      </c>
      <c r="L909">
        <f>plot_LH2_biomass_and_carbon_poo!AX909</f>
        <v>0.44045246713562702</v>
      </c>
    </row>
    <row r="910" spans="8:12" x14ac:dyDescent="0.3">
      <c r="H910">
        <f t="shared" si="17"/>
        <v>37.833333333333364</v>
      </c>
      <c r="I910">
        <f>plot_LH2_biomass_and_carbon_poo!K910</f>
        <v>0.61725273638138101</v>
      </c>
      <c r="J910">
        <f>plot_LH2_biomass_and_carbon_poo!X910</f>
        <v>0.42320184475874201</v>
      </c>
      <c r="K910">
        <f>plot_LH2_biomass_and_carbon_poo!AK910</f>
        <v>0.50564451963122403</v>
      </c>
      <c r="L910">
        <f>plot_LH2_biomass_and_carbon_poo!AX910</f>
        <v>0.44112916355765702</v>
      </c>
    </row>
    <row r="911" spans="8:12" x14ac:dyDescent="0.3">
      <c r="H911">
        <f>H910+1/24</f>
        <v>37.875000000000028</v>
      </c>
      <c r="I911">
        <f>plot_LH2_biomass_and_carbon_poo!K911</f>
        <v>0.61829754079433297</v>
      </c>
      <c r="J911">
        <f>plot_LH2_biomass_and_carbon_poo!X911</f>
        <v>0.42383425418228998</v>
      </c>
      <c r="K911">
        <f>plot_LH2_biomass_and_carbon_poo!AK911</f>
        <v>0.50649488634118101</v>
      </c>
      <c r="L911">
        <f>plot_LH2_biomass_and_carbon_poo!AX911</f>
        <v>0.44180611736377501</v>
      </c>
    </row>
    <row r="912" spans="8:12" x14ac:dyDescent="0.3">
      <c r="H912">
        <f t="shared" ref="H912" si="18">H911+1/24</f>
        <v>37.916666666666693</v>
      </c>
      <c r="I912">
        <f>plot_LH2_biomass_and_carbon_poo!K912</f>
        <v>0.619342696939302</v>
      </c>
      <c r="J912">
        <f>plot_LH2_biomass_and_carbon_poo!X912</f>
        <v>0.42446691745839199</v>
      </c>
      <c r="K912">
        <f>plot_LH2_biomass_and_carbon_poo!AK912</f>
        <v>0.50734554201869697</v>
      </c>
      <c r="L912">
        <f>plot_LH2_biomass_and_carbon_poo!AX912</f>
        <v>0.44248333360771802</v>
      </c>
    </row>
    <row r="913" spans="8:12" x14ac:dyDescent="0.3">
      <c r="H913">
        <f>H912+1/24</f>
        <v>37.958333333333357</v>
      </c>
      <c r="I913">
        <f>plot_LH2_biomass_and_carbon_poo!K913</f>
        <v>0.62038821397177302</v>
      </c>
      <c r="J913">
        <f>plot_LH2_biomass_and_carbon_poo!X913</f>
        <v>0.425099840099601</v>
      </c>
      <c r="K913">
        <f>plot_LH2_biomass_and_carbon_poo!AK913</f>
        <v>0.50819649411350598</v>
      </c>
      <c r="L913">
        <f>plot_LH2_biomass_and_carbon_poo!AX913</f>
        <v>0.44316081819768899</v>
      </c>
    </row>
    <row r="914" spans="8:12" x14ac:dyDescent="0.3">
      <c r="H914">
        <f>H913+1/24</f>
        <v>38.000000000000021</v>
      </c>
      <c r="I914">
        <f>plot_LH2_biomass_and_carbon_poo!K914</f>
        <v>0.62142021001754899</v>
      </c>
      <c r="J914">
        <f>plot_LH2_biomass_and_carbon_poo!X914</f>
        <v>0.42572554094675502</v>
      </c>
      <c r="K914">
        <f>plot_LH2_biomass_and_carbon_poo!AK914</f>
        <v>0.50903666326552199</v>
      </c>
      <c r="L914">
        <f>plot_LH2_biomass_and_carbon_poo!AX914</f>
        <v>0.44383074600271599</v>
      </c>
    </row>
    <row r="915" spans="8:12" x14ac:dyDescent="0.3">
      <c r="H915">
        <f>H914+1/24</f>
        <v>38.041666666666686</v>
      </c>
      <c r="I915">
        <f>plot_LH2_biomass_and_carbon_poo!K915</f>
        <v>0.62812208358090205</v>
      </c>
      <c r="J915">
        <f>plot_LH2_biomass_and_carbon_poo!X915</f>
        <v>0.43032074108108698</v>
      </c>
      <c r="K915">
        <f>plot_LH2_biomass_and_carbon_poo!AK915</f>
        <v>0.51452647637749904</v>
      </c>
      <c r="L915">
        <f>plot_LH2_biomass_and_carbon_poo!AX915</f>
        <v>0.44862052625665699</v>
      </c>
    </row>
    <row r="916" spans="8:12" x14ac:dyDescent="0.3">
      <c r="H916">
        <f t="shared" ref="H916:H962" si="19">H915+1/24</f>
        <v>38.08333333333335</v>
      </c>
      <c r="I916">
        <f>plot_LH2_biomass_and_carbon_poo!K916</f>
        <v>0.63485762206582597</v>
      </c>
      <c r="J916">
        <f>plot_LH2_biomass_and_carbon_poo!X916</f>
        <v>0.43493573398534302</v>
      </c>
      <c r="K916">
        <f>plot_LH2_biomass_and_carbon_poo!AK916</f>
        <v>0.52004382265082805</v>
      </c>
      <c r="L916">
        <f>plot_LH2_biomass_and_carbon_poo!AX916</f>
        <v>0.45343265076126799</v>
      </c>
    </row>
    <row r="917" spans="8:12" x14ac:dyDescent="0.3">
      <c r="H917">
        <f t="shared" si="19"/>
        <v>38.125000000000014</v>
      </c>
      <c r="I917">
        <f>plot_LH2_biomass_and_carbon_poo!K917</f>
        <v>0.64164304518610205</v>
      </c>
      <c r="J917">
        <f>plot_LH2_biomass_and_carbon_poo!X917</f>
        <v>0.43958317661618201</v>
      </c>
      <c r="K917">
        <f>plot_LH2_biomass_and_carbon_poo!AK917</f>
        <v>0.52560201415208097</v>
      </c>
      <c r="L917">
        <f>plot_LH2_biomass_and_carbon_poo!AX917</f>
        <v>0.45827960395704798</v>
      </c>
    </row>
    <row r="918" spans="8:12" x14ac:dyDescent="0.3">
      <c r="H918">
        <f t="shared" si="19"/>
        <v>38.166666666666679</v>
      </c>
      <c r="I918">
        <f>plot_LH2_biomass_and_carbon_poo!K918</f>
        <v>0.64847947199740097</v>
      </c>
      <c r="J918">
        <f>plot_LH2_biomass_and_carbon_poo!X918</f>
        <v>0.444265581694547</v>
      </c>
      <c r="K918">
        <f>plot_LH2_biomass_and_carbon_poo!AK918</f>
        <v>0.53120198629011695</v>
      </c>
      <c r="L918">
        <f>plot_LH2_biomass_and_carbon_poo!AX918</f>
        <v>0.46316301161974699</v>
      </c>
    </row>
    <row r="919" spans="8:12" x14ac:dyDescent="0.3">
      <c r="H919">
        <f t="shared" si="19"/>
        <v>38.208333333333343</v>
      </c>
      <c r="I919">
        <f>plot_LH2_biomass_and_carbon_poo!K919</f>
        <v>0.65536804063072795</v>
      </c>
      <c r="J919">
        <f>plot_LH2_biomass_and_carbon_poo!X919</f>
        <v>0.44898341866097102</v>
      </c>
      <c r="K919">
        <f>plot_LH2_biomass_and_carbon_poo!AK919</f>
        <v>0.53684465124043601</v>
      </c>
      <c r="L919">
        <f>plot_LH2_biomass_and_carbon_poo!AX919</f>
        <v>0.46808342439314299</v>
      </c>
    </row>
    <row r="920" spans="8:12" x14ac:dyDescent="0.3">
      <c r="H920">
        <f t="shared" si="19"/>
        <v>38.250000000000007</v>
      </c>
      <c r="I920">
        <f>plot_LH2_biomass_and_carbon_poo!K920</f>
        <v>0.66230968784754096</v>
      </c>
      <c r="J920">
        <f>plot_LH2_biomass_and_carbon_poo!X920</f>
        <v>0.45373745218035699</v>
      </c>
      <c r="K920">
        <f>plot_LH2_biomass_and_carbon_poo!AK920</f>
        <v>0.54253078442499802</v>
      </c>
      <c r="L920">
        <f>plot_LH2_biomass_and_carbon_poo!AX920</f>
        <v>0.473041615875119</v>
      </c>
    </row>
    <row r="921" spans="8:12" x14ac:dyDescent="0.3">
      <c r="H921">
        <f t="shared" si="19"/>
        <v>38.291666666666671</v>
      </c>
      <c r="I921">
        <f>plot_LH2_biomass_and_carbon_poo!K921</f>
        <v>0.66930467160429796</v>
      </c>
      <c r="J921">
        <f>plot_LH2_biomass_and_carbon_poo!X921</f>
        <v>0.45852803975972301</v>
      </c>
      <c r="K921">
        <f>plot_LH2_biomass_and_carbon_poo!AK921</f>
        <v>0.54826060902947105</v>
      </c>
      <c r="L921">
        <f>plot_LH2_biomass_and_carbon_poo!AX921</f>
        <v>0.47803792414744001</v>
      </c>
    </row>
    <row r="922" spans="8:12" x14ac:dyDescent="0.3">
      <c r="H922">
        <f t="shared" si="19"/>
        <v>38.333333333333336</v>
      </c>
      <c r="I922">
        <f>plot_LH2_biomass_and_carbon_poo!K922</f>
        <v>0.67635312023655603</v>
      </c>
      <c r="J922">
        <f>plot_LH2_biomass_and_carbon_poo!X922</f>
        <v>0.463355268975644</v>
      </c>
      <c r="K922">
        <f>plot_LH2_biomass_and_carbon_poo!AK922</f>
        <v>0.55403423015685205</v>
      </c>
      <c r="L922">
        <f>plot_LH2_biomass_and_carbon_poo!AX922</f>
        <v>0.48307244059554</v>
      </c>
    </row>
    <row r="923" spans="8:12" x14ac:dyDescent="0.3">
      <c r="H923">
        <f t="shared" si="19"/>
        <v>38.375</v>
      </c>
      <c r="I923">
        <f>plot_LH2_biomass_and_carbon_poo!K923</f>
        <v>0.68345515581865401</v>
      </c>
      <c r="J923">
        <f>plot_LH2_biomass_and_carbon_poo!X923</f>
        <v>0.468219223631473</v>
      </c>
      <c r="K923">
        <f>plot_LH2_biomass_and_carbon_poo!AK923</f>
        <v>0.55985174781519698</v>
      </c>
      <c r="L923">
        <f>plot_LH2_biomass_and_carbon_poo!AX923</f>
        <v>0.48814525257056901</v>
      </c>
    </row>
    <row r="924" spans="8:12" x14ac:dyDescent="0.3">
      <c r="H924">
        <f t="shared" si="19"/>
        <v>38.416666666666664</v>
      </c>
      <c r="I924">
        <f>plot_LH2_biomass_and_carbon_poo!K924</f>
        <v>0.69061089384089502</v>
      </c>
      <c r="J924">
        <f>plot_LH2_biomass_and_carbon_poo!X924</f>
        <v>0.47311998301978497</v>
      </c>
      <c r="K924">
        <f>plot_LH2_biomass_and_carbon_poo!AK924</f>
        <v>0.56571325661925298</v>
      </c>
      <c r="L924">
        <f>plot_LH2_biomass_and_carbon_poo!AX924</f>
        <v>0.493256442719469</v>
      </c>
    </row>
    <row r="925" spans="8:12" x14ac:dyDescent="0.3">
      <c r="H925">
        <f t="shared" si="19"/>
        <v>38.458333333333329</v>
      </c>
      <c r="I925">
        <f>plot_LH2_biomass_and_carbon_poo!K925</f>
        <v>0.69782044324661996</v>
      </c>
      <c r="J925">
        <f>plot_LH2_biomass_and_carbon_poo!X925</f>
        <v>0.47805762194916201</v>
      </c>
      <c r="K925">
        <f>plot_LH2_biomass_and_carbon_poo!AK925</f>
        <v>0.57161884582091305</v>
      </c>
      <c r="L925">
        <f>plot_LH2_biomass_and_carbon_poo!AX925</f>
        <v>0.49840608901265798</v>
      </c>
    </row>
    <row r="926" spans="8:12" x14ac:dyDescent="0.3">
      <c r="H926">
        <f t="shared" si="19"/>
        <v>38.499999999999993</v>
      </c>
      <c r="I926">
        <f>plot_LH2_biomass_and_carbon_poo!K926</f>
        <v>0.70508390647494001</v>
      </c>
      <c r="J926">
        <f>plot_LH2_biomass_and_carbon_poo!X926</f>
        <v>0.48303221077342201</v>
      </c>
      <c r="K926">
        <f>plot_LH2_biomass_and_carbon_poo!AK926</f>
        <v>0.577568599344225</v>
      </c>
      <c r="L926">
        <f>plot_LH2_biomass_and_carbon_poo!AX926</f>
        <v>0.50359426477450797</v>
      </c>
    </row>
    <row r="927" spans="8:12" x14ac:dyDescent="0.3">
      <c r="H927">
        <f t="shared" si="19"/>
        <v>38.541666666666657</v>
      </c>
      <c r="I927">
        <f>plot_LH2_biomass_and_carbon_poo!K927</f>
        <v>0.70624895849577796</v>
      </c>
      <c r="J927">
        <f>plot_LH2_biomass_and_carbon_poo!X927</f>
        <v>0.48374208207550601</v>
      </c>
      <c r="K927">
        <f>plot_LH2_biomass_and_carbon_poo!AK927</f>
        <v>0.57851720429922704</v>
      </c>
      <c r="L927">
        <f>plot_LH2_biomass_and_carbon_poo!AX927</f>
        <v>0.50435142700882796</v>
      </c>
    </row>
    <row r="928" spans="8:12" x14ac:dyDescent="0.3">
      <c r="H928">
        <f t="shared" si="19"/>
        <v>38.583333333333321</v>
      </c>
      <c r="I928">
        <f>plot_LH2_biomass_and_carbon_poo!K928</f>
        <v>0.70743090722896895</v>
      </c>
      <c r="J928">
        <f>plot_LH2_biomass_and_carbon_poo!X928</f>
        <v>0.48446371233266899</v>
      </c>
      <c r="K928">
        <f>plot_LH2_biomass_and_carbon_poo!AK928</f>
        <v>0.57947966208867496</v>
      </c>
      <c r="L928">
        <f>plot_LH2_biomass_and_carbon_poo!AX928</f>
        <v>0.50512081690516297</v>
      </c>
    </row>
    <row r="929" spans="8:12" x14ac:dyDescent="0.3">
      <c r="H929">
        <f t="shared" si="19"/>
        <v>38.624999999999986</v>
      </c>
      <c r="I929">
        <f>plot_LH2_biomass_and_carbon_poo!K929</f>
        <v>0.70861328741775798</v>
      </c>
      <c r="J929">
        <f>plot_LH2_biomass_and_carbon_poo!X929</f>
        <v>0.4851856399269</v>
      </c>
      <c r="K929">
        <f>plot_LH2_biomass_and_carbon_poo!AK929</f>
        <v>0.58044247341466504</v>
      </c>
      <c r="L929">
        <f>plot_LH2_biomass_and_carbon_poo!AX929</f>
        <v>0.50589051694732801</v>
      </c>
    </row>
    <row r="930" spans="8:12" x14ac:dyDescent="0.3">
      <c r="H930">
        <f t="shared" si="19"/>
        <v>38.66666666666665</v>
      </c>
      <c r="I930">
        <f>plot_LH2_biomass_and_carbon_poo!K930</f>
        <v>0.70979613920667195</v>
      </c>
      <c r="J930">
        <f>plot_LH2_biomass_and_carbon_poo!X930</f>
        <v>0.485907892202951</v>
      </c>
      <c r="K930">
        <f>plot_LH2_biomass_and_carbon_poo!AK930</f>
        <v>0.58140567115127095</v>
      </c>
      <c r="L930">
        <f>plot_LH2_biomass_and_carbon_poo!AX930</f>
        <v>0.50666055568102897</v>
      </c>
    </row>
    <row r="931" spans="8:12" x14ac:dyDescent="0.3">
      <c r="H931">
        <f t="shared" si="19"/>
        <v>38.708333333333314</v>
      </c>
      <c r="I931">
        <f>plot_LH2_biomass_and_carbon_poo!K931</f>
        <v>0.71097946906794596</v>
      </c>
      <c r="J931">
        <f>plot_LH2_biomass_and_carbon_poo!X931</f>
        <v>0.48663047308990998</v>
      </c>
      <c r="K931">
        <f>plot_LH2_biomass_and_carbon_poo!AK931</f>
        <v>0.58236926056738003</v>
      </c>
      <c r="L931">
        <f>plot_LH2_biomass_and_carbon_poo!AX931</f>
        <v>0.50743093730092204</v>
      </c>
    </row>
    <row r="932" spans="8:12" x14ac:dyDescent="0.3">
      <c r="H932">
        <f t="shared" si="19"/>
        <v>38.749999999999979</v>
      </c>
      <c r="I932">
        <f>plot_LH2_biomass_and_carbon_poo!K932</f>
        <v>0.712163284892388</v>
      </c>
      <c r="J932">
        <f>plot_LH2_biomass_and_carbon_poo!X932</f>
        <v>0.48735338738956602</v>
      </c>
      <c r="K932">
        <f>plot_LH2_biomass_and_carbon_poo!AK932</f>
        <v>0.58333324808744402</v>
      </c>
      <c r="L932">
        <f>plot_LH2_biomass_and_carbon_poo!AX932</f>
        <v>0.508201666930714</v>
      </c>
    </row>
    <row r="933" spans="8:12" x14ac:dyDescent="0.3">
      <c r="H933">
        <f t="shared" si="19"/>
        <v>38.791666666666643</v>
      </c>
      <c r="I933">
        <f>plot_LH2_biomass_and_carbon_poo!K933</f>
        <v>0.71333205870474903</v>
      </c>
      <c r="J933">
        <f>plot_LH2_biomass_and_carbon_poo!X933</f>
        <v>0.48806612848810199</v>
      </c>
      <c r="K933">
        <f>plot_LH2_biomass_and_carbon_poo!AK933</f>
        <v>0.58428492243781605</v>
      </c>
      <c r="L933">
        <f>plot_LH2_biomass_and_carbon_poo!AX933</f>
        <v>0.50896175737800198</v>
      </c>
    </row>
    <row r="934" spans="8:12" x14ac:dyDescent="0.3">
      <c r="H934">
        <f t="shared" si="19"/>
        <v>38.833333333333307</v>
      </c>
      <c r="I934">
        <f>plot_LH2_biomass_and_carbon_poo!K934</f>
        <v>0.71451168038926705</v>
      </c>
      <c r="J934">
        <f>plot_LH2_biomass_and_carbon_poo!X934</f>
        <v>0.48878621829588398</v>
      </c>
      <c r="K934">
        <f>plot_LH2_biomass_and_carbon_poo!AK934</f>
        <v>0.58524547747509303</v>
      </c>
      <c r="L934">
        <f>plot_LH2_biomass_and_carbon_poo!AX934</f>
        <v>0.50972953070914395</v>
      </c>
    </row>
    <row r="935" spans="8:12" x14ac:dyDescent="0.3">
      <c r="H935">
        <f t="shared" si="19"/>
        <v>38.874999999999972</v>
      </c>
      <c r="I935">
        <f>plot_LH2_biomass_and_carbon_poo!K935</f>
        <v>0.71569179383499604</v>
      </c>
      <c r="J935">
        <f>plot_LH2_biomass_and_carbon_poo!X935</f>
        <v>0.48950664407285599</v>
      </c>
      <c r="K935">
        <f>plot_LH2_biomass_and_carbon_poo!AK935</f>
        <v>0.586206435273671</v>
      </c>
      <c r="L935">
        <f>plot_LH2_biomass_and_carbon_poo!AX935</f>
        <v>0.51049765498467303</v>
      </c>
    </row>
    <row r="936" spans="8:12" x14ac:dyDescent="0.3">
      <c r="H936">
        <f t="shared" si="19"/>
        <v>38.916666666666636</v>
      </c>
      <c r="I936">
        <f>plot_LH2_biomass_and_carbon_poo!K936</f>
        <v>0.71687243111134202</v>
      </c>
      <c r="J936">
        <f>plot_LH2_biomass_and_carbon_poo!X936</f>
        <v>0.49022742676998299</v>
      </c>
      <c r="K936">
        <f>plot_LH2_biomass_and_carbon_poo!AK936</f>
        <v>0.58716782203700102</v>
      </c>
      <c r="L936">
        <f>plot_LH2_biomass_and_carbon_poo!AX936</f>
        <v>0.511266152254642</v>
      </c>
    </row>
    <row r="937" spans="8:12" x14ac:dyDescent="0.3">
      <c r="H937">
        <f t="shared" si="19"/>
        <v>38.9583333333333</v>
      </c>
      <c r="I937">
        <f>plot_LH2_biomass_and_carbon_poo!K937</f>
        <v>0.71805360309988298</v>
      </c>
      <c r="J937">
        <f>plot_LH2_biomass_and_carbon_poo!X937</f>
        <v>0.49094857301392197</v>
      </c>
      <c r="K937">
        <f>plot_LH2_biomass_and_carbon_poo!AK937</f>
        <v>0.58812964662484901</v>
      </c>
      <c r="L937">
        <f>plot_LH2_biomass_and_carbon_poo!AX937</f>
        <v>0.51203502958870795</v>
      </c>
    </row>
    <row r="938" spans="8:12" x14ac:dyDescent="0.3">
      <c r="H938">
        <f t="shared" si="19"/>
        <v>38.999999999999964</v>
      </c>
      <c r="I938">
        <f>plot_LH2_biomass_and_carbon_poo!K938</f>
        <v>0.71923532037821003</v>
      </c>
      <c r="J938">
        <f>plot_LH2_biomass_and_carbon_poo!X938</f>
        <v>0.491670089249575</v>
      </c>
      <c r="K938">
        <f>plot_LH2_biomass_and_carbon_poo!AK938</f>
        <v>0.58909191764970004</v>
      </c>
      <c r="L938">
        <f>plot_LH2_biomass_and_carbon_poo!AX938</f>
        <v>0.51280429386194704</v>
      </c>
    </row>
    <row r="939" spans="8:12" x14ac:dyDescent="0.3">
      <c r="H939">
        <f t="shared" si="19"/>
        <v>39.041666666666629</v>
      </c>
      <c r="I939">
        <f>plot_LH2_biomass_and_carbon_poo!K939</f>
        <v>0.72671682640476998</v>
      </c>
      <c r="J939">
        <f>plot_LH2_biomass_and_carbon_poo!X939</f>
        <v>0.49678857298658202</v>
      </c>
      <c r="K939">
        <f>plot_LH2_biomass_and_carbon_poo!AK939</f>
        <v>0.59521992356529396</v>
      </c>
      <c r="L939">
        <f>plot_LH2_biomass_and_carbon_poo!AX939</f>
        <v>0.51814357545498402</v>
      </c>
    </row>
    <row r="940" spans="8:12" x14ac:dyDescent="0.3">
      <c r="H940">
        <f t="shared" si="19"/>
        <v>39.083333333333293</v>
      </c>
      <c r="I940">
        <f>plot_LH2_biomass_and_carbon_poo!K940</f>
        <v>0.73423202046951197</v>
      </c>
      <c r="J940">
        <f>plot_LH2_biomass_and_carbon_poo!X940</f>
        <v>0.50192942124336204</v>
      </c>
      <c r="K940">
        <f>plot_LH2_biomass_and_carbon_poo!AK940</f>
        <v>0.601375478456188</v>
      </c>
      <c r="L940">
        <f>plot_LH2_biomass_and_carbon_poo!AX940</f>
        <v>0.523506312196792</v>
      </c>
    </row>
    <row r="941" spans="8:12" x14ac:dyDescent="0.3">
      <c r="H941">
        <f t="shared" si="19"/>
        <v>39.124999999999957</v>
      </c>
      <c r="I941">
        <f>plot_LH2_biomass_and_carbon_poo!K941</f>
        <v>0.74179553318460101</v>
      </c>
      <c r="J941">
        <f>plot_LH2_biomass_and_carbon_poo!X941</f>
        <v>0.50710285381310505</v>
      </c>
      <c r="K941">
        <f>plot_LH2_biomass_and_carbon_poo!AK941</f>
        <v>0.607570567753135</v>
      </c>
      <c r="L941">
        <f>plot_LH2_biomass_and_carbon_poo!AX941</f>
        <v>0.52890309199658803</v>
      </c>
    </row>
    <row r="942" spans="8:12" x14ac:dyDescent="0.3">
      <c r="H942">
        <f t="shared" si="19"/>
        <v>39.166666666666622</v>
      </c>
      <c r="I942">
        <f>plot_LH2_biomass_and_carbon_poo!K942</f>
        <v>0.74940933309712499</v>
      </c>
      <c r="J942">
        <f>plot_LH2_biomass_and_carbon_poo!X942</f>
        <v>0.51231042035206098</v>
      </c>
      <c r="K942">
        <f>plot_LH2_biomass_and_carbon_poo!AK942</f>
        <v>0.61380683390816504</v>
      </c>
      <c r="L942">
        <f>plot_LH2_biomass_and_carbon_poo!AX942</f>
        <v>0.53433553653964405</v>
      </c>
    </row>
    <row r="943" spans="8:12" x14ac:dyDescent="0.3">
      <c r="H943">
        <f t="shared" si="19"/>
        <v>39.208333333333286</v>
      </c>
      <c r="I943">
        <f>plot_LH2_biomass_and_carbon_poo!K943</f>
        <v>0.75707437845774195</v>
      </c>
      <c r="J943">
        <f>plot_LH2_biomass_and_carbon_poo!X943</f>
        <v>0.51755295581409699</v>
      </c>
      <c r="K943">
        <f>plot_LH2_biomass_and_carbon_poo!AK943</f>
        <v>0.62008507574355998</v>
      </c>
      <c r="L943">
        <f>plot_LH2_biomass_and_carbon_poo!AX943</f>
        <v>0.53980449095274297</v>
      </c>
    </row>
    <row r="944" spans="8:12" x14ac:dyDescent="0.3">
      <c r="H944">
        <f t="shared" si="19"/>
        <v>39.24999999999995</v>
      </c>
      <c r="I944">
        <f>plot_LH2_biomass_and_carbon_poo!K944</f>
        <v>0.76479071514101504</v>
      </c>
      <c r="J944">
        <f>plot_LH2_biomass_and_carbon_poo!X944</f>
        <v>0.52283060082904598</v>
      </c>
      <c r="K944">
        <f>plot_LH2_biomass_and_carbon_poo!AK944</f>
        <v>0.62640533081411698</v>
      </c>
      <c r="L944">
        <f>plot_LH2_biomass_and_carbon_poo!AX944</f>
        <v>0.54531006434134399</v>
      </c>
    </row>
    <row r="945" spans="8:12" x14ac:dyDescent="0.3">
      <c r="H945">
        <f t="shared" si="19"/>
        <v>39.291666666666615</v>
      </c>
      <c r="I945">
        <f>plot_LH2_biomass_and_carbon_poo!K945</f>
        <v>0.772558385021334</v>
      </c>
      <c r="J945">
        <f>plot_LH2_biomass_and_carbon_poo!X945</f>
        <v>0.52814338398891103</v>
      </c>
      <c r="K945">
        <f>plot_LH2_biomass_and_carbon_poo!AK945</f>
        <v>0.63276763343197895</v>
      </c>
      <c r="L945">
        <f>plot_LH2_biomass_and_carbon_poo!AX945</f>
        <v>0.55085228657144802</v>
      </c>
    </row>
    <row r="946" spans="8:12" x14ac:dyDescent="0.3">
      <c r="H946">
        <f t="shared" si="19"/>
        <v>39.333333333333279</v>
      </c>
      <c r="I946">
        <f>plot_LH2_biomass_and_carbon_poo!K946</f>
        <v>0.78037742383539399</v>
      </c>
      <c r="J946">
        <f>plot_LH2_biomass_and_carbon_poo!X946</f>
        <v>0.53349132995025805</v>
      </c>
      <c r="K946">
        <f>plot_LH2_biomass_and_carbon_poo!AK946</f>
        <v>0.63917201288193304</v>
      </c>
      <c r="L946">
        <f>plot_LH2_biomass_and_carbon_poo!AX946</f>
        <v>0.55643118331314301</v>
      </c>
    </row>
    <row r="947" spans="8:12" x14ac:dyDescent="0.3">
      <c r="H947">
        <f t="shared" si="19"/>
        <v>39.374999999999943</v>
      </c>
      <c r="I947">
        <f>plot_LH2_biomass_and_carbon_poo!K947</f>
        <v>0.78824796066842295</v>
      </c>
      <c r="J947">
        <f>plot_LH2_biomass_and_carbon_poo!X947</f>
        <v>0.53887445921919797</v>
      </c>
      <c r="K947">
        <f>plot_LH2_biomass_and_carbon_poo!AK947</f>
        <v>0.64561856097827097</v>
      </c>
      <c r="L947">
        <f>plot_LH2_biomass_and_carbon_poo!AX947</f>
        <v>0.562046775907179</v>
      </c>
    </row>
    <row r="948" spans="8:12" x14ac:dyDescent="0.3">
      <c r="H948">
        <f t="shared" si="19"/>
        <v>39.416666666666607</v>
      </c>
      <c r="I948">
        <f>plot_LH2_biomass_and_carbon_poo!K948</f>
        <v>0.79617056323775404</v>
      </c>
      <c r="J948">
        <f>plot_LH2_biomass_and_carbon_poo!X948</f>
        <v>0.54429304023823499</v>
      </c>
      <c r="K948">
        <f>plot_LH2_biomass_and_carbon_poo!AK948</f>
        <v>0.65210774834226404</v>
      </c>
      <c r="L948">
        <f>plot_LH2_biomass_and_carbon_poo!AX948</f>
        <v>0.56769937866146203</v>
      </c>
    </row>
    <row r="949" spans="8:12" x14ac:dyDescent="0.3">
      <c r="H949">
        <f t="shared" si="19"/>
        <v>39.458333333333272</v>
      </c>
      <c r="I949">
        <f>plot_LH2_biomass_and_carbon_poo!K949</f>
        <v>0.80414552407513396</v>
      </c>
      <c r="J949">
        <f>plot_LH2_biomass_and_carbon_poo!X949</f>
        <v>0.54974737275163399</v>
      </c>
      <c r="K949">
        <f>plot_LH2_biomass_and_carbon_poo!AK949</f>
        <v>0.65863982283255396</v>
      </c>
      <c r="L949">
        <f>plot_LH2_biomass_and_carbon_poo!AX949</f>
        <v>0.57338929006509498</v>
      </c>
    </row>
    <row r="950" spans="8:12" x14ac:dyDescent="0.3">
      <c r="H950">
        <f t="shared" si="19"/>
        <v>39.499999999999936</v>
      </c>
      <c r="I950">
        <f>plot_LH2_biomass_and_carbon_poo!K950</f>
        <v>0.81217578394948498</v>
      </c>
      <c r="J950">
        <f>plot_LH2_biomass_and_carbon_poo!X950</f>
        <v>0.55523753778742302</v>
      </c>
      <c r="K950">
        <f>plot_LH2_biomass_and_carbon_poo!AK950</f>
        <v>0.665216832655248</v>
      </c>
      <c r="L950">
        <f>plot_LH2_biomass_and_carbon_poo!AX950</f>
        <v>0.579116574088123</v>
      </c>
    </row>
    <row r="951" spans="8:12" x14ac:dyDescent="0.3">
      <c r="H951">
        <f t="shared" si="19"/>
        <v>39.5416666666666</v>
      </c>
      <c r="I951">
        <f>plot_LH2_biomass_and_carbon_poo!K951</f>
        <v>0.81348741945504599</v>
      </c>
      <c r="J951">
        <f>plot_LH2_biomass_and_carbon_poo!X951</f>
        <v>0.55604816016585001</v>
      </c>
      <c r="K951">
        <f>plot_LH2_biomass_and_carbon_poo!AK951</f>
        <v>0.66628556566959496</v>
      </c>
      <c r="L951">
        <f>plot_LH2_biomass_and_carbon_poo!AX951</f>
        <v>0.57997562101871203</v>
      </c>
    </row>
    <row r="952" spans="8:12" x14ac:dyDescent="0.3">
      <c r="H952">
        <f t="shared" si="19"/>
        <v>39.583333333333265</v>
      </c>
      <c r="I952">
        <f>plot_LH2_biomass_and_carbon_poo!K952</f>
        <v>0.81479669443701896</v>
      </c>
      <c r="J952">
        <f>plot_LH2_biomass_and_carbon_poo!X952</f>
        <v>0.55685652447524003</v>
      </c>
      <c r="K952">
        <f>plot_LH2_biomass_and_carbon_poo!AK952</f>
        <v>0.66735238667417196</v>
      </c>
      <c r="L952">
        <f>plot_LH2_biomass_and_carbon_poo!AX952</f>
        <v>0.58083208864611802</v>
      </c>
    </row>
    <row r="953" spans="8:12" x14ac:dyDescent="0.3">
      <c r="H953">
        <f t="shared" si="19"/>
        <v>39.624999999999929</v>
      </c>
      <c r="I953">
        <f>plot_LH2_biomass_and_carbon_poo!K953</f>
        <v>0.81612034243783205</v>
      </c>
      <c r="J953">
        <f>plot_LH2_biomass_and_carbon_poo!X953</f>
        <v>0.55767418985219097</v>
      </c>
      <c r="K953">
        <f>plot_LH2_biomass_and_carbon_poo!AK953</f>
        <v>0.66843097436136301</v>
      </c>
      <c r="L953">
        <f>plot_LH2_biomass_and_carbon_poo!AX953</f>
        <v>0.58169873939421002</v>
      </c>
    </row>
    <row r="954" spans="8:12" x14ac:dyDescent="0.3">
      <c r="H954">
        <f t="shared" si="19"/>
        <v>39.666666666666593</v>
      </c>
      <c r="I954">
        <f>plot_LH2_biomass_and_carbon_poo!K954</f>
        <v>0.817444597856265</v>
      </c>
      <c r="J954">
        <f>plot_LH2_biomass_and_carbon_poo!X954</f>
        <v>0.558492274352547</v>
      </c>
      <c r="K954">
        <f>plot_LH2_biomass_and_carbon_poo!AK954</f>
        <v>0.66951005973029398</v>
      </c>
      <c r="L954">
        <f>plot_LH2_biomass_and_carbon_poo!AX954</f>
        <v>0.582565826557922</v>
      </c>
    </row>
    <row r="955" spans="8:12" x14ac:dyDescent="0.3">
      <c r="H955">
        <f t="shared" si="19"/>
        <v>39.708333333333258</v>
      </c>
      <c r="I955">
        <f>plot_LH2_biomass_and_carbon_poo!K955</f>
        <v>0.81876950336531995</v>
      </c>
      <c r="J955">
        <f>plot_LH2_biomass_and_carbon_poo!X955</f>
        <v>0.559310805153722</v>
      </c>
      <c r="K955">
        <f>plot_LH2_biomass_and_carbon_poo!AK955</f>
        <v>0.67058967766689503</v>
      </c>
      <c r="L955">
        <f>plot_LH2_biomass_and_carbon_poo!AX955</f>
        <v>0.58343337967908404</v>
      </c>
    </row>
    <row r="956" spans="8:12" x14ac:dyDescent="0.3">
      <c r="H956">
        <f t="shared" si="19"/>
        <v>39.749999999999922</v>
      </c>
      <c r="I956">
        <f>plot_LH2_biomass_and_carbon_poo!K956</f>
        <v>0.82009507090420497</v>
      </c>
      <c r="J956">
        <f>plot_LH2_biomass_and_carbon_poo!X956</f>
        <v>0.56012978961140802</v>
      </c>
      <c r="K956">
        <f>plot_LH2_biomass_and_carbon_poo!AK956</f>
        <v>0.67166983789858703</v>
      </c>
      <c r="L956">
        <f>plot_LH2_biomass_and_carbon_poo!AX956</f>
        <v>0.58430140655663598</v>
      </c>
    </row>
    <row r="957" spans="8:12" x14ac:dyDescent="0.3">
      <c r="H957">
        <f t="shared" si="19"/>
        <v>39.791666666666586</v>
      </c>
      <c r="I957">
        <f>plot_LH2_biomass_and_carbon_poo!K957</f>
        <v>0.82142131214685699</v>
      </c>
      <c r="J957">
        <f>plot_LH2_biomass_and_carbon_poo!X957</f>
        <v>0.56094923492036697</v>
      </c>
      <c r="K957">
        <f>plot_LH2_biomass_and_carbon_poo!AK957</f>
        <v>0.67275054993695504</v>
      </c>
      <c r="L957">
        <f>plot_LH2_biomass_and_carbon_poo!AX957</f>
        <v>0.58516991482038005</v>
      </c>
    </row>
    <row r="958" spans="8:12" x14ac:dyDescent="0.3">
      <c r="H958">
        <f t="shared" si="19"/>
        <v>39.83333333333325</v>
      </c>
      <c r="I958">
        <f>plot_LH2_biomass_and_carbon_poo!K958</f>
        <v>0.82274823843243095</v>
      </c>
      <c r="J958">
        <f>plot_LH2_biomass_and_carbon_poo!X958</f>
        <v>0.56176914806959399</v>
      </c>
      <c r="K958">
        <f>plot_LH2_biomass_and_carbon_poo!AK958</f>
        <v>0.67383182302084998</v>
      </c>
      <c r="L958">
        <f>plot_LH2_biomass_and_carbon_poo!AX958</f>
        <v>0.58603891188185897</v>
      </c>
    </row>
    <row r="959" spans="8:12" x14ac:dyDescent="0.3">
      <c r="H959">
        <f t="shared" si="19"/>
        <v>39.874999999999915</v>
      </c>
      <c r="I959">
        <f>plot_LH2_biomass_and_carbon_poo!K959</f>
        <v>0.82407586076684702</v>
      </c>
      <c r="J959">
        <f>plot_LH2_biomass_and_carbon_poo!X959</f>
        <v>0.56258953584323801</v>
      </c>
      <c r="K959">
        <f>plot_LH2_biomass_and_carbon_poo!AK959</f>
        <v>0.67491366611765102</v>
      </c>
      <c r="L959">
        <f>plot_LH2_biomass_and_carbon_poo!AX959</f>
        <v>0.58690840493534102</v>
      </c>
    </row>
    <row r="960" spans="8:12" x14ac:dyDescent="0.3">
      <c r="H960">
        <f t="shared" si="19"/>
        <v>39.916666666666579</v>
      </c>
      <c r="I960">
        <f>plot_LH2_biomass_and_carbon_poo!K960</f>
        <v>0.82540418982672703</v>
      </c>
      <c r="J960">
        <f>plot_LH2_biomass_and_carbon_poo!X960</f>
        <v>0.56341040482298599</v>
      </c>
      <c r="K960">
        <f>plot_LH2_biomass_and_carbon_poo!AK960</f>
        <v>0.67599608792646404</v>
      </c>
      <c r="L960">
        <f>plot_LH2_biomass_and_carbon_poo!AX960</f>
        <v>0.58777840096035205</v>
      </c>
    </row>
    <row r="961" spans="8:12" x14ac:dyDescent="0.3">
      <c r="H961">
        <f t="shared" si="19"/>
        <v>39.958333333333243</v>
      </c>
      <c r="I961">
        <f>plot_LH2_biomass_and_carbon_poo!K961</f>
        <v>0.82673323596499104</v>
      </c>
      <c r="J961">
        <f>plot_LH2_biomass_and_carbon_poo!X961</f>
        <v>0.56423176139148801</v>
      </c>
      <c r="K961">
        <f>plot_LH2_biomass_and_carbon_poo!AK961</f>
        <v>0.67707909688268597</v>
      </c>
      <c r="L961">
        <f>plot_LH2_biomass_and_carbon_poo!AX961</f>
        <v>0.58864890672531101</v>
      </c>
    </row>
    <row r="962" spans="8:12" x14ac:dyDescent="0.3">
      <c r="H962">
        <f t="shared" si="19"/>
        <v>39.999999999999908</v>
      </c>
      <c r="I962">
        <f>plot_LH2_biomass_and_carbon_poo!K962</f>
        <v>0.82806300921758302</v>
      </c>
      <c r="J962">
        <f>plot_LH2_biomass_and_carbon_poo!X962</f>
        <v>0.56505361173646196</v>
      </c>
      <c r="K962">
        <f>plot_LH2_biomass_and_carbon_poo!AK962</f>
        <v>0.67816270116348099</v>
      </c>
      <c r="L962">
        <f>plot_LH2_biomass_and_carbon_poo!AX962</f>
        <v>0.58951992879188997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8"/>
  <sheetViews>
    <sheetView topLeftCell="K1" workbookViewId="0">
      <selection activeCell="R10" sqref="R10"/>
    </sheetView>
  </sheetViews>
  <sheetFormatPr defaultRowHeight="14.4" x14ac:dyDescent="0.3"/>
  <cols>
    <col min="10" max="10" width="22.6640625" bestFit="1" customWidth="1"/>
    <col min="11" max="11" width="22.109375" bestFit="1" customWidth="1"/>
  </cols>
  <sheetData>
    <row r="1" spans="1:23" x14ac:dyDescent="0.3">
      <c r="A1" s="1" t="s">
        <v>14</v>
      </c>
      <c r="G1" t="s">
        <v>27</v>
      </c>
      <c r="H1" t="s">
        <v>75</v>
      </c>
      <c r="I1" t="s">
        <v>74</v>
      </c>
      <c r="M1" s="1" t="s">
        <v>15</v>
      </c>
      <c r="S1" t="s">
        <v>25</v>
      </c>
    </row>
    <row r="2" spans="1:23" x14ac:dyDescent="0.3">
      <c r="B2" t="s">
        <v>10</v>
      </c>
      <c r="G2" t="s">
        <v>11</v>
      </c>
      <c r="N2" t="s">
        <v>10</v>
      </c>
      <c r="S2" t="s">
        <v>11</v>
      </c>
    </row>
    <row r="3" spans="1:23" x14ac:dyDescent="0.3">
      <c r="A3" t="s">
        <v>9</v>
      </c>
      <c r="B3">
        <v>0</v>
      </c>
      <c r="C3">
        <v>12</v>
      </c>
      <c r="D3">
        <v>24</v>
      </c>
      <c r="G3" t="s">
        <v>9</v>
      </c>
      <c r="H3" t="s">
        <v>1</v>
      </c>
      <c r="I3" t="s">
        <v>4</v>
      </c>
      <c r="J3" t="s">
        <v>7</v>
      </c>
      <c r="K3" t="s">
        <v>8</v>
      </c>
      <c r="M3" t="s">
        <v>9</v>
      </c>
      <c r="N3">
        <v>0</v>
      </c>
      <c r="O3">
        <v>12</v>
      </c>
      <c r="P3">
        <v>24</v>
      </c>
      <c r="Q3" t="s">
        <v>83</v>
      </c>
      <c r="S3" t="s">
        <v>9</v>
      </c>
      <c r="T3" t="s">
        <v>1</v>
      </c>
      <c r="U3" t="s">
        <v>4</v>
      </c>
      <c r="V3" t="s">
        <v>7</v>
      </c>
      <c r="W3" t="s">
        <v>8</v>
      </c>
    </row>
    <row r="4" spans="1:23" x14ac:dyDescent="0.3">
      <c r="A4" t="s">
        <v>1</v>
      </c>
      <c r="B4">
        <v>2.16</v>
      </c>
      <c r="C4">
        <v>40.97</v>
      </c>
      <c r="D4">
        <v>3.24</v>
      </c>
      <c r="G4">
        <v>0</v>
      </c>
      <c r="H4">
        <f>plot_LH2_biomass_and_carbon_poo!L674</f>
        <v>3.3151951174544698</v>
      </c>
      <c r="I4">
        <f>plot_LH2_biomass_and_carbon_poo!Y674</f>
        <v>29.225744927976098</v>
      </c>
      <c r="J4">
        <f>plot_LH2_biomass_and_carbon_poo!AL674</f>
        <v>5.6169372222377199</v>
      </c>
      <c r="K4">
        <f>plot_LH2_biomass_and_carbon_poo!AY674</f>
        <v>5.63365322642316</v>
      </c>
      <c r="M4" t="s">
        <v>1</v>
      </c>
      <c r="N4">
        <f t="shared" ref="N4:P9" si="0">B4*6</f>
        <v>12.96</v>
      </c>
      <c r="O4">
        <f t="shared" si="0"/>
        <v>245.82</v>
      </c>
      <c r="P4">
        <f t="shared" si="0"/>
        <v>19.440000000000001</v>
      </c>
      <c r="Q4">
        <f>AVERAGE(N4,P4)</f>
        <v>16.200000000000003</v>
      </c>
      <c r="S4">
        <v>0</v>
      </c>
      <c r="T4">
        <f t="shared" ref="T4:T28" si="1">H4*6</f>
        <v>19.891170704726818</v>
      </c>
      <c r="U4">
        <f t="shared" ref="U4:U28" si="2">I4*6</f>
        <v>175.3544695678566</v>
      </c>
      <c r="V4">
        <f t="shared" ref="V4:V28" si="3">J4*6</f>
        <v>33.701623333426319</v>
      </c>
      <c r="W4">
        <f t="shared" ref="W4:W28" si="4">K4*6</f>
        <v>33.80191935853896</v>
      </c>
    </row>
    <row r="5" spans="1:23" x14ac:dyDescent="0.3">
      <c r="A5" t="s">
        <v>2</v>
      </c>
      <c r="B5">
        <v>0.41</v>
      </c>
      <c r="C5">
        <v>2.66</v>
      </c>
      <c r="D5">
        <v>0.42</v>
      </c>
      <c r="G5">
        <f>G4+1</f>
        <v>1</v>
      </c>
      <c r="H5">
        <f>plot_LH2_biomass_and_carbon_poo!L675</f>
        <v>6.8930658776982101</v>
      </c>
      <c r="I5">
        <f>plot_LH2_biomass_and_carbon_poo!Y675</f>
        <v>32.744424421932301</v>
      </c>
      <c r="J5">
        <f>plot_LH2_biomass_and_carbon_poo!AL675</f>
        <v>9.8835858750008505</v>
      </c>
      <c r="K5">
        <f>plot_LH2_biomass_and_carbon_poo!AY675</f>
        <v>9.9059977675170803</v>
      </c>
      <c r="M5" t="s">
        <v>2</v>
      </c>
      <c r="N5">
        <f t="shared" si="0"/>
        <v>2.46</v>
      </c>
      <c r="O5">
        <f t="shared" si="0"/>
        <v>15.96</v>
      </c>
      <c r="P5">
        <f t="shared" si="0"/>
        <v>2.52</v>
      </c>
      <c r="S5">
        <f>S4+1</f>
        <v>1</v>
      </c>
      <c r="T5">
        <f t="shared" si="1"/>
        <v>41.358395266189262</v>
      </c>
      <c r="U5">
        <f t="shared" si="2"/>
        <v>196.46654653159379</v>
      </c>
      <c r="V5">
        <f t="shared" si="3"/>
        <v>59.301515250005103</v>
      </c>
      <c r="W5">
        <f t="shared" si="4"/>
        <v>59.435986605102485</v>
      </c>
    </row>
    <row r="6" spans="1:23" x14ac:dyDescent="0.3">
      <c r="A6" t="s">
        <v>4</v>
      </c>
      <c r="B6">
        <v>29.7</v>
      </c>
      <c r="C6">
        <v>58.44</v>
      </c>
      <c r="D6">
        <v>36.090000000000003</v>
      </c>
      <c r="G6">
        <f t="shared" ref="G6:G28" si="5">G5+1</f>
        <v>2</v>
      </c>
      <c r="H6">
        <f>plot_LH2_biomass_and_carbon_poo!L676</f>
        <v>10.3986161101028</v>
      </c>
      <c r="I6">
        <f>plot_LH2_biomass_and_carbon_poo!Y676</f>
        <v>36.189336351648002</v>
      </c>
      <c r="J6">
        <f>plot_LH2_biomass_and_carbon_poo!AL676</f>
        <v>14.063827215443199</v>
      </c>
      <c r="K6">
        <f>plot_LH2_biomass_and_carbon_poo!AY676</f>
        <v>14.0913637673246</v>
      </c>
      <c r="M6" t="s">
        <v>4</v>
      </c>
      <c r="N6">
        <f t="shared" si="0"/>
        <v>178.2</v>
      </c>
      <c r="O6">
        <f t="shared" si="0"/>
        <v>350.64</v>
      </c>
      <c r="P6">
        <f t="shared" si="0"/>
        <v>216.54000000000002</v>
      </c>
      <c r="Q6">
        <f t="shared" ref="Q6:Q8" si="6">AVERAGE(N6,P6)</f>
        <v>197.37</v>
      </c>
      <c r="S6">
        <f t="shared" ref="S6:S28" si="7">S5+1</f>
        <v>2</v>
      </c>
      <c r="T6">
        <f t="shared" si="1"/>
        <v>62.391696660616802</v>
      </c>
      <c r="U6">
        <f t="shared" si="2"/>
        <v>217.13601810988803</v>
      </c>
      <c r="V6">
        <f t="shared" si="3"/>
        <v>84.382963292659198</v>
      </c>
      <c r="W6">
        <f t="shared" si="4"/>
        <v>84.548182603947595</v>
      </c>
    </row>
    <row r="7" spans="1:23" x14ac:dyDescent="0.3">
      <c r="A7" t="s">
        <v>2</v>
      </c>
      <c r="B7">
        <v>1.19</v>
      </c>
      <c r="C7">
        <v>1.28</v>
      </c>
      <c r="D7">
        <v>4.18</v>
      </c>
      <c r="G7">
        <f t="shared" si="5"/>
        <v>3</v>
      </c>
      <c r="H7">
        <f>plot_LH2_biomass_and_carbon_poo!L677</f>
        <v>13.834675611444</v>
      </c>
      <c r="I7">
        <f>plot_LH2_biomass_and_carbon_poo!Y677</f>
        <v>39.563690033112799</v>
      </c>
      <c r="J7">
        <f>plot_LH2_biomass_and_carbon_poo!AL677</f>
        <v>18.161114100964301</v>
      </c>
      <c r="K7">
        <f>plot_LH2_biomass_and_carbon_poo!AY677</f>
        <v>18.193085305958199</v>
      </c>
      <c r="M7" t="s">
        <v>2</v>
      </c>
      <c r="N7">
        <f t="shared" si="0"/>
        <v>7.14</v>
      </c>
      <c r="O7">
        <f t="shared" si="0"/>
        <v>7.68</v>
      </c>
      <c r="P7">
        <f t="shared" si="0"/>
        <v>25.08</v>
      </c>
      <c r="S7">
        <f t="shared" si="7"/>
        <v>3</v>
      </c>
      <c r="T7">
        <f t="shared" si="1"/>
        <v>83.008053668664004</v>
      </c>
      <c r="U7">
        <f t="shared" si="2"/>
        <v>237.38214019867678</v>
      </c>
      <c r="V7">
        <f t="shared" si="3"/>
        <v>108.96668460578582</v>
      </c>
      <c r="W7">
        <f t="shared" si="4"/>
        <v>109.1585118357492</v>
      </c>
    </row>
    <row r="8" spans="1:23" x14ac:dyDescent="0.3">
      <c r="A8" t="s">
        <v>3</v>
      </c>
      <c r="B8">
        <v>3.6</v>
      </c>
      <c r="C8">
        <v>47.64</v>
      </c>
      <c r="D8">
        <v>7.15</v>
      </c>
      <c r="G8">
        <f t="shared" si="5"/>
        <v>4</v>
      </c>
      <c r="H8">
        <f>plot_LH2_biomass_and_carbon_poo!L678</f>
        <v>17.2024298567157</v>
      </c>
      <c r="I8">
        <f>plot_LH2_biomass_and_carbon_poo!Y678</f>
        <v>42.869567567403401</v>
      </c>
      <c r="J8">
        <f>plot_LH2_biomass_and_carbon_poo!AL678</f>
        <v>22.176861928778301</v>
      </c>
      <c r="K8">
        <f>plot_LH2_biomass_and_carbon_poo!AY678</f>
        <v>22.2131267318548</v>
      </c>
      <c r="M8" t="s">
        <v>3</v>
      </c>
      <c r="N8">
        <f t="shared" si="0"/>
        <v>21.6</v>
      </c>
      <c r="O8">
        <f t="shared" si="0"/>
        <v>285.84000000000003</v>
      </c>
      <c r="P8">
        <f t="shared" si="0"/>
        <v>42.900000000000006</v>
      </c>
      <c r="Q8">
        <f t="shared" si="6"/>
        <v>32.25</v>
      </c>
      <c r="S8">
        <f t="shared" si="7"/>
        <v>4</v>
      </c>
      <c r="T8">
        <f t="shared" si="1"/>
        <v>103.21457914029421</v>
      </c>
      <c r="U8">
        <f t="shared" si="2"/>
        <v>257.21740540442039</v>
      </c>
      <c r="V8">
        <f t="shared" si="3"/>
        <v>133.06117157266982</v>
      </c>
      <c r="W8">
        <f t="shared" si="4"/>
        <v>133.2787603911288</v>
      </c>
    </row>
    <row r="9" spans="1:23" x14ac:dyDescent="0.3">
      <c r="A9" t="s">
        <v>2</v>
      </c>
      <c r="B9">
        <v>0.42</v>
      </c>
      <c r="C9">
        <v>5.38</v>
      </c>
      <c r="D9">
        <v>0.71</v>
      </c>
      <c r="G9">
        <f t="shared" si="5"/>
        <v>5</v>
      </c>
      <c r="H9">
        <f>plot_LH2_biomass_and_carbon_poo!L679</f>
        <v>20.503043867614899</v>
      </c>
      <c r="I9">
        <f>plot_LH2_biomass_and_carbon_poo!Y679</f>
        <v>46.108140593874403</v>
      </c>
      <c r="J9">
        <f>plot_LH2_biomass_and_carbon_poo!AL679</f>
        <v>26.112461671207701</v>
      </c>
      <c r="K9">
        <f>plot_LH2_biomass_and_carbon_poo!AY679</f>
        <v>26.152882194280998</v>
      </c>
      <c r="M9" t="s">
        <v>2</v>
      </c>
      <c r="N9">
        <f t="shared" si="0"/>
        <v>2.52</v>
      </c>
      <c r="O9">
        <f t="shared" si="0"/>
        <v>32.28</v>
      </c>
      <c r="P9">
        <f t="shared" si="0"/>
        <v>4.26</v>
      </c>
      <c r="S9">
        <f t="shared" si="7"/>
        <v>5</v>
      </c>
      <c r="T9">
        <f t="shared" si="1"/>
        <v>123.01826320568939</v>
      </c>
      <c r="U9">
        <f t="shared" si="2"/>
        <v>276.64884356324643</v>
      </c>
      <c r="V9">
        <f t="shared" si="3"/>
        <v>156.67477002724621</v>
      </c>
      <c r="W9">
        <f t="shared" si="4"/>
        <v>156.91729316568598</v>
      </c>
    </row>
    <row r="10" spans="1:23" x14ac:dyDescent="0.3">
      <c r="G10">
        <f t="shared" si="5"/>
        <v>6</v>
      </c>
      <c r="H10">
        <f>plot_LH2_biomass_and_carbon_poo!L680</f>
        <v>23.737662596335198</v>
      </c>
      <c r="I10">
        <f>plot_LH2_biomass_and_carbon_poo!Y680</f>
        <v>49.280560498447798</v>
      </c>
      <c r="J10">
        <f>plot_LH2_biomass_and_carbon_poo!AL680</f>
        <v>29.969280334245099</v>
      </c>
      <c r="K10">
        <f>plot_LH2_biomass_and_carbon_poo!AY680</f>
        <v>30.0137218158339</v>
      </c>
      <c r="S10">
        <f t="shared" si="7"/>
        <v>6</v>
      </c>
      <c r="T10">
        <f t="shared" si="1"/>
        <v>142.42597557801119</v>
      </c>
      <c r="U10">
        <f t="shared" si="2"/>
        <v>295.68336299068676</v>
      </c>
      <c r="V10">
        <f t="shared" si="3"/>
        <v>179.81568200547059</v>
      </c>
      <c r="W10">
        <f t="shared" si="4"/>
        <v>180.08233089500339</v>
      </c>
    </row>
    <row r="11" spans="1:23" x14ac:dyDescent="0.3">
      <c r="G11">
        <f t="shared" si="5"/>
        <v>7</v>
      </c>
      <c r="H11">
        <f>plot_LH2_biomass_and_carbon_poo!L681</f>
        <v>26.907662097670201</v>
      </c>
      <c r="I11">
        <f>plot_LH2_biomass_and_carbon_poo!Y681</f>
        <v>52.3879587965205</v>
      </c>
      <c r="J11">
        <f>plot_LH2_biomass_and_carbon_poo!AL681</f>
        <v>33.748931248225901</v>
      </c>
      <c r="K11">
        <f>plot_LH2_biomass_and_carbon_poo!AY681</f>
        <v>33.796992142422702</v>
      </c>
      <c r="S11">
        <f t="shared" si="7"/>
        <v>7</v>
      </c>
      <c r="T11">
        <f t="shared" si="1"/>
        <v>161.44597258602121</v>
      </c>
      <c r="U11">
        <f t="shared" si="2"/>
        <v>314.32775277912299</v>
      </c>
      <c r="V11">
        <f t="shared" si="3"/>
        <v>202.49358748935541</v>
      </c>
      <c r="W11">
        <f t="shared" si="4"/>
        <v>202.7819528545362</v>
      </c>
    </row>
    <row r="12" spans="1:23" x14ac:dyDescent="0.3">
      <c r="G12">
        <f t="shared" si="5"/>
        <v>8</v>
      </c>
      <c r="H12">
        <f>plot_LH2_biomass_and_carbon_poo!L682</f>
        <v>30.014280711792001</v>
      </c>
      <c r="I12">
        <f>plot_LH2_biomass_and_carbon_poo!Y682</f>
        <v>55.431657653683999</v>
      </c>
      <c r="J12">
        <f>plot_LH2_biomass_and_carbon_poo!AL682</f>
        <v>37.452925319654398</v>
      </c>
      <c r="K12">
        <f>plot_LH2_biomass_and_carbon_poo!AY682</f>
        <v>37.5044563634941</v>
      </c>
      <c r="S12">
        <f t="shared" si="7"/>
        <v>8</v>
      </c>
      <c r="T12">
        <f t="shared" si="1"/>
        <v>180.08568427075201</v>
      </c>
      <c r="U12">
        <f t="shared" si="2"/>
        <v>332.58994592210399</v>
      </c>
      <c r="V12">
        <f t="shared" si="3"/>
        <v>224.71755191792639</v>
      </c>
      <c r="W12">
        <f t="shared" si="4"/>
        <v>225.0267381809646</v>
      </c>
    </row>
    <row r="13" spans="1:23" x14ac:dyDescent="0.3">
      <c r="G13">
        <f t="shared" si="5"/>
        <v>9</v>
      </c>
      <c r="H13">
        <f>plot_LH2_biomass_and_carbon_poo!L683</f>
        <v>33.063520502561303</v>
      </c>
      <c r="I13">
        <f>plot_LH2_biomass_and_carbon_poo!Y683</f>
        <v>58.412939784834897</v>
      </c>
      <c r="J13">
        <f>plot_LH2_biomass_and_carbon_poo!AL683</f>
        <v>41.088118119795901</v>
      </c>
      <c r="K13">
        <f>plot_LH2_biomass_and_carbon_poo!AY683</f>
        <v>41.137669082681398</v>
      </c>
      <c r="S13">
        <f t="shared" si="7"/>
        <v>9</v>
      </c>
      <c r="T13">
        <f t="shared" si="1"/>
        <v>198.38112301536782</v>
      </c>
      <c r="U13">
        <f t="shared" si="2"/>
        <v>350.4776387090094</v>
      </c>
      <c r="V13">
        <f t="shared" si="3"/>
        <v>246.52870871877542</v>
      </c>
      <c r="W13">
        <f t="shared" si="4"/>
        <v>246.82601449608839</v>
      </c>
    </row>
    <row r="14" spans="1:23" x14ac:dyDescent="0.3">
      <c r="G14">
        <f t="shared" si="5"/>
        <v>10</v>
      </c>
      <c r="H14">
        <f>plot_LH2_biomass_and_carbon_poo!L684</f>
        <v>36.059335021208</v>
      </c>
      <c r="I14">
        <f>plot_LH2_biomass_and_carbon_poo!Y684</f>
        <v>61.3474999248483</v>
      </c>
      <c r="J14">
        <f>plot_LH2_biomass_and_carbon_poo!AL684</f>
        <v>44.6603407233507</v>
      </c>
      <c r="K14">
        <f>plot_LH2_biomass_and_carbon_poo!AY684</f>
        <v>44.712399924786602</v>
      </c>
      <c r="S14">
        <f t="shared" si="7"/>
        <v>10</v>
      </c>
      <c r="T14">
        <f t="shared" si="1"/>
        <v>216.356010127248</v>
      </c>
      <c r="U14">
        <f t="shared" si="2"/>
        <v>368.08499954908979</v>
      </c>
      <c r="V14">
        <f t="shared" si="3"/>
        <v>267.96204434010417</v>
      </c>
      <c r="W14">
        <f t="shared" si="4"/>
        <v>268.2743995487196</v>
      </c>
    </row>
    <row r="15" spans="1:23" x14ac:dyDescent="0.3">
      <c r="G15">
        <f t="shared" si="5"/>
        <v>11</v>
      </c>
      <c r="H15">
        <f>plot_LH2_biomass_and_carbon_poo!L685</f>
        <v>38.998684051607398</v>
      </c>
      <c r="I15">
        <f>plot_LH2_biomass_and_carbon_poo!Y685</f>
        <v>64.232346625066199</v>
      </c>
      <c r="J15">
        <f>plot_LH2_biomass_and_carbon_poo!AL685</f>
        <v>48.165261611062697</v>
      </c>
      <c r="K15">
        <f>plot_LH2_biomass_and_carbon_poo!AY685</f>
        <v>48.219651669080399</v>
      </c>
      <c r="S15">
        <f t="shared" si="7"/>
        <v>11</v>
      </c>
      <c r="T15">
        <f t="shared" si="1"/>
        <v>233.99210430964439</v>
      </c>
      <c r="U15">
        <f t="shared" si="2"/>
        <v>385.39407975039717</v>
      </c>
      <c r="V15">
        <f t="shared" si="3"/>
        <v>288.99156966637617</v>
      </c>
      <c r="W15">
        <f t="shared" si="4"/>
        <v>289.31791001448238</v>
      </c>
    </row>
    <row r="16" spans="1:23" x14ac:dyDescent="0.3">
      <c r="G16">
        <f t="shared" si="5"/>
        <v>12</v>
      </c>
      <c r="H16">
        <f>plot_LH2_biomass_and_carbon_poo!L686</f>
        <v>41.8829562216658</v>
      </c>
      <c r="I16">
        <f>plot_LH2_biomass_and_carbon_poo!Y686</f>
        <v>67.063626596116194</v>
      </c>
      <c r="J16">
        <f>plot_LH2_biomass_and_carbon_poo!AL686</f>
        <v>51.604540379993303</v>
      </c>
      <c r="K16">
        <f>plot_LH2_biomass_and_carbon_poo!AY686</f>
        <v>51.661118485248899</v>
      </c>
      <c r="S16">
        <f t="shared" si="7"/>
        <v>12</v>
      </c>
      <c r="T16">
        <f t="shared" si="1"/>
        <v>251.29773732999479</v>
      </c>
      <c r="U16">
        <f t="shared" si="2"/>
        <v>402.38175957669716</v>
      </c>
      <c r="V16">
        <f t="shared" si="3"/>
        <v>309.62724227995983</v>
      </c>
      <c r="W16">
        <f t="shared" si="4"/>
        <v>309.96671091149341</v>
      </c>
    </row>
    <row r="17" spans="7:23" x14ac:dyDescent="0.3">
      <c r="G17">
        <f t="shared" si="5"/>
        <v>13</v>
      </c>
      <c r="H17">
        <f>plot_LH2_biomass_and_carbon_poo!L687</f>
        <v>38.572265326883901</v>
      </c>
      <c r="I17">
        <f>plot_LH2_biomass_and_carbon_poo!Y687</f>
        <v>63.801586529327999</v>
      </c>
      <c r="J17">
        <f>plot_LH2_biomass_and_carbon_poo!AL687</f>
        <v>47.655498264141102</v>
      </c>
      <c r="K17">
        <f>plot_LH2_biomass_and_carbon_poo!AY687</f>
        <v>47.721151762163601</v>
      </c>
      <c r="S17">
        <f t="shared" si="7"/>
        <v>13</v>
      </c>
      <c r="T17">
        <f t="shared" si="1"/>
        <v>231.43359196130342</v>
      </c>
      <c r="U17">
        <f t="shared" si="2"/>
        <v>382.80951917596798</v>
      </c>
      <c r="V17">
        <f t="shared" si="3"/>
        <v>285.93298958484661</v>
      </c>
      <c r="W17">
        <f t="shared" si="4"/>
        <v>286.3269105729816</v>
      </c>
    </row>
    <row r="18" spans="7:23" x14ac:dyDescent="0.3">
      <c r="G18">
        <f t="shared" si="5"/>
        <v>14</v>
      </c>
      <c r="H18">
        <f>plot_LH2_biomass_and_carbon_poo!L688</f>
        <v>35.276261948077703</v>
      </c>
      <c r="I18">
        <f>plot_LH2_biomass_and_carbon_poo!Y688</f>
        <v>60.548752155646802</v>
      </c>
      <c r="J18">
        <f>plot_LH2_biomass_and_carbon_poo!AL688</f>
        <v>43.7236208956719</v>
      </c>
      <c r="K18">
        <f>plot_LH2_biomass_and_carbon_poo!AY688</f>
        <v>43.795991803218499</v>
      </c>
      <c r="S18">
        <f t="shared" si="7"/>
        <v>14</v>
      </c>
      <c r="T18">
        <f t="shared" si="1"/>
        <v>211.65757168846622</v>
      </c>
      <c r="U18">
        <f t="shared" si="2"/>
        <v>363.2925129338808</v>
      </c>
      <c r="V18">
        <f t="shared" si="3"/>
        <v>262.3417253740314</v>
      </c>
      <c r="W18">
        <f t="shared" si="4"/>
        <v>262.77595081931099</v>
      </c>
    </row>
    <row r="19" spans="7:23" x14ac:dyDescent="0.3">
      <c r="G19">
        <f t="shared" si="5"/>
        <v>15</v>
      </c>
      <c r="H19">
        <f>plot_LH2_biomass_and_carbon_poo!L689</f>
        <v>31.997843159932</v>
      </c>
      <c r="I19">
        <f>plot_LH2_biomass_and_carbon_poo!Y689</f>
        <v>57.310137803239598</v>
      </c>
      <c r="J19">
        <f>plot_LH2_biomass_and_carbon_poo!AL689</f>
        <v>39.812499236406701</v>
      </c>
      <c r="K19">
        <f>plot_LH2_biomass_and_carbon_poo!AY689</f>
        <v>39.889354433358498</v>
      </c>
      <c r="S19">
        <f t="shared" si="7"/>
        <v>15</v>
      </c>
      <c r="T19">
        <f t="shared" si="1"/>
        <v>191.98705895959199</v>
      </c>
      <c r="U19">
        <f t="shared" si="2"/>
        <v>343.86082681943759</v>
      </c>
      <c r="V19">
        <f t="shared" si="3"/>
        <v>238.87499541844022</v>
      </c>
      <c r="W19">
        <f t="shared" si="4"/>
        <v>239.33612660015098</v>
      </c>
    </row>
    <row r="20" spans="7:23" x14ac:dyDescent="0.3">
      <c r="G20">
        <f t="shared" si="5"/>
        <v>16</v>
      </c>
      <c r="H20">
        <f>plot_LH2_biomass_and_carbon_poo!L690</f>
        <v>28.7367832512898</v>
      </c>
      <c r="I20">
        <f>plot_LH2_biomass_and_carbon_poo!Y690</f>
        <v>54.085573399359703</v>
      </c>
      <c r="J20">
        <f>plot_LH2_biomass_and_carbon_poo!AL690</f>
        <v>35.921868156112097</v>
      </c>
      <c r="K20">
        <f>plot_LH2_biomass_and_carbon_poo!AY690</f>
        <v>36.0010185130064</v>
      </c>
      <c r="S20">
        <f t="shared" si="7"/>
        <v>16</v>
      </c>
      <c r="T20">
        <f t="shared" si="1"/>
        <v>172.42069950773879</v>
      </c>
      <c r="U20">
        <f t="shared" si="2"/>
        <v>324.51344039615822</v>
      </c>
      <c r="V20">
        <f t="shared" si="3"/>
        <v>215.53120893667258</v>
      </c>
      <c r="W20">
        <f t="shared" si="4"/>
        <v>216.0061110780384</v>
      </c>
    </row>
    <row r="21" spans="7:23" x14ac:dyDescent="0.3">
      <c r="G21">
        <f t="shared" si="5"/>
        <v>17</v>
      </c>
      <c r="H21">
        <f>plot_LH2_biomass_and_carbon_poo!L691</f>
        <v>25.4968175418249</v>
      </c>
      <c r="I21">
        <f>plot_LH2_biomass_and_carbon_poo!Y691</f>
        <v>50.882662762845499</v>
      </c>
      <c r="J21">
        <f>plot_LH2_biomass_and_carbon_poo!AL691</f>
        <v>32.056437642588001</v>
      </c>
      <c r="K21">
        <f>plot_LH2_biomass_and_carbon_poo!AY691</f>
        <v>32.135707032218903</v>
      </c>
      <c r="S21">
        <f t="shared" si="7"/>
        <v>17</v>
      </c>
      <c r="T21">
        <f t="shared" si="1"/>
        <v>152.98090525094941</v>
      </c>
      <c r="U21">
        <f t="shared" si="2"/>
        <v>305.29597657707302</v>
      </c>
      <c r="V21">
        <f t="shared" si="3"/>
        <v>192.33862585552799</v>
      </c>
      <c r="W21">
        <f t="shared" si="4"/>
        <v>192.81424219331342</v>
      </c>
    </row>
    <row r="22" spans="7:23" x14ac:dyDescent="0.3">
      <c r="G22">
        <f t="shared" si="5"/>
        <v>18</v>
      </c>
      <c r="H22">
        <f>plot_LH2_biomass_and_carbon_poo!L692</f>
        <v>22.270369965743999</v>
      </c>
      <c r="I22">
        <f>plot_LH2_biomass_and_carbon_poo!Y692</f>
        <v>47.687417477864102</v>
      </c>
      <c r="J22">
        <f>plot_LH2_biomass_and_carbon_poo!AL692</f>
        <v>28.206749674834501</v>
      </c>
      <c r="K22">
        <f>plot_LH2_biomass_and_carbon_poo!AY692</f>
        <v>28.284060734060599</v>
      </c>
      <c r="S22">
        <f t="shared" si="7"/>
        <v>18</v>
      </c>
      <c r="T22">
        <f t="shared" si="1"/>
        <v>133.622219794464</v>
      </c>
      <c r="U22">
        <f t="shared" si="2"/>
        <v>286.12450486718461</v>
      </c>
      <c r="V22">
        <f t="shared" si="3"/>
        <v>169.24049804900702</v>
      </c>
      <c r="W22">
        <f t="shared" si="4"/>
        <v>169.70436440436359</v>
      </c>
    </row>
    <row r="23" spans="7:23" x14ac:dyDescent="0.3">
      <c r="G23">
        <f t="shared" si="5"/>
        <v>19</v>
      </c>
      <c r="H23">
        <f>plot_LH2_biomass_and_carbon_poo!L693</f>
        <v>19.060381483754298</v>
      </c>
      <c r="I23">
        <f>plot_LH2_biomass_and_carbon_poo!Y693</f>
        <v>44.505525190841503</v>
      </c>
      <c r="J23">
        <f>plot_LH2_biomass_and_carbon_poo!AL693</f>
        <v>24.376493315940699</v>
      </c>
      <c r="K23">
        <f>plot_LH2_biomass_and_carbon_poo!AY693</f>
        <v>24.449787128771298</v>
      </c>
      <c r="S23">
        <f t="shared" si="7"/>
        <v>19</v>
      </c>
      <c r="T23">
        <f t="shared" si="1"/>
        <v>114.36228890252579</v>
      </c>
      <c r="U23">
        <f t="shared" si="2"/>
        <v>267.03315114504903</v>
      </c>
      <c r="V23">
        <f t="shared" si="3"/>
        <v>146.25895989564418</v>
      </c>
      <c r="W23">
        <f t="shared" si="4"/>
        <v>146.69872277262778</v>
      </c>
    </row>
    <row r="24" spans="7:23" x14ac:dyDescent="0.3">
      <c r="G24">
        <f t="shared" si="5"/>
        <v>20</v>
      </c>
      <c r="H24">
        <f>plot_LH2_biomass_and_carbon_poo!L694</f>
        <v>15.8666432054632</v>
      </c>
      <c r="I24">
        <f>plot_LH2_biomass_and_carbon_poo!Y694</f>
        <v>41.336824875577001</v>
      </c>
      <c r="J24">
        <f>plot_LH2_biomass_and_carbon_poo!AL694</f>
        <v>20.5654227776845</v>
      </c>
      <c r="K24">
        <f>plot_LH2_biomass_and_carbon_poo!AY694</f>
        <v>20.632680930939099</v>
      </c>
      <c r="S24">
        <f t="shared" si="7"/>
        <v>20</v>
      </c>
      <c r="T24">
        <f t="shared" si="1"/>
        <v>95.199859232779204</v>
      </c>
      <c r="U24">
        <f t="shared" si="2"/>
        <v>248.02094925346199</v>
      </c>
      <c r="V24">
        <f t="shared" si="3"/>
        <v>123.39253666610699</v>
      </c>
      <c r="W24">
        <f t="shared" si="4"/>
        <v>123.79608558563459</v>
      </c>
    </row>
    <row r="25" spans="7:23" x14ac:dyDescent="0.3">
      <c r="G25">
        <f t="shared" si="5"/>
        <v>21</v>
      </c>
      <c r="H25">
        <f>plot_LH2_biomass_and_carbon_poo!L695</f>
        <v>12.688963463144599</v>
      </c>
      <c r="I25">
        <f>plot_LH2_biomass_and_carbon_poo!Y695</f>
        <v>38.1811826655304</v>
      </c>
      <c r="J25">
        <f>plot_LH2_biomass_and_carbon_poo!AL695</f>
        <v>16.7733136115375</v>
      </c>
      <c r="K25">
        <f>plot_LH2_biomass_and_carbon_poo!AY695</f>
        <v>16.832557232713999</v>
      </c>
      <c r="S25">
        <f t="shared" si="7"/>
        <v>21</v>
      </c>
      <c r="T25">
        <f t="shared" si="1"/>
        <v>76.133780778867589</v>
      </c>
      <c r="U25">
        <f t="shared" si="2"/>
        <v>229.0870959931824</v>
      </c>
      <c r="V25">
        <f t="shared" si="3"/>
        <v>100.63988166922499</v>
      </c>
      <c r="W25">
        <f t="shared" si="4"/>
        <v>100.995343396284</v>
      </c>
    </row>
    <row r="26" spans="7:23" x14ac:dyDescent="0.3">
      <c r="G26">
        <f t="shared" si="5"/>
        <v>22</v>
      </c>
      <c r="H26">
        <f>plot_LH2_biomass_and_carbon_poo!L696</f>
        <v>9.5271536429795596</v>
      </c>
      <c r="I26">
        <f>plot_LH2_biomass_and_carbon_poo!Y696</f>
        <v>35.038467685158402</v>
      </c>
      <c r="J26">
        <f>plot_LH2_biomass_and_carbon_poo!AL696</f>
        <v>12.999944912232399</v>
      </c>
      <c r="K26">
        <f>plot_LH2_biomass_and_carbon_poo!AY696</f>
        <v>13.049233820729301</v>
      </c>
      <c r="S26">
        <f t="shared" si="7"/>
        <v>22</v>
      </c>
      <c r="T26">
        <f t="shared" si="1"/>
        <v>57.162921857877357</v>
      </c>
      <c r="U26">
        <f t="shared" si="2"/>
        <v>210.23080611095043</v>
      </c>
      <c r="V26">
        <f t="shared" si="3"/>
        <v>77.999669473394391</v>
      </c>
      <c r="W26">
        <f t="shared" si="4"/>
        <v>78.295402924375807</v>
      </c>
    </row>
    <row r="27" spans="7:23" x14ac:dyDescent="0.3">
      <c r="G27">
        <f t="shared" si="5"/>
        <v>23</v>
      </c>
      <c r="H27">
        <f>plot_LH2_biomass_and_carbon_poo!L697</f>
        <v>6.3810281870518901</v>
      </c>
      <c r="I27">
        <f>plot_LH2_biomass_and_carbon_poo!Y697</f>
        <v>31.9085503422613</v>
      </c>
      <c r="J27">
        <f>plot_LH2_biomass_and_carbon_poo!AL697</f>
        <v>9.24509932715182</v>
      </c>
      <c r="K27">
        <f>plot_LH2_biomass_and_carbon_poo!AY697</f>
        <v>9.2825312056387403</v>
      </c>
      <c r="S27">
        <f t="shared" si="7"/>
        <v>23</v>
      </c>
      <c r="T27">
        <f t="shared" si="1"/>
        <v>38.286169122311343</v>
      </c>
      <c r="U27">
        <f t="shared" si="2"/>
        <v>191.45130205356782</v>
      </c>
      <c r="V27">
        <f t="shared" si="3"/>
        <v>55.47059596291092</v>
      </c>
      <c r="W27">
        <f t="shared" si="4"/>
        <v>55.695187233832442</v>
      </c>
    </row>
    <row r="28" spans="7:23" x14ac:dyDescent="0.3">
      <c r="G28">
        <f t="shared" si="5"/>
        <v>24</v>
      </c>
      <c r="H28">
        <f>plot_LH2_biomass_and_carbon_poo!L698</f>
        <v>3.2504045336906802</v>
      </c>
      <c r="I28">
        <f>plot_LH2_biomass_and_carbon_poo!Y698</f>
        <v>28.791302677713801</v>
      </c>
      <c r="J28">
        <f>plot_LH2_biomass_and_carbon_poo!AL698</f>
        <v>5.5085629875693503</v>
      </c>
      <c r="K28">
        <f>plot_LH2_biomass_and_carbon_poo!AY698</f>
        <v>5.5322725734340201</v>
      </c>
      <c r="S28">
        <f t="shared" si="7"/>
        <v>24</v>
      </c>
      <c r="T28">
        <f t="shared" si="1"/>
        <v>19.50242720214408</v>
      </c>
      <c r="U28">
        <f t="shared" si="2"/>
        <v>172.74781606628281</v>
      </c>
      <c r="V28">
        <f t="shared" si="3"/>
        <v>33.051377925416105</v>
      </c>
      <c r="W28">
        <f t="shared" si="4"/>
        <v>33.193635440604119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"/>
  <sheetViews>
    <sheetView topLeftCell="K1" workbookViewId="0">
      <selection activeCell="F11" sqref="F11"/>
    </sheetView>
  </sheetViews>
  <sheetFormatPr defaultRowHeight="14.4" x14ac:dyDescent="0.3"/>
  <cols>
    <col min="10" max="10" width="22.6640625" bestFit="1" customWidth="1"/>
    <col min="11" max="11" width="22.109375" bestFit="1" customWidth="1"/>
  </cols>
  <sheetData>
    <row r="1" spans="1:23" x14ac:dyDescent="0.3">
      <c r="A1" s="1" t="s">
        <v>16</v>
      </c>
      <c r="G1" t="s">
        <v>76</v>
      </c>
      <c r="M1" s="1" t="s">
        <v>15</v>
      </c>
      <c r="S1" t="s">
        <v>25</v>
      </c>
    </row>
    <row r="2" spans="1:23" x14ac:dyDescent="0.3">
      <c r="B2" t="s">
        <v>12</v>
      </c>
      <c r="G2" t="s">
        <v>13</v>
      </c>
      <c r="N2" t="s">
        <v>12</v>
      </c>
      <c r="S2" t="s">
        <v>13</v>
      </c>
    </row>
    <row r="3" spans="1:23" x14ac:dyDescent="0.3">
      <c r="A3" t="s">
        <v>9</v>
      </c>
      <c r="B3">
        <v>0</v>
      </c>
      <c r="C3">
        <v>12</v>
      </c>
      <c r="D3">
        <v>24</v>
      </c>
      <c r="G3" t="s">
        <v>9</v>
      </c>
      <c r="H3" t="s">
        <v>1</v>
      </c>
      <c r="I3" t="s">
        <v>4</v>
      </c>
      <c r="J3" t="s">
        <v>7</v>
      </c>
      <c r="K3" t="s">
        <v>8</v>
      </c>
      <c r="M3" t="s">
        <v>9</v>
      </c>
      <c r="N3">
        <v>0</v>
      </c>
      <c r="O3">
        <v>12</v>
      </c>
      <c r="P3">
        <v>24</v>
      </c>
      <c r="Q3" t="s">
        <v>83</v>
      </c>
      <c r="S3" t="s">
        <v>9</v>
      </c>
      <c r="T3" t="s">
        <v>1</v>
      </c>
      <c r="U3" t="s">
        <v>4</v>
      </c>
      <c r="V3" t="s">
        <v>7</v>
      </c>
      <c r="W3" t="s">
        <v>8</v>
      </c>
    </row>
    <row r="4" spans="1:23" x14ac:dyDescent="0.3">
      <c r="A4" t="s">
        <v>1</v>
      </c>
      <c r="B4">
        <v>6.37</v>
      </c>
      <c r="C4">
        <v>16.89</v>
      </c>
      <c r="D4">
        <v>6.5</v>
      </c>
      <c r="G4">
        <v>0</v>
      </c>
      <c r="H4">
        <f>plot_LH2_biomass_and_carbon_poo!M674</f>
        <v>6.8368527881830801</v>
      </c>
      <c r="I4">
        <f>plot_LH2_biomass_and_carbon_poo!Z674</f>
        <v>7.5952361838610001</v>
      </c>
      <c r="J4">
        <f>plot_LH2_biomass_and_carbon_poo!AM674</f>
        <v>8.2096269344662804</v>
      </c>
      <c r="K4">
        <f>plot_LH2_biomass_and_carbon_poo!AZ674</f>
        <v>29.7140905332828</v>
      </c>
      <c r="M4" t="s">
        <v>1</v>
      </c>
      <c r="N4">
        <f t="shared" ref="N4:P9" si="0">B4*4</f>
        <v>25.48</v>
      </c>
      <c r="O4">
        <f t="shared" si="0"/>
        <v>67.56</v>
      </c>
      <c r="P4">
        <f t="shared" si="0"/>
        <v>26</v>
      </c>
      <c r="Q4">
        <f>AVERAGE(N4,P4)</f>
        <v>25.740000000000002</v>
      </c>
      <c r="S4">
        <v>0</v>
      </c>
      <c r="T4">
        <f t="shared" ref="T4:T28" si="1">H4*4</f>
        <v>27.34741115273232</v>
      </c>
      <c r="U4">
        <f t="shared" ref="U4:U28" si="2">I4*4</f>
        <v>30.380944735444</v>
      </c>
      <c r="V4">
        <f t="shared" ref="V4:V28" si="3">J4*4</f>
        <v>32.838507737865122</v>
      </c>
      <c r="W4">
        <f t="shared" ref="W4:W28" si="4">K4*4</f>
        <v>118.8563621331312</v>
      </c>
    </row>
    <row r="5" spans="1:23" x14ac:dyDescent="0.3">
      <c r="A5" t="s">
        <v>2</v>
      </c>
      <c r="B5">
        <v>0.97</v>
      </c>
      <c r="C5">
        <v>0.95</v>
      </c>
      <c r="D5">
        <v>0.67</v>
      </c>
      <c r="G5">
        <f>G4+1</f>
        <v>1</v>
      </c>
      <c r="H5">
        <f>plot_LH2_biomass_and_carbon_poo!M675</f>
        <v>7.8125757464992596</v>
      </c>
      <c r="I5">
        <f>plot_LH2_biomass_and_carbon_poo!Z675</f>
        <v>8.6704338598480195</v>
      </c>
      <c r="J5">
        <f>plot_LH2_biomass_and_carbon_poo!AM675</f>
        <v>9.3805816065189909</v>
      </c>
      <c r="K5">
        <f>plot_LH2_biomass_and_carbon_poo!AZ675</f>
        <v>30.527461625025399</v>
      </c>
      <c r="M5" t="s">
        <v>2</v>
      </c>
      <c r="N5">
        <f t="shared" si="0"/>
        <v>3.88</v>
      </c>
      <c r="O5">
        <f t="shared" si="0"/>
        <v>3.8</v>
      </c>
      <c r="P5">
        <f t="shared" si="0"/>
        <v>2.68</v>
      </c>
      <c r="S5">
        <f>S4+1</f>
        <v>1</v>
      </c>
      <c r="T5">
        <f t="shared" si="1"/>
        <v>31.250302985997038</v>
      </c>
      <c r="U5">
        <f t="shared" si="2"/>
        <v>34.681735439392078</v>
      </c>
      <c r="V5">
        <f t="shared" si="3"/>
        <v>37.522326426075963</v>
      </c>
      <c r="W5">
        <f t="shared" si="4"/>
        <v>122.1098465001016</v>
      </c>
    </row>
    <row r="6" spans="1:23" x14ac:dyDescent="0.3">
      <c r="A6" t="s">
        <v>4</v>
      </c>
      <c r="B6">
        <v>6.81</v>
      </c>
      <c r="C6">
        <v>18.8</v>
      </c>
      <c r="D6">
        <v>7.54</v>
      </c>
      <c r="G6">
        <f t="shared" ref="G6:G28" si="5">G5+1</f>
        <v>2</v>
      </c>
      <c r="H6">
        <f>plot_LH2_biomass_and_carbon_poo!M676</f>
        <v>8.7682339706970307</v>
      </c>
      <c r="I6">
        <f>plot_LH2_biomass_and_carbon_poo!Z676</f>
        <v>9.7231739141675799</v>
      </c>
      <c r="J6">
        <f>plot_LH2_biomass_and_carbon_poo!AM676</f>
        <v>10.5274360061838</v>
      </c>
      <c r="K6">
        <f>plot_LH2_biomass_and_carbon_poo!AZ676</f>
        <v>31.322564002481599</v>
      </c>
      <c r="M6" t="s">
        <v>4</v>
      </c>
      <c r="N6">
        <f t="shared" si="0"/>
        <v>27.24</v>
      </c>
      <c r="O6">
        <f t="shared" si="0"/>
        <v>75.2</v>
      </c>
      <c r="P6">
        <f t="shared" si="0"/>
        <v>30.16</v>
      </c>
      <c r="Q6">
        <f>AVERAGE(N6,P6)</f>
        <v>28.7</v>
      </c>
      <c r="S6">
        <f t="shared" ref="S6:S28" si="6">S5+1</f>
        <v>2</v>
      </c>
      <c r="T6">
        <f t="shared" si="1"/>
        <v>35.072935882788123</v>
      </c>
      <c r="U6">
        <f t="shared" si="2"/>
        <v>38.89269565667032</v>
      </c>
      <c r="V6">
        <f t="shared" si="3"/>
        <v>42.1097440247352</v>
      </c>
      <c r="W6">
        <f t="shared" si="4"/>
        <v>125.2902560099264</v>
      </c>
    </row>
    <row r="7" spans="1:23" x14ac:dyDescent="0.3">
      <c r="A7" t="s">
        <v>2</v>
      </c>
      <c r="B7">
        <v>1.44</v>
      </c>
      <c r="C7">
        <v>0.44</v>
      </c>
      <c r="D7">
        <v>0.35</v>
      </c>
      <c r="G7">
        <f t="shared" si="5"/>
        <v>3</v>
      </c>
      <c r="H7">
        <f>plot_LH2_biomass_and_carbon_poo!M677</f>
        <v>9.70464915175301</v>
      </c>
      <c r="I7">
        <f>plot_LH2_biomass_and_carbon_poo!Z677</f>
        <v>10.754424607793901</v>
      </c>
      <c r="J7">
        <f>plot_LH2_biomass_and_carbon_poo!AM677</f>
        <v>11.651195561325</v>
      </c>
      <c r="K7">
        <f>plot_LH2_biomass_and_carbon_poo!AZ677</f>
        <v>32.100267213962503</v>
      </c>
      <c r="M7" t="s">
        <v>2</v>
      </c>
      <c r="N7">
        <f t="shared" si="0"/>
        <v>5.76</v>
      </c>
      <c r="O7">
        <f t="shared" si="0"/>
        <v>1.76</v>
      </c>
      <c r="P7">
        <f t="shared" si="0"/>
        <v>1.4</v>
      </c>
      <c r="S7">
        <f t="shared" si="6"/>
        <v>3</v>
      </c>
      <c r="T7">
        <f t="shared" si="1"/>
        <v>38.81859660701204</v>
      </c>
      <c r="U7">
        <f t="shared" si="2"/>
        <v>43.017698431175603</v>
      </c>
      <c r="V7">
        <f t="shared" si="3"/>
        <v>46.604782245300001</v>
      </c>
      <c r="W7">
        <f t="shared" si="4"/>
        <v>128.40106885585001</v>
      </c>
    </row>
    <row r="8" spans="1:23" x14ac:dyDescent="0.3">
      <c r="A8" t="s">
        <v>3</v>
      </c>
      <c r="B8">
        <v>14.64</v>
      </c>
      <c r="C8">
        <v>34.49</v>
      </c>
      <c r="D8">
        <v>16.11</v>
      </c>
      <c r="G8">
        <f t="shared" si="5"/>
        <v>4</v>
      </c>
      <c r="H8">
        <f>plot_LH2_biomass_and_carbon_poo!M678</f>
        <v>10.622150138835799</v>
      </c>
      <c r="I8">
        <f>plot_LH2_biomass_and_carbon_poo!Z678</f>
        <v>11.7648159460475</v>
      </c>
      <c r="J8">
        <f>plot_LH2_biomass_and_carbon_poo!AM678</f>
        <v>12.7522549695558</v>
      </c>
      <c r="K8">
        <f>plot_LH2_biomass_and_carbon_poo!AZ678</f>
        <v>32.861032068550998</v>
      </c>
      <c r="M8" t="s">
        <v>3</v>
      </c>
      <c r="N8">
        <f t="shared" si="0"/>
        <v>58.56</v>
      </c>
      <c r="O8">
        <f t="shared" si="0"/>
        <v>137.96</v>
      </c>
      <c r="P8">
        <f t="shared" si="0"/>
        <v>64.44</v>
      </c>
      <c r="Q8">
        <f>AVERAGE(N8,P8)</f>
        <v>61.5</v>
      </c>
      <c r="S8">
        <f t="shared" si="6"/>
        <v>4</v>
      </c>
      <c r="T8">
        <f t="shared" si="1"/>
        <v>42.488600555343197</v>
      </c>
      <c r="U8">
        <f t="shared" si="2"/>
        <v>47.059263784190001</v>
      </c>
      <c r="V8">
        <f t="shared" si="3"/>
        <v>51.009019878223199</v>
      </c>
      <c r="W8">
        <f t="shared" si="4"/>
        <v>131.44412827420399</v>
      </c>
    </row>
    <row r="9" spans="1:23" x14ac:dyDescent="0.3">
      <c r="A9" t="s">
        <v>2</v>
      </c>
      <c r="B9">
        <v>1.1499999999999999</v>
      </c>
      <c r="C9">
        <v>4.59</v>
      </c>
      <c r="D9">
        <v>2.2400000000000002</v>
      </c>
      <c r="G9">
        <f t="shared" si="5"/>
        <v>5</v>
      </c>
      <c r="H9">
        <f>plot_LH2_biomass_and_carbon_poo!M679</f>
        <v>11.521060092275</v>
      </c>
      <c r="I9">
        <f>plot_LH2_biomass_and_carbon_poo!Z679</f>
        <v>12.7547047060702</v>
      </c>
      <c r="J9">
        <f>plot_LH2_biomass_and_carbon_poo!AM679</f>
        <v>13.831002100366</v>
      </c>
      <c r="K9">
        <f>plot_LH2_biomass_and_carbon_poo!AZ679</f>
        <v>33.605150459542401</v>
      </c>
      <c r="M9" t="s">
        <v>2</v>
      </c>
      <c r="N9">
        <f t="shared" si="0"/>
        <v>4.5999999999999996</v>
      </c>
      <c r="O9">
        <f t="shared" si="0"/>
        <v>18.36</v>
      </c>
      <c r="P9">
        <f t="shared" si="0"/>
        <v>8.9600000000000009</v>
      </c>
      <c r="S9">
        <f t="shared" si="6"/>
        <v>5</v>
      </c>
      <c r="T9">
        <f t="shared" si="1"/>
        <v>46.084240369100002</v>
      </c>
      <c r="U9">
        <f t="shared" si="2"/>
        <v>51.0188188242808</v>
      </c>
      <c r="V9">
        <f t="shared" si="3"/>
        <v>55.324008401463999</v>
      </c>
      <c r="W9">
        <f t="shared" si="4"/>
        <v>134.4206018381696</v>
      </c>
    </row>
    <row r="10" spans="1:23" x14ac:dyDescent="0.3">
      <c r="G10">
        <f t="shared" si="5"/>
        <v>6</v>
      </c>
      <c r="H10">
        <f>plot_LH2_biomass_and_carbon_poo!M680</f>
        <v>12.4016965912488</v>
      </c>
      <c r="I10">
        <f>plot_LH2_biomass_and_carbon_poo!Z680</f>
        <v>13.7244415008043</v>
      </c>
      <c r="J10">
        <f>plot_LH2_biomass_and_carbon_poo!AM680</f>
        <v>14.887818124371</v>
      </c>
      <c r="K10">
        <f>plot_LH2_biomass_and_carbon_poo!AZ680</f>
        <v>34.332909180487697</v>
      </c>
      <c r="S10">
        <f t="shared" si="6"/>
        <v>6</v>
      </c>
      <c r="T10">
        <f t="shared" si="1"/>
        <v>49.606786364995202</v>
      </c>
      <c r="U10">
        <f t="shared" si="2"/>
        <v>54.8977660032172</v>
      </c>
      <c r="V10">
        <f t="shared" si="3"/>
        <v>59.551272497484</v>
      </c>
      <c r="W10">
        <f t="shared" si="4"/>
        <v>137.33163672195079</v>
      </c>
    </row>
    <row r="11" spans="1:23" x14ac:dyDescent="0.3">
      <c r="G11">
        <f t="shared" si="5"/>
        <v>7</v>
      </c>
      <c r="H11">
        <f>plot_LH2_biomass_and_carbon_poo!M681</f>
        <v>13.264446978088101</v>
      </c>
      <c r="I11">
        <f>plot_LH2_biomass_and_carbon_poo!Z681</f>
        <v>14.674370895333601</v>
      </c>
      <c r="J11">
        <f>plot_LH2_biomass_and_carbon_poo!AM681</f>
        <v>15.923158592331999</v>
      </c>
      <c r="K11">
        <f>plot_LH2_biomass_and_carbon_poo!AZ681</f>
        <v>35.044590025072999</v>
      </c>
      <c r="S11">
        <f t="shared" si="6"/>
        <v>7</v>
      </c>
      <c r="T11">
        <f t="shared" si="1"/>
        <v>53.057787912352403</v>
      </c>
      <c r="U11">
        <f t="shared" si="2"/>
        <v>58.697483581334403</v>
      </c>
      <c r="V11">
        <f t="shared" si="3"/>
        <v>63.692634369327997</v>
      </c>
      <c r="W11">
        <f t="shared" si="4"/>
        <v>140.178360100292</v>
      </c>
    </row>
    <row r="12" spans="1:23" x14ac:dyDescent="0.3">
      <c r="G12">
        <f t="shared" si="5"/>
        <v>8</v>
      </c>
      <c r="H12">
        <f>plot_LH2_biomass_and_carbon_poo!M682</f>
        <v>14.1096577059052</v>
      </c>
      <c r="I12">
        <f>plot_LH2_biomass_and_carbon_poo!Z682</f>
        <v>15.6048945645418</v>
      </c>
      <c r="J12">
        <f>plot_LH2_biomass_and_carbon_poo!AM682</f>
        <v>16.937448802657698</v>
      </c>
      <c r="K12">
        <f>plot_LH2_biomass_and_carbon_poo!AZ682</f>
        <v>35.740601818655101</v>
      </c>
      <c r="S12">
        <f t="shared" si="6"/>
        <v>8</v>
      </c>
      <c r="T12">
        <f t="shared" si="1"/>
        <v>56.438630823620798</v>
      </c>
      <c r="U12">
        <f t="shared" si="2"/>
        <v>62.419578258167199</v>
      </c>
      <c r="V12">
        <f t="shared" si="3"/>
        <v>67.749795210630793</v>
      </c>
      <c r="W12">
        <f t="shared" si="4"/>
        <v>142.9624072746204</v>
      </c>
    </row>
    <row r="13" spans="1:23" x14ac:dyDescent="0.3">
      <c r="G13">
        <f t="shared" si="5"/>
        <v>9</v>
      </c>
      <c r="H13">
        <f>plot_LH2_biomass_and_carbon_poo!M683</f>
        <v>14.939855176262499</v>
      </c>
      <c r="I13">
        <f>plot_LH2_biomass_and_carbon_poo!Z683</f>
        <v>16.5164022642658</v>
      </c>
      <c r="J13">
        <f>plot_LH2_biomass_and_carbon_poo!AM683</f>
        <v>17.9334807171272</v>
      </c>
      <c r="K13">
        <f>plot_LH2_biomass_and_carbon_poo!AZ683</f>
        <v>36.4214453808234</v>
      </c>
      <c r="S13">
        <f t="shared" si="6"/>
        <v>9</v>
      </c>
      <c r="T13">
        <f t="shared" si="1"/>
        <v>59.759420705049997</v>
      </c>
      <c r="U13">
        <f t="shared" si="2"/>
        <v>66.065609057063199</v>
      </c>
      <c r="V13">
        <f t="shared" si="3"/>
        <v>71.733922868508799</v>
      </c>
      <c r="W13">
        <f t="shared" si="4"/>
        <v>145.6857815232936</v>
      </c>
    </row>
    <row r="14" spans="1:23" x14ac:dyDescent="0.3">
      <c r="G14">
        <f t="shared" si="5"/>
        <v>10</v>
      </c>
      <c r="H14">
        <f>plot_LH2_biomass_and_carbon_poo!M684</f>
        <v>15.756444174833801</v>
      </c>
      <c r="I14">
        <f>plot_LH2_biomass_and_carbon_poo!Z684</f>
        <v>17.4133706700182</v>
      </c>
      <c r="J14">
        <f>plot_LH2_biomass_and_carbon_poo!AM684</f>
        <v>18.913389597891801</v>
      </c>
      <c r="K14">
        <f>plot_LH2_biomass_and_carbon_poo!AZ684</f>
        <v>37.099397461201498</v>
      </c>
      <c r="S14">
        <f t="shared" si="6"/>
        <v>10</v>
      </c>
      <c r="T14">
        <f t="shared" si="1"/>
        <v>63.025776699335204</v>
      </c>
      <c r="U14">
        <f t="shared" si="2"/>
        <v>69.653482680072798</v>
      </c>
      <c r="V14">
        <f t="shared" si="3"/>
        <v>75.653558391567202</v>
      </c>
      <c r="W14">
        <f t="shared" si="4"/>
        <v>148.39758984480599</v>
      </c>
    </row>
    <row r="15" spans="1:23" x14ac:dyDescent="0.3">
      <c r="G15">
        <f t="shared" si="5"/>
        <v>11</v>
      </c>
      <c r="H15">
        <f>plot_LH2_biomass_and_carbon_poo!M685</f>
        <v>16.557790189703699</v>
      </c>
      <c r="I15">
        <f>plot_LH2_biomass_and_carbon_poo!Z685</f>
        <v>18.2949984436245</v>
      </c>
      <c r="J15">
        <f>plot_LH2_biomass_and_carbon_poo!AM685</f>
        <v>19.875002900436598</v>
      </c>
      <c r="K15">
        <f>plot_LH2_biomass_and_carbon_poo!AZ685</f>
        <v>37.765250490132303</v>
      </c>
      <c r="S15">
        <f t="shared" si="6"/>
        <v>11</v>
      </c>
      <c r="T15">
        <f t="shared" si="1"/>
        <v>66.231160758814795</v>
      </c>
      <c r="U15">
        <f t="shared" si="2"/>
        <v>73.179993774498001</v>
      </c>
      <c r="V15">
        <f t="shared" si="3"/>
        <v>79.500011601746394</v>
      </c>
      <c r="W15">
        <f t="shared" si="4"/>
        <v>151.06100196052921</v>
      </c>
    </row>
    <row r="16" spans="1:23" x14ac:dyDescent="0.3">
      <c r="G16">
        <f t="shared" si="5"/>
        <v>12</v>
      </c>
      <c r="H16">
        <f>plot_LH2_biomass_and_carbon_poo!M686</f>
        <v>17.3442729480428</v>
      </c>
      <c r="I16">
        <f>plot_LH2_biomass_and_carbon_poo!Z686</f>
        <v>19.1602220501997</v>
      </c>
      <c r="J16">
        <f>plot_LH2_biomass_and_carbon_poo!AM686</f>
        <v>20.818777666269401</v>
      </c>
      <c r="K16">
        <f>plot_LH2_biomass_and_carbon_poo!AZ686</f>
        <v>38.419350979595002</v>
      </c>
      <c r="S16">
        <f t="shared" si="6"/>
        <v>12</v>
      </c>
      <c r="T16">
        <f t="shared" si="1"/>
        <v>69.3770917921712</v>
      </c>
      <c r="U16">
        <f t="shared" si="2"/>
        <v>76.640888200798798</v>
      </c>
      <c r="V16">
        <f t="shared" si="3"/>
        <v>83.275110665077605</v>
      </c>
      <c r="W16">
        <f t="shared" si="4"/>
        <v>153.67740391838001</v>
      </c>
    </row>
    <row r="17" spans="7:23" x14ac:dyDescent="0.3">
      <c r="G17">
        <f t="shared" si="5"/>
        <v>13</v>
      </c>
      <c r="H17">
        <f>plot_LH2_biomass_and_carbon_poo!M687</f>
        <v>16.434595068992699</v>
      </c>
      <c r="I17">
        <f>plot_LH2_biomass_and_carbon_poo!Z687</f>
        <v>18.164515061573901</v>
      </c>
      <c r="J17">
        <f>plot_LH2_biomass_and_carbon_poo!AM687</f>
        <v>19.727457659249101</v>
      </c>
      <c r="K17">
        <f>plot_LH2_biomass_and_carbon_poo!AZ687</f>
        <v>37.661436626062503</v>
      </c>
      <c r="S17">
        <f t="shared" si="6"/>
        <v>13</v>
      </c>
      <c r="T17">
        <f t="shared" si="1"/>
        <v>65.738380275970798</v>
      </c>
      <c r="U17">
        <f t="shared" si="2"/>
        <v>72.658060246295605</v>
      </c>
      <c r="V17">
        <f t="shared" si="3"/>
        <v>78.909830636996404</v>
      </c>
      <c r="W17">
        <f t="shared" si="4"/>
        <v>150.64574650425001</v>
      </c>
    </row>
    <row r="18" spans="7:23" x14ac:dyDescent="0.3">
      <c r="G18">
        <f t="shared" si="5"/>
        <v>14</v>
      </c>
      <c r="H18">
        <f>plot_LH2_biomass_and_carbon_poo!M688</f>
        <v>15.528566919241999</v>
      </c>
      <c r="I18">
        <f>plot_LH2_biomass_and_carbon_poo!Z688</f>
        <v>17.171710584180801</v>
      </c>
      <c r="J18">
        <f>plot_LH2_biomass_and_carbon_poo!AM688</f>
        <v>18.640445715503201</v>
      </c>
      <c r="K18">
        <f>plot_LH2_biomass_and_carbon_poo!AZ688</f>
        <v>36.904408494893097</v>
      </c>
      <c r="S18">
        <f t="shared" si="6"/>
        <v>14</v>
      </c>
      <c r="T18">
        <f t="shared" si="1"/>
        <v>62.114267676967998</v>
      </c>
      <c r="U18">
        <f t="shared" si="2"/>
        <v>68.686842336723203</v>
      </c>
      <c r="V18">
        <f t="shared" si="3"/>
        <v>74.561782862012805</v>
      </c>
      <c r="W18">
        <f t="shared" si="4"/>
        <v>147.61763397957239</v>
      </c>
    </row>
    <row r="19" spans="7:23" x14ac:dyDescent="0.3">
      <c r="G19">
        <f t="shared" si="5"/>
        <v>15</v>
      </c>
      <c r="H19">
        <f>plot_LH2_biomass_and_carbon_poo!M689</f>
        <v>14.627418177837599</v>
      </c>
      <c r="I19">
        <f>plot_LH2_biomass_and_carbon_poo!Z689</f>
        <v>16.183238329999501</v>
      </c>
      <c r="J19">
        <f>plot_LH2_biomass_and_carbon_poo!AM689</f>
        <v>17.559222509053701</v>
      </c>
      <c r="K19">
        <f>plot_LH2_biomass_and_carbon_poo!AZ689</f>
        <v>36.151144256275998</v>
      </c>
      <c r="S19">
        <f t="shared" si="6"/>
        <v>15</v>
      </c>
      <c r="T19">
        <f t="shared" si="1"/>
        <v>58.509672711350397</v>
      </c>
      <c r="U19">
        <f t="shared" si="2"/>
        <v>64.732953319998003</v>
      </c>
      <c r="V19">
        <f t="shared" si="3"/>
        <v>70.236890036214803</v>
      </c>
      <c r="W19">
        <f t="shared" si="4"/>
        <v>144.60457702510399</v>
      </c>
    </row>
    <row r="20" spans="7:23" x14ac:dyDescent="0.3">
      <c r="G20">
        <f t="shared" si="5"/>
        <v>16</v>
      </c>
      <c r="H20">
        <f>plot_LH2_biomass_and_carbon_poo!M690</f>
        <v>13.7310842107751</v>
      </c>
      <c r="I20">
        <f>plot_LH2_biomass_and_carbon_poo!Z690</f>
        <v>15.1990469492853</v>
      </c>
      <c r="J20">
        <f>plot_LH2_biomass_and_carbon_poo!AM690</f>
        <v>16.483711840188199</v>
      </c>
      <c r="K20">
        <f>plot_LH2_biomass_and_carbon_poo!AZ690</f>
        <v>35.401588942847503</v>
      </c>
      <c r="S20">
        <f t="shared" si="6"/>
        <v>16</v>
      </c>
      <c r="T20">
        <f t="shared" si="1"/>
        <v>54.924336843100399</v>
      </c>
      <c r="U20">
        <f t="shared" si="2"/>
        <v>60.796187797141201</v>
      </c>
      <c r="V20">
        <f t="shared" si="3"/>
        <v>65.934847360752798</v>
      </c>
      <c r="W20">
        <f t="shared" si="4"/>
        <v>141.60635577139001</v>
      </c>
    </row>
    <row r="21" spans="7:23" x14ac:dyDescent="0.3">
      <c r="G21">
        <f t="shared" si="5"/>
        <v>17</v>
      </c>
      <c r="H21">
        <f>plot_LH2_biomass_and_carbon_poo!M691</f>
        <v>12.8414935327975</v>
      </c>
      <c r="I21">
        <f>plot_LH2_biomass_and_carbon_poo!Z691</f>
        <v>14.221257999959301</v>
      </c>
      <c r="J21">
        <f>plot_LH2_biomass_and_carbon_poo!AM691</f>
        <v>15.4162281590483</v>
      </c>
      <c r="K21">
        <f>plot_LH2_biomass_and_carbon_poo!AZ691</f>
        <v>34.661012617988597</v>
      </c>
      <c r="S21">
        <f t="shared" si="6"/>
        <v>17</v>
      </c>
      <c r="T21">
        <f t="shared" si="1"/>
        <v>51.365974131190001</v>
      </c>
      <c r="U21">
        <f t="shared" si="2"/>
        <v>56.885031999837203</v>
      </c>
      <c r="V21">
        <f t="shared" si="3"/>
        <v>61.664912636193201</v>
      </c>
      <c r="W21">
        <f t="shared" si="4"/>
        <v>138.64405047195439</v>
      </c>
    </row>
    <row r="22" spans="7:23" x14ac:dyDescent="0.3">
      <c r="G22">
        <f t="shared" si="5"/>
        <v>18</v>
      </c>
      <c r="H22">
        <f>plot_LH2_biomass_and_carbon_poo!M692</f>
        <v>11.9550248601797</v>
      </c>
      <c r="I22">
        <f>plot_LH2_biomass_and_carbon_poo!Z692</f>
        <v>13.2459420333061</v>
      </c>
      <c r="J22">
        <f>plot_LH2_biomass_and_carbon_poo!AM692</f>
        <v>14.3524292295252</v>
      </c>
      <c r="K22">
        <f>plot_LH2_biomass_and_carbon_poo!AZ692</f>
        <v>33.920170982085303</v>
      </c>
      <c r="S22">
        <f t="shared" si="6"/>
        <v>18</v>
      </c>
      <c r="T22">
        <f t="shared" si="1"/>
        <v>47.820099440718799</v>
      </c>
      <c r="U22">
        <f t="shared" si="2"/>
        <v>52.983768133224402</v>
      </c>
      <c r="V22">
        <f t="shared" si="3"/>
        <v>57.409716918100798</v>
      </c>
      <c r="W22">
        <f t="shared" si="4"/>
        <v>135.68068392834121</v>
      </c>
    </row>
    <row r="23" spans="7:23" x14ac:dyDescent="0.3">
      <c r="G23">
        <f t="shared" si="5"/>
        <v>19</v>
      </c>
      <c r="H23">
        <f>plot_LH2_biomass_and_carbon_poo!M693</f>
        <v>11.073124202779701</v>
      </c>
      <c r="I23">
        <f>plot_LH2_biomass_and_carbon_poo!Z693</f>
        <v>12.274694022762199</v>
      </c>
      <c r="J23">
        <f>plot_LH2_biomass_and_carbon_poo!AM693</f>
        <v>13.294050759255001</v>
      </c>
      <c r="K23">
        <f>plot_LH2_biomass_and_carbon_poo!AZ693</f>
        <v>33.182863439803498</v>
      </c>
      <c r="S23">
        <f t="shared" si="6"/>
        <v>19</v>
      </c>
      <c r="T23">
        <f t="shared" si="1"/>
        <v>44.292496811118802</v>
      </c>
      <c r="U23">
        <f t="shared" si="2"/>
        <v>49.098776091048798</v>
      </c>
      <c r="V23">
        <f t="shared" si="3"/>
        <v>53.176203037020002</v>
      </c>
      <c r="W23">
        <f t="shared" si="4"/>
        <v>132.73145375921399</v>
      </c>
    </row>
    <row r="24" spans="7:23" x14ac:dyDescent="0.3">
      <c r="G24">
        <f t="shared" si="5"/>
        <v>20</v>
      </c>
      <c r="H24">
        <f>plot_LH2_biomass_and_carbon_poo!M694</f>
        <v>10.195730403188</v>
      </c>
      <c r="I24">
        <f>plot_LH2_biomass_and_carbon_poo!Z694</f>
        <v>11.307465559035901</v>
      </c>
      <c r="J24">
        <f>plot_LH2_biomass_and_carbon_poo!AM694</f>
        <v>12.241020614417099</v>
      </c>
      <c r="K24">
        <f>plot_LH2_biomass_and_carbon_poo!AZ694</f>
        <v>32.449032835650797</v>
      </c>
      <c r="S24">
        <f t="shared" si="6"/>
        <v>20</v>
      </c>
      <c r="T24">
        <f t="shared" si="1"/>
        <v>40.782921612751998</v>
      </c>
      <c r="U24">
        <f t="shared" si="2"/>
        <v>45.229862236143603</v>
      </c>
      <c r="V24">
        <f t="shared" si="3"/>
        <v>48.964082457668397</v>
      </c>
      <c r="W24">
        <f t="shared" si="4"/>
        <v>129.79613134260319</v>
      </c>
    </row>
    <row r="25" spans="7:23" x14ac:dyDescent="0.3">
      <c r="G25">
        <f t="shared" si="5"/>
        <v>21</v>
      </c>
      <c r="H25">
        <f>plot_LH2_biomass_and_carbon_poo!M695</f>
        <v>9.3227902671357405</v>
      </c>
      <c r="I25">
        <f>plot_LH2_biomass_and_carbon_poo!Z695</f>
        <v>10.344215875025199</v>
      </c>
      <c r="J25">
        <f>plot_LH2_biomass_and_carbon_poo!AM695</f>
        <v>11.193276185729101</v>
      </c>
      <c r="K25">
        <f>plot_LH2_biomass_and_carbon_poo!AZ695</f>
        <v>31.7186415573292</v>
      </c>
      <c r="S25">
        <f t="shared" si="6"/>
        <v>21</v>
      </c>
      <c r="T25">
        <f t="shared" si="1"/>
        <v>37.291161068542962</v>
      </c>
      <c r="U25">
        <f t="shared" si="2"/>
        <v>41.376863500100797</v>
      </c>
      <c r="V25">
        <f t="shared" si="3"/>
        <v>44.773104742916402</v>
      </c>
      <c r="W25">
        <f t="shared" si="4"/>
        <v>126.8745662293168</v>
      </c>
    </row>
    <row r="26" spans="7:23" x14ac:dyDescent="0.3">
      <c r="G26">
        <f t="shared" si="5"/>
        <v>22</v>
      </c>
      <c r="H26">
        <f>plot_LH2_biomass_and_carbon_poo!M696</f>
        <v>8.4542514310885704</v>
      </c>
      <c r="I26">
        <f>plot_LH2_biomass_and_carbon_poo!Z696</f>
        <v>9.3849050785032393</v>
      </c>
      <c r="J26">
        <f>plot_LH2_biomass_and_carbon_poo!AM696</f>
        <v>10.1507558334216</v>
      </c>
      <c r="K26">
        <f>plot_LH2_biomass_and_carbon_poo!AZ696</f>
        <v>30.991652459803799</v>
      </c>
      <c r="S26">
        <f t="shared" si="6"/>
        <v>22</v>
      </c>
      <c r="T26">
        <f t="shared" si="1"/>
        <v>33.817005724354281</v>
      </c>
      <c r="U26">
        <f t="shared" si="2"/>
        <v>37.539620314012957</v>
      </c>
      <c r="V26">
        <f t="shared" si="3"/>
        <v>40.603023333686401</v>
      </c>
      <c r="W26">
        <f t="shared" si="4"/>
        <v>123.9666098392152</v>
      </c>
    </row>
    <row r="27" spans="7:23" x14ac:dyDescent="0.3">
      <c r="G27">
        <f t="shared" si="5"/>
        <v>23</v>
      </c>
      <c r="H27">
        <f>plot_LH2_biomass_and_carbon_poo!M697</f>
        <v>7.5900623791911501</v>
      </c>
      <c r="I27">
        <f>plot_LH2_biomass_and_carbon_poo!Z697</f>
        <v>8.4294936814822794</v>
      </c>
      <c r="J27">
        <f>plot_LH2_biomass_and_carbon_poo!AM697</f>
        <v>9.1133989082454008</v>
      </c>
      <c r="K27">
        <f>plot_LH2_biomass_and_carbon_poo!AZ697</f>
        <v>30.2680289504342</v>
      </c>
      <c r="S27">
        <f t="shared" si="6"/>
        <v>23</v>
      </c>
      <c r="T27">
        <f t="shared" si="1"/>
        <v>30.3602495167646</v>
      </c>
      <c r="U27">
        <f t="shared" si="2"/>
        <v>33.717974725929118</v>
      </c>
      <c r="V27">
        <f t="shared" si="3"/>
        <v>36.453595632981603</v>
      </c>
      <c r="W27">
        <f t="shared" si="4"/>
        <v>121.0721158017368</v>
      </c>
    </row>
    <row r="28" spans="7:23" x14ac:dyDescent="0.3">
      <c r="G28">
        <f t="shared" si="5"/>
        <v>24</v>
      </c>
      <c r="H28">
        <f>plot_LH2_biomass_and_carbon_poo!M698</f>
        <v>6.7301724268837599</v>
      </c>
      <c r="I28">
        <f>plot_LH2_biomass_and_carbon_poo!Z698</f>
        <v>7.4779426970931198</v>
      </c>
      <c r="J28">
        <f>plot_LH2_biomass_and_carbon_poo!AM698</f>
        <v>8.0811457324831402</v>
      </c>
      <c r="K28">
        <f>plot_LH2_biomass_and_carbon_poo!AZ698</f>
        <v>29.547734979775999</v>
      </c>
      <c r="S28">
        <f t="shared" si="6"/>
        <v>24</v>
      </c>
      <c r="T28">
        <f t="shared" si="1"/>
        <v>26.92068970753504</v>
      </c>
      <c r="U28">
        <f t="shared" si="2"/>
        <v>29.911770788372479</v>
      </c>
      <c r="V28">
        <f t="shared" si="3"/>
        <v>32.324582929932561</v>
      </c>
      <c r="W28">
        <f t="shared" si="4"/>
        <v>118.190939919104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962"/>
  <sheetViews>
    <sheetView topLeftCell="A22" workbookViewId="0">
      <selection activeCell="AZ2" sqref="AZ2"/>
    </sheetView>
  </sheetViews>
  <sheetFormatPr defaultRowHeight="14.4" x14ac:dyDescent="0.3"/>
  <sheetData>
    <row r="1" spans="1:53" x14ac:dyDescent="0.3">
      <c r="A1" t="s">
        <v>72</v>
      </c>
      <c r="B1" t="s">
        <v>30</v>
      </c>
      <c r="C1" t="s">
        <v>30</v>
      </c>
      <c r="D1" t="s">
        <v>30</v>
      </c>
      <c r="E1" t="s">
        <v>30</v>
      </c>
      <c r="F1" t="s">
        <v>30</v>
      </c>
      <c r="G1" t="s">
        <v>30</v>
      </c>
      <c r="H1" t="s">
        <v>30</v>
      </c>
      <c r="I1" t="s">
        <v>30</v>
      </c>
      <c r="J1" t="s">
        <v>30</v>
      </c>
      <c r="K1" t="s">
        <v>30</v>
      </c>
      <c r="L1" t="s">
        <v>30</v>
      </c>
      <c r="M1" t="s">
        <v>30</v>
      </c>
      <c r="N1" t="s">
        <v>30</v>
      </c>
      <c r="O1" t="s">
        <v>31</v>
      </c>
      <c r="P1" t="s">
        <v>31</v>
      </c>
      <c r="Q1" t="s">
        <v>31</v>
      </c>
      <c r="R1" t="s">
        <v>31</v>
      </c>
      <c r="S1" t="s">
        <v>31</v>
      </c>
      <c r="T1" t="s">
        <v>31</v>
      </c>
      <c r="U1" t="s">
        <v>31</v>
      </c>
      <c r="V1" t="s">
        <v>31</v>
      </c>
      <c r="W1" t="s">
        <v>31</v>
      </c>
      <c r="X1" t="s">
        <v>31</v>
      </c>
      <c r="Y1" t="s">
        <v>31</v>
      </c>
      <c r="Z1" t="s">
        <v>31</v>
      </c>
      <c r="AA1" t="s">
        <v>31</v>
      </c>
      <c r="AB1" t="s">
        <v>71</v>
      </c>
      <c r="AC1" t="s">
        <v>71</v>
      </c>
      <c r="AD1" t="s">
        <v>71</v>
      </c>
      <c r="AE1" t="s">
        <v>71</v>
      </c>
      <c r="AF1" t="s">
        <v>71</v>
      </c>
      <c r="AG1" t="s">
        <v>71</v>
      </c>
      <c r="AH1" t="s">
        <v>71</v>
      </c>
      <c r="AI1" t="s">
        <v>71</v>
      </c>
      <c r="AJ1" t="s">
        <v>71</v>
      </c>
      <c r="AK1" t="s">
        <v>71</v>
      </c>
      <c r="AL1" t="s">
        <v>71</v>
      </c>
      <c r="AM1" t="s">
        <v>71</v>
      </c>
      <c r="AN1" t="s">
        <v>71</v>
      </c>
      <c r="AO1" t="s">
        <v>70</v>
      </c>
      <c r="AP1" t="s">
        <v>70</v>
      </c>
      <c r="AQ1" t="s">
        <v>70</v>
      </c>
      <c r="AR1" t="s">
        <v>70</v>
      </c>
      <c r="AS1" t="s">
        <v>70</v>
      </c>
      <c r="AT1" t="s">
        <v>70</v>
      </c>
      <c r="AU1" t="s">
        <v>70</v>
      </c>
      <c r="AV1" t="s">
        <v>70</v>
      </c>
      <c r="AW1" t="s">
        <v>70</v>
      </c>
      <c r="AX1" t="s">
        <v>70</v>
      </c>
      <c r="AY1" t="s">
        <v>70</v>
      </c>
      <c r="AZ1" t="s">
        <v>70</v>
      </c>
      <c r="BA1" t="s">
        <v>70</v>
      </c>
    </row>
    <row r="2" spans="1:53" x14ac:dyDescent="0.3">
      <c r="A2" t="s">
        <v>69</v>
      </c>
      <c r="B2" t="s">
        <v>68</v>
      </c>
      <c r="C2" t="s">
        <v>67</v>
      </c>
      <c r="D2" t="s">
        <v>66</v>
      </c>
      <c r="E2" t="s">
        <v>65</v>
      </c>
      <c r="F2" t="s">
        <v>64</v>
      </c>
      <c r="G2" t="s">
        <v>63</v>
      </c>
      <c r="H2" t="s">
        <v>62</v>
      </c>
      <c r="I2" t="s">
        <v>61</v>
      </c>
      <c r="J2" t="s">
        <v>60</v>
      </c>
      <c r="K2" t="s">
        <v>59</v>
      </c>
      <c r="L2" t="s">
        <v>58</v>
      </c>
      <c r="M2" t="s">
        <v>57</v>
      </c>
      <c r="N2" t="s">
        <v>56</v>
      </c>
      <c r="O2" t="s">
        <v>68</v>
      </c>
      <c r="P2" t="s">
        <v>67</v>
      </c>
      <c r="Q2" t="s">
        <v>66</v>
      </c>
      <c r="R2" t="s">
        <v>65</v>
      </c>
      <c r="S2" t="s">
        <v>64</v>
      </c>
      <c r="T2" t="s">
        <v>63</v>
      </c>
      <c r="U2" t="s">
        <v>62</v>
      </c>
      <c r="V2" t="s">
        <v>61</v>
      </c>
      <c r="W2" t="s">
        <v>60</v>
      </c>
      <c r="X2" t="s">
        <v>59</v>
      </c>
      <c r="Y2" t="s">
        <v>58</v>
      </c>
      <c r="Z2" t="s">
        <v>57</v>
      </c>
      <c r="AA2" t="s">
        <v>56</v>
      </c>
      <c r="AB2" t="s">
        <v>68</v>
      </c>
      <c r="AC2" t="s">
        <v>67</v>
      </c>
      <c r="AD2" t="s">
        <v>66</v>
      </c>
      <c r="AE2" t="s">
        <v>65</v>
      </c>
      <c r="AF2" t="s">
        <v>64</v>
      </c>
      <c r="AG2" t="s">
        <v>63</v>
      </c>
      <c r="AH2" t="s">
        <v>62</v>
      </c>
      <c r="AI2" t="s">
        <v>61</v>
      </c>
      <c r="AJ2" t="s">
        <v>60</v>
      </c>
      <c r="AK2" t="s">
        <v>59</v>
      </c>
      <c r="AL2" t="s">
        <v>58</v>
      </c>
      <c r="AM2" t="s">
        <v>57</v>
      </c>
      <c r="AN2" t="s">
        <v>56</v>
      </c>
      <c r="AO2" t="s">
        <v>68</v>
      </c>
      <c r="AP2" t="s">
        <v>67</v>
      </c>
      <c r="AQ2" t="s">
        <v>66</v>
      </c>
      <c r="AR2" t="s">
        <v>65</v>
      </c>
      <c r="AS2" t="s">
        <v>64</v>
      </c>
      <c r="AT2" t="s">
        <v>63</v>
      </c>
      <c r="AU2" t="s">
        <v>62</v>
      </c>
      <c r="AV2" t="s">
        <v>61</v>
      </c>
      <c r="AW2" t="s">
        <v>60</v>
      </c>
      <c r="AX2" t="s">
        <v>59</v>
      </c>
      <c r="AY2" t="s">
        <v>58</v>
      </c>
      <c r="AZ2" t="s">
        <v>57</v>
      </c>
      <c r="BA2" t="s">
        <v>56</v>
      </c>
    </row>
    <row r="3" spans="1:5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X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K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X3">
        <v>0</v>
      </c>
    </row>
    <row r="4" spans="1:53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X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K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X4">
        <v>0</v>
      </c>
    </row>
    <row r="5" spans="1:53" x14ac:dyDescent="0.3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X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K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X5">
        <v>0</v>
      </c>
    </row>
    <row r="6" spans="1:53" x14ac:dyDescent="0.3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X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K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X6">
        <v>0</v>
      </c>
    </row>
    <row r="7" spans="1:53" x14ac:dyDescent="0.3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K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X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K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X7">
        <v>0</v>
      </c>
    </row>
    <row r="8" spans="1:53" x14ac:dyDescent="0.3">
      <c r="A8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X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K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X8">
        <v>0</v>
      </c>
    </row>
    <row r="9" spans="1:53" x14ac:dyDescent="0.3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X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K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X9">
        <v>0</v>
      </c>
    </row>
    <row r="10" spans="1:53" x14ac:dyDescent="0.3">
      <c r="A10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X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K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X10">
        <v>0</v>
      </c>
    </row>
    <row r="11" spans="1:53" x14ac:dyDescent="0.3">
      <c r="A11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X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K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X11">
        <v>0</v>
      </c>
    </row>
    <row r="12" spans="1:53" x14ac:dyDescent="0.3">
      <c r="A12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X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K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X12">
        <v>0</v>
      </c>
    </row>
    <row r="13" spans="1:53" x14ac:dyDescent="0.3">
      <c r="A13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X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K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X13">
        <v>0</v>
      </c>
    </row>
    <row r="14" spans="1:53" x14ac:dyDescent="0.3">
      <c r="A14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X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K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X14">
        <v>0</v>
      </c>
    </row>
    <row r="15" spans="1:53" x14ac:dyDescent="0.3">
      <c r="A15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X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K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X15">
        <v>0</v>
      </c>
    </row>
    <row r="16" spans="1:53" x14ac:dyDescent="0.3">
      <c r="A16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X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K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X16">
        <v>0</v>
      </c>
    </row>
    <row r="17" spans="1:50" x14ac:dyDescent="0.3">
      <c r="A17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X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K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X17">
        <v>0</v>
      </c>
    </row>
    <row r="18" spans="1:50" x14ac:dyDescent="0.3">
      <c r="A18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X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K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X18">
        <v>0</v>
      </c>
    </row>
    <row r="19" spans="1:50" x14ac:dyDescent="0.3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X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K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X19">
        <v>0</v>
      </c>
    </row>
    <row r="20" spans="1:50" x14ac:dyDescent="0.3">
      <c r="A20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X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K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X20">
        <v>0</v>
      </c>
    </row>
    <row r="21" spans="1:50" x14ac:dyDescent="0.3">
      <c r="A21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X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K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X21">
        <v>0</v>
      </c>
    </row>
    <row r="22" spans="1:50" x14ac:dyDescent="0.3">
      <c r="A22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X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K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X22">
        <v>0</v>
      </c>
    </row>
    <row r="23" spans="1:50" x14ac:dyDescent="0.3">
      <c r="A23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X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K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X23">
        <v>0</v>
      </c>
    </row>
    <row r="24" spans="1:50" x14ac:dyDescent="0.3">
      <c r="A24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X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K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X24">
        <v>0</v>
      </c>
    </row>
    <row r="25" spans="1:50" x14ac:dyDescent="0.3">
      <c r="A25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X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K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X25">
        <v>0</v>
      </c>
    </row>
    <row r="26" spans="1:50" x14ac:dyDescent="0.3">
      <c r="A26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K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X26">
        <v>0</v>
      </c>
    </row>
    <row r="27" spans="1:50" x14ac:dyDescent="0.3">
      <c r="A27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X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K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X27">
        <v>0</v>
      </c>
    </row>
    <row r="28" spans="1:50" x14ac:dyDescent="0.3">
      <c r="A28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X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K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X28">
        <v>0</v>
      </c>
    </row>
    <row r="29" spans="1:50" x14ac:dyDescent="0.3">
      <c r="A29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X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K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X29">
        <v>0</v>
      </c>
    </row>
    <row r="30" spans="1:50" x14ac:dyDescent="0.3">
      <c r="A30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X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K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X30">
        <v>0</v>
      </c>
    </row>
    <row r="31" spans="1:50" x14ac:dyDescent="0.3">
      <c r="A31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X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K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X31">
        <v>0</v>
      </c>
    </row>
    <row r="32" spans="1:50" x14ac:dyDescent="0.3">
      <c r="A32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X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K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X32">
        <v>0</v>
      </c>
    </row>
    <row r="33" spans="1:50" x14ac:dyDescent="0.3">
      <c r="A33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X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K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X33">
        <v>0</v>
      </c>
    </row>
    <row r="34" spans="1:50" x14ac:dyDescent="0.3">
      <c r="A34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X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K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X34">
        <v>0</v>
      </c>
    </row>
    <row r="35" spans="1:50" x14ac:dyDescent="0.3">
      <c r="A35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X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K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X35">
        <v>0</v>
      </c>
    </row>
    <row r="36" spans="1:50" x14ac:dyDescent="0.3">
      <c r="A36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X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K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X36">
        <v>0</v>
      </c>
    </row>
    <row r="37" spans="1:50" x14ac:dyDescent="0.3">
      <c r="A37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X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K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X37">
        <v>0</v>
      </c>
    </row>
    <row r="38" spans="1:50" x14ac:dyDescent="0.3">
      <c r="A38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X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K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X38">
        <v>0</v>
      </c>
    </row>
    <row r="39" spans="1:50" x14ac:dyDescent="0.3">
      <c r="A39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K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X39">
        <v>0</v>
      </c>
    </row>
    <row r="40" spans="1:50" x14ac:dyDescent="0.3">
      <c r="A40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X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K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X40">
        <v>0</v>
      </c>
    </row>
    <row r="41" spans="1:50" x14ac:dyDescent="0.3">
      <c r="A41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X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K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X41">
        <v>0</v>
      </c>
    </row>
    <row r="42" spans="1:50" x14ac:dyDescent="0.3">
      <c r="A42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X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K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X42">
        <v>0</v>
      </c>
    </row>
    <row r="43" spans="1:50" x14ac:dyDescent="0.3">
      <c r="A43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X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K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X43">
        <v>0</v>
      </c>
    </row>
    <row r="44" spans="1:50" x14ac:dyDescent="0.3">
      <c r="A44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X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X44">
        <v>0</v>
      </c>
    </row>
    <row r="45" spans="1:50" x14ac:dyDescent="0.3">
      <c r="A45">
        <v>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X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K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X45">
        <v>0</v>
      </c>
    </row>
    <row r="46" spans="1:50" x14ac:dyDescent="0.3">
      <c r="A46">
        <v>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X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K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X46">
        <v>0</v>
      </c>
    </row>
    <row r="47" spans="1:50" x14ac:dyDescent="0.3">
      <c r="A47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X47">
        <v>0</v>
      </c>
    </row>
    <row r="48" spans="1:50" x14ac:dyDescent="0.3">
      <c r="A48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X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K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X48">
        <v>0</v>
      </c>
    </row>
    <row r="49" spans="1:50" x14ac:dyDescent="0.3">
      <c r="A49">
        <v>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X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K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X49">
        <v>0</v>
      </c>
    </row>
    <row r="50" spans="1:50" x14ac:dyDescent="0.3">
      <c r="A50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X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K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X50">
        <v>0</v>
      </c>
    </row>
    <row r="51" spans="1:50" x14ac:dyDescent="0.3">
      <c r="A51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X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K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X51">
        <v>0</v>
      </c>
    </row>
    <row r="52" spans="1:50" x14ac:dyDescent="0.3">
      <c r="A52">
        <v>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X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K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X52">
        <v>0</v>
      </c>
    </row>
    <row r="53" spans="1:50" x14ac:dyDescent="0.3">
      <c r="A53">
        <v>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X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K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X53">
        <v>0</v>
      </c>
    </row>
    <row r="54" spans="1:50" x14ac:dyDescent="0.3">
      <c r="A54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X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K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X54">
        <v>0</v>
      </c>
    </row>
    <row r="55" spans="1:50" x14ac:dyDescent="0.3">
      <c r="A55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X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K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X55">
        <v>0</v>
      </c>
    </row>
    <row r="56" spans="1:50" x14ac:dyDescent="0.3">
      <c r="A56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X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K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X56">
        <v>0</v>
      </c>
    </row>
    <row r="57" spans="1:50" x14ac:dyDescent="0.3">
      <c r="A57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X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K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X57">
        <v>0</v>
      </c>
    </row>
    <row r="58" spans="1:50" x14ac:dyDescent="0.3">
      <c r="A58">
        <v>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X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K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X58">
        <v>0</v>
      </c>
    </row>
    <row r="59" spans="1:50" x14ac:dyDescent="0.3">
      <c r="A59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X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K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X59">
        <v>0</v>
      </c>
    </row>
    <row r="60" spans="1:50" x14ac:dyDescent="0.3">
      <c r="A60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X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K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X60">
        <v>0</v>
      </c>
    </row>
    <row r="61" spans="1:50" x14ac:dyDescent="0.3">
      <c r="A61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X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K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X61">
        <v>0</v>
      </c>
    </row>
    <row r="62" spans="1:50" x14ac:dyDescent="0.3">
      <c r="A62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X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K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X62">
        <v>0</v>
      </c>
    </row>
    <row r="63" spans="1:50" x14ac:dyDescent="0.3">
      <c r="A63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X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K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X63">
        <v>0</v>
      </c>
    </row>
    <row r="64" spans="1:50" x14ac:dyDescent="0.3">
      <c r="A64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X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K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X64">
        <v>0</v>
      </c>
    </row>
    <row r="65" spans="1:50" x14ac:dyDescent="0.3">
      <c r="A65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X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K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X65">
        <v>0</v>
      </c>
    </row>
    <row r="66" spans="1:50" x14ac:dyDescent="0.3">
      <c r="A66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X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K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X66">
        <v>0</v>
      </c>
    </row>
    <row r="67" spans="1:50" x14ac:dyDescent="0.3">
      <c r="A67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X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K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X67">
        <v>0</v>
      </c>
    </row>
    <row r="68" spans="1:50" x14ac:dyDescent="0.3">
      <c r="A68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X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K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X68">
        <v>0</v>
      </c>
    </row>
    <row r="69" spans="1:50" x14ac:dyDescent="0.3">
      <c r="A69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X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K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X69">
        <v>0</v>
      </c>
    </row>
    <row r="70" spans="1:50" x14ac:dyDescent="0.3">
      <c r="A70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X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K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X70">
        <v>0</v>
      </c>
    </row>
    <row r="71" spans="1:50" x14ac:dyDescent="0.3">
      <c r="A71">
        <v>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X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K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X71">
        <v>0</v>
      </c>
    </row>
    <row r="72" spans="1:50" x14ac:dyDescent="0.3">
      <c r="A72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X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K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X72">
        <v>0</v>
      </c>
    </row>
    <row r="73" spans="1:50" x14ac:dyDescent="0.3">
      <c r="A73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X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K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X73">
        <v>0</v>
      </c>
    </row>
    <row r="74" spans="1:50" x14ac:dyDescent="0.3">
      <c r="A74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X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K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X74">
        <v>0</v>
      </c>
    </row>
    <row r="75" spans="1:50" x14ac:dyDescent="0.3">
      <c r="A75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X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K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X75">
        <v>0</v>
      </c>
    </row>
    <row r="76" spans="1:50" x14ac:dyDescent="0.3">
      <c r="A76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X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K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X76">
        <v>0</v>
      </c>
    </row>
    <row r="77" spans="1:50" x14ac:dyDescent="0.3">
      <c r="A77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X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K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X77">
        <v>0</v>
      </c>
    </row>
    <row r="78" spans="1:50" x14ac:dyDescent="0.3">
      <c r="A78">
        <v>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X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K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X78">
        <v>0</v>
      </c>
    </row>
    <row r="79" spans="1:50" x14ac:dyDescent="0.3">
      <c r="A79">
        <v>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X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K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X79">
        <v>0</v>
      </c>
    </row>
    <row r="80" spans="1:50" x14ac:dyDescent="0.3">
      <c r="A80">
        <v>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X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K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X80">
        <v>0</v>
      </c>
    </row>
    <row r="81" spans="1:50" x14ac:dyDescent="0.3">
      <c r="A81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K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X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K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X81">
        <v>0</v>
      </c>
    </row>
    <row r="82" spans="1:50" x14ac:dyDescent="0.3">
      <c r="A82">
        <v>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X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K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X82">
        <v>0</v>
      </c>
    </row>
    <row r="83" spans="1:50" x14ac:dyDescent="0.3">
      <c r="A83">
        <v>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X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K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X83">
        <v>0</v>
      </c>
    </row>
    <row r="84" spans="1:50" x14ac:dyDescent="0.3">
      <c r="A84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K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X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K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X84">
        <v>0</v>
      </c>
    </row>
    <row r="85" spans="1:50" x14ac:dyDescent="0.3">
      <c r="A85">
        <v>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K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X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K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X85">
        <v>0</v>
      </c>
    </row>
    <row r="86" spans="1:50" x14ac:dyDescent="0.3">
      <c r="A86">
        <v>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X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K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X86">
        <v>0</v>
      </c>
    </row>
    <row r="87" spans="1:50" x14ac:dyDescent="0.3">
      <c r="A87">
        <v>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X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K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X87">
        <v>0</v>
      </c>
    </row>
    <row r="88" spans="1:50" x14ac:dyDescent="0.3">
      <c r="A88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X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K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X88">
        <v>0</v>
      </c>
    </row>
    <row r="89" spans="1:50" x14ac:dyDescent="0.3">
      <c r="A89">
        <v>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X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K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X89">
        <v>0</v>
      </c>
    </row>
    <row r="90" spans="1:50" x14ac:dyDescent="0.3">
      <c r="A90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X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K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X90">
        <v>0</v>
      </c>
    </row>
    <row r="91" spans="1:50" x14ac:dyDescent="0.3">
      <c r="A91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X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K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X91">
        <v>0</v>
      </c>
    </row>
    <row r="92" spans="1:50" x14ac:dyDescent="0.3">
      <c r="A92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X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K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X92">
        <v>0</v>
      </c>
    </row>
    <row r="93" spans="1:50" x14ac:dyDescent="0.3">
      <c r="A93">
        <v>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X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K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X93">
        <v>0</v>
      </c>
    </row>
    <row r="94" spans="1:50" x14ac:dyDescent="0.3">
      <c r="A94">
        <v>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X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K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X94">
        <v>0</v>
      </c>
    </row>
    <row r="95" spans="1:50" x14ac:dyDescent="0.3">
      <c r="A95">
        <v>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X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K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X95">
        <v>0</v>
      </c>
    </row>
    <row r="96" spans="1:50" x14ac:dyDescent="0.3">
      <c r="A96">
        <v>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X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K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X96">
        <v>0</v>
      </c>
    </row>
    <row r="97" spans="1:50" x14ac:dyDescent="0.3">
      <c r="A97">
        <v>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X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K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X97">
        <v>0</v>
      </c>
    </row>
    <row r="98" spans="1:50" x14ac:dyDescent="0.3">
      <c r="A98">
        <v>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X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K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X98">
        <v>0</v>
      </c>
    </row>
    <row r="99" spans="1:50" x14ac:dyDescent="0.3">
      <c r="A99">
        <v>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X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K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X99">
        <v>0</v>
      </c>
    </row>
    <row r="100" spans="1:50" x14ac:dyDescent="0.3">
      <c r="A100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K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X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K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X100">
        <v>0</v>
      </c>
    </row>
    <row r="101" spans="1:50" x14ac:dyDescent="0.3">
      <c r="A101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X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K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X101">
        <v>0</v>
      </c>
    </row>
    <row r="102" spans="1:50" x14ac:dyDescent="0.3">
      <c r="A102">
        <v>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X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K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X102">
        <v>0</v>
      </c>
    </row>
    <row r="103" spans="1:50" x14ac:dyDescent="0.3">
      <c r="A103">
        <v>100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X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K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X103">
        <v>0</v>
      </c>
    </row>
    <row r="104" spans="1:50" x14ac:dyDescent="0.3">
      <c r="A104">
        <v>101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X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K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X104">
        <v>0</v>
      </c>
    </row>
    <row r="105" spans="1:50" x14ac:dyDescent="0.3">
      <c r="A105">
        <v>102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X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K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X105">
        <v>0</v>
      </c>
    </row>
    <row r="106" spans="1:50" x14ac:dyDescent="0.3">
      <c r="A106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X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K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X106">
        <v>0</v>
      </c>
    </row>
    <row r="107" spans="1:50" x14ac:dyDescent="0.3">
      <c r="A107">
        <v>104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X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K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X107">
        <v>0</v>
      </c>
    </row>
    <row r="108" spans="1:50" x14ac:dyDescent="0.3">
      <c r="A108">
        <v>105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X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K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X108">
        <v>0</v>
      </c>
    </row>
    <row r="109" spans="1:50" x14ac:dyDescent="0.3">
      <c r="A109">
        <v>106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X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K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X109">
        <v>0</v>
      </c>
    </row>
    <row r="110" spans="1:50" x14ac:dyDescent="0.3">
      <c r="A110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X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K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X110">
        <v>0</v>
      </c>
    </row>
    <row r="111" spans="1:50" x14ac:dyDescent="0.3">
      <c r="A111">
        <v>108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X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K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X111">
        <v>0</v>
      </c>
    </row>
    <row r="112" spans="1:50" x14ac:dyDescent="0.3">
      <c r="A112">
        <v>109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X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K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X112">
        <v>0</v>
      </c>
    </row>
    <row r="113" spans="1:50" x14ac:dyDescent="0.3">
      <c r="A113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X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K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X113">
        <v>0</v>
      </c>
    </row>
    <row r="114" spans="1:50" x14ac:dyDescent="0.3">
      <c r="A114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X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K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X114">
        <v>0</v>
      </c>
    </row>
    <row r="115" spans="1:50" x14ac:dyDescent="0.3">
      <c r="A115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X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K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X115">
        <v>0</v>
      </c>
    </row>
    <row r="116" spans="1:50" x14ac:dyDescent="0.3">
      <c r="A116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X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K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X116">
        <v>0</v>
      </c>
    </row>
    <row r="117" spans="1:50" x14ac:dyDescent="0.3">
      <c r="A117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X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K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X117">
        <v>0</v>
      </c>
    </row>
    <row r="118" spans="1:50" x14ac:dyDescent="0.3">
      <c r="A118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X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K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X118">
        <v>0</v>
      </c>
    </row>
    <row r="119" spans="1:50" x14ac:dyDescent="0.3">
      <c r="A119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K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X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K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X119">
        <v>0</v>
      </c>
    </row>
    <row r="120" spans="1:50" x14ac:dyDescent="0.3">
      <c r="A120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X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K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X120">
        <v>0</v>
      </c>
    </row>
    <row r="121" spans="1:50" x14ac:dyDescent="0.3">
      <c r="A121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X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K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X121">
        <v>0</v>
      </c>
    </row>
    <row r="122" spans="1:50" x14ac:dyDescent="0.3">
      <c r="A122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X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K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X122">
        <v>0</v>
      </c>
    </row>
    <row r="123" spans="1:50" x14ac:dyDescent="0.3">
      <c r="A123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X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K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X123">
        <v>0</v>
      </c>
    </row>
    <row r="124" spans="1:50" x14ac:dyDescent="0.3">
      <c r="A124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X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K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X124">
        <v>0</v>
      </c>
    </row>
    <row r="125" spans="1:50" x14ac:dyDescent="0.3">
      <c r="A125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X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K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X125">
        <v>0</v>
      </c>
    </row>
    <row r="126" spans="1:50" x14ac:dyDescent="0.3">
      <c r="A126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X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K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X126">
        <v>0</v>
      </c>
    </row>
    <row r="127" spans="1:50" x14ac:dyDescent="0.3">
      <c r="A127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X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K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X127">
        <v>0</v>
      </c>
    </row>
    <row r="128" spans="1:50" x14ac:dyDescent="0.3">
      <c r="A128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X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K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X128">
        <v>0</v>
      </c>
    </row>
    <row r="129" spans="1:50" x14ac:dyDescent="0.3">
      <c r="A129">
        <v>126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X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K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X129">
        <v>0</v>
      </c>
    </row>
    <row r="130" spans="1:50" x14ac:dyDescent="0.3">
      <c r="A130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X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K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X130">
        <v>0</v>
      </c>
    </row>
    <row r="131" spans="1:50" x14ac:dyDescent="0.3">
      <c r="A131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K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X131">
        <v>0</v>
      </c>
    </row>
    <row r="132" spans="1:50" x14ac:dyDescent="0.3">
      <c r="A132">
        <v>129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X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K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X132">
        <v>0</v>
      </c>
    </row>
    <row r="133" spans="1:50" x14ac:dyDescent="0.3">
      <c r="A133">
        <v>130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X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K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X133">
        <v>0</v>
      </c>
    </row>
    <row r="134" spans="1:50" x14ac:dyDescent="0.3">
      <c r="A134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X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K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X134">
        <v>0</v>
      </c>
    </row>
    <row r="135" spans="1:50" x14ac:dyDescent="0.3">
      <c r="A135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X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K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X135">
        <v>0</v>
      </c>
    </row>
    <row r="136" spans="1:50" x14ac:dyDescent="0.3">
      <c r="A136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X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K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X136">
        <v>0</v>
      </c>
    </row>
    <row r="137" spans="1:50" x14ac:dyDescent="0.3">
      <c r="A137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X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K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X137">
        <v>0</v>
      </c>
    </row>
    <row r="138" spans="1:50" x14ac:dyDescent="0.3">
      <c r="A138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X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K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X138">
        <v>0</v>
      </c>
    </row>
    <row r="139" spans="1:50" x14ac:dyDescent="0.3">
      <c r="A139">
        <v>136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X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K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X139">
        <v>0</v>
      </c>
    </row>
    <row r="140" spans="1:50" x14ac:dyDescent="0.3">
      <c r="A140">
        <v>137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X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K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X140">
        <v>0</v>
      </c>
    </row>
    <row r="141" spans="1:50" x14ac:dyDescent="0.3">
      <c r="A141">
        <v>138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X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K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X141">
        <v>0</v>
      </c>
    </row>
    <row r="142" spans="1:50" x14ac:dyDescent="0.3">
      <c r="A142">
        <v>139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X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K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X142">
        <v>0</v>
      </c>
    </row>
    <row r="143" spans="1:50" x14ac:dyDescent="0.3">
      <c r="A143">
        <v>140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X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K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X143">
        <v>0</v>
      </c>
    </row>
    <row r="144" spans="1:50" x14ac:dyDescent="0.3">
      <c r="A144">
        <v>141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X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K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X144">
        <v>0</v>
      </c>
    </row>
    <row r="145" spans="1:50" x14ac:dyDescent="0.3">
      <c r="A145">
        <v>142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X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K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X145">
        <v>0</v>
      </c>
    </row>
    <row r="146" spans="1:50" x14ac:dyDescent="0.3">
      <c r="A146">
        <v>143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X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K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X146">
        <v>0</v>
      </c>
    </row>
    <row r="147" spans="1:50" x14ac:dyDescent="0.3">
      <c r="A147">
        <v>144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X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K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X147">
        <v>0</v>
      </c>
    </row>
    <row r="148" spans="1:50" x14ac:dyDescent="0.3">
      <c r="A148">
        <v>145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X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K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X148">
        <v>0</v>
      </c>
    </row>
    <row r="149" spans="1:50" x14ac:dyDescent="0.3">
      <c r="A149">
        <v>146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K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X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K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X149">
        <v>0</v>
      </c>
    </row>
    <row r="150" spans="1:50" x14ac:dyDescent="0.3">
      <c r="A150">
        <v>147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K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X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K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X150">
        <v>0</v>
      </c>
    </row>
    <row r="151" spans="1:50" x14ac:dyDescent="0.3">
      <c r="A151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X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K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X151">
        <v>0</v>
      </c>
    </row>
    <row r="152" spans="1:50" x14ac:dyDescent="0.3">
      <c r="A152">
        <v>149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K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X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K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X152">
        <v>0</v>
      </c>
    </row>
    <row r="153" spans="1:50" x14ac:dyDescent="0.3">
      <c r="A153">
        <v>150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K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X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K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X153">
        <v>0</v>
      </c>
    </row>
    <row r="154" spans="1:50" x14ac:dyDescent="0.3">
      <c r="A154">
        <v>151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K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X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K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X154">
        <v>0</v>
      </c>
    </row>
    <row r="155" spans="1:50" x14ac:dyDescent="0.3">
      <c r="A155">
        <v>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K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X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K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X155">
        <v>0</v>
      </c>
    </row>
    <row r="156" spans="1:50" x14ac:dyDescent="0.3">
      <c r="A156">
        <v>153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X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K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X156">
        <v>0</v>
      </c>
    </row>
    <row r="157" spans="1:50" x14ac:dyDescent="0.3">
      <c r="A157">
        <v>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X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K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X157">
        <v>0</v>
      </c>
    </row>
    <row r="158" spans="1:50" x14ac:dyDescent="0.3">
      <c r="A158">
        <v>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X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K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X158">
        <v>0</v>
      </c>
    </row>
    <row r="159" spans="1:50" x14ac:dyDescent="0.3">
      <c r="A159">
        <v>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X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K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X159">
        <v>0</v>
      </c>
    </row>
    <row r="160" spans="1:50" x14ac:dyDescent="0.3">
      <c r="A160">
        <v>157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X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K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X160">
        <v>0</v>
      </c>
    </row>
    <row r="161" spans="1:53" x14ac:dyDescent="0.3">
      <c r="A161">
        <v>158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X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K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X161">
        <v>0</v>
      </c>
    </row>
    <row r="162" spans="1:53" x14ac:dyDescent="0.3">
      <c r="A162">
        <v>159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X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K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X162">
        <v>0</v>
      </c>
    </row>
    <row r="163" spans="1:53" x14ac:dyDescent="0.3">
      <c r="A163">
        <v>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X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K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X163">
        <v>0</v>
      </c>
    </row>
    <row r="164" spans="1:53" x14ac:dyDescent="0.3">
      <c r="A164">
        <v>161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K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X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K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X164">
        <v>0</v>
      </c>
    </row>
    <row r="165" spans="1:53" x14ac:dyDescent="0.3">
      <c r="A165">
        <v>162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X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K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X165">
        <v>0</v>
      </c>
    </row>
    <row r="166" spans="1:53" x14ac:dyDescent="0.3">
      <c r="A166">
        <v>163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X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K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X166">
        <v>0</v>
      </c>
    </row>
    <row r="167" spans="1:53" x14ac:dyDescent="0.3">
      <c r="A167">
        <v>164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X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K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X167">
        <v>0</v>
      </c>
    </row>
    <row r="168" spans="1:53" x14ac:dyDescent="0.3">
      <c r="A168">
        <v>165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X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K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X168">
        <v>0</v>
      </c>
    </row>
    <row r="169" spans="1:53" x14ac:dyDescent="0.3">
      <c r="A169">
        <v>166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X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K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X169">
        <v>0</v>
      </c>
    </row>
    <row r="170" spans="1:53" x14ac:dyDescent="0.3">
      <c r="A170">
        <v>167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X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K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X170">
        <v>0</v>
      </c>
    </row>
    <row r="171" spans="1:53" x14ac:dyDescent="0.3">
      <c r="A171">
        <v>168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X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K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X171">
        <v>0</v>
      </c>
    </row>
    <row r="172" spans="1:53" x14ac:dyDescent="0.3">
      <c r="A172">
        <v>169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X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K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X172">
        <v>0</v>
      </c>
    </row>
    <row r="173" spans="1:53" x14ac:dyDescent="0.3">
      <c r="A173">
        <v>170</v>
      </c>
      <c r="B173" s="4">
        <v>1.5999970004507198E-5</v>
      </c>
      <c r="C173" s="4">
        <v>3.9999999999999998E-7</v>
      </c>
      <c r="D173" s="4">
        <v>1.6E-7</v>
      </c>
      <c r="E173" s="4">
        <v>3.9999999999999998E-7</v>
      </c>
      <c r="F173" s="4">
        <v>1.9999999999999999E-7</v>
      </c>
      <c r="G173" s="4">
        <v>2.3996689593678399E-7</v>
      </c>
      <c r="H173">
        <v>1.4997959112997301E-3</v>
      </c>
      <c r="I173">
        <v>2.5000046868045201E-3</v>
      </c>
      <c r="J173">
        <v>1.25000234340226E-3</v>
      </c>
      <c r="K173">
        <v>1.5999970004507201E-4</v>
      </c>
      <c r="L173">
        <v>34.722287316729499</v>
      </c>
      <c r="M173">
        <v>20.833372390037699</v>
      </c>
      <c r="N173">
        <v>8.6805718291823801</v>
      </c>
      <c r="O173" s="4">
        <v>1.5999970004507198E-5</v>
      </c>
      <c r="P173" s="4">
        <v>3.9999999999999998E-7</v>
      </c>
      <c r="Q173" s="4">
        <v>1.6E-7</v>
      </c>
      <c r="R173" s="4">
        <v>3.9999999999999998E-7</v>
      </c>
      <c r="S173" s="4">
        <v>1.9999999999999999E-7</v>
      </c>
      <c r="T173" s="4">
        <v>2.3996689593678399E-7</v>
      </c>
      <c r="U173">
        <v>1.6497755024297001E-3</v>
      </c>
      <c r="V173">
        <v>2.7500051554849702E-3</v>
      </c>
      <c r="W173">
        <v>1.3750025777424799E-3</v>
      </c>
      <c r="X173">
        <v>1.45454272768247E-4</v>
      </c>
      <c r="Y173">
        <v>38.194516048402399</v>
      </c>
      <c r="Z173">
        <v>22.916709629041399</v>
      </c>
      <c r="AA173">
        <v>9.5486290121006192</v>
      </c>
      <c r="AB173" s="4">
        <v>1.5999970004507198E-5</v>
      </c>
      <c r="AC173" s="4">
        <v>3.9999999999999998E-7</v>
      </c>
      <c r="AD173" s="4">
        <v>1.6E-7</v>
      </c>
      <c r="AE173" s="4">
        <v>3.9999999999999998E-7</v>
      </c>
      <c r="AF173" s="4">
        <v>1.9999999999999999E-7</v>
      </c>
      <c r="AG173" s="4">
        <v>2.3996689593678399E-7</v>
      </c>
      <c r="AH173">
        <v>1.7997550935596801E-3</v>
      </c>
      <c r="AI173">
        <v>3.0000056241654299E-3</v>
      </c>
      <c r="AJ173">
        <v>1.50000281208271E-3</v>
      </c>
      <c r="AK173">
        <v>1.33333083370893E-4</v>
      </c>
      <c r="AL173">
        <v>41.666744780075398</v>
      </c>
      <c r="AM173">
        <v>25.000046868045199</v>
      </c>
      <c r="AN173">
        <v>10.4166861950188</v>
      </c>
      <c r="AO173" s="4">
        <v>1.5999970004507198E-5</v>
      </c>
      <c r="AP173" s="4">
        <v>3.9999999999999998E-7</v>
      </c>
      <c r="AQ173" s="4">
        <v>1.6E-7</v>
      </c>
      <c r="AR173" s="4">
        <v>3.9999999999999998E-7</v>
      </c>
      <c r="AS173" s="4">
        <v>1.9999999999999999E-7</v>
      </c>
      <c r="AT173" s="4">
        <v>2.3996689593678399E-7</v>
      </c>
      <c r="AU173">
        <v>1.7997550935596801E-3</v>
      </c>
      <c r="AV173">
        <v>3.0000056241654299E-3</v>
      </c>
      <c r="AW173">
        <v>1.50000281208271E-3</v>
      </c>
      <c r="AX173">
        <v>1.33333083370893E-4</v>
      </c>
      <c r="AY173">
        <v>41.666744780075398</v>
      </c>
      <c r="AZ173">
        <v>25.000046868045199</v>
      </c>
      <c r="BA173">
        <v>10.4166861950188</v>
      </c>
    </row>
    <row r="174" spans="1:53" x14ac:dyDescent="0.3">
      <c r="A174">
        <v>171</v>
      </c>
      <c r="B174" s="4">
        <v>1.62360811156183E-5</v>
      </c>
      <c r="C174" s="4">
        <v>4.7380712617185699E-7</v>
      </c>
      <c r="D174" s="4">
        <v>1.7476142523437099E-7</v>
      </c>
      <c r="E174" s="4">
        <v>4.7380712617185699E-7</v>
      </c>
      <c r="F174" s="4">
        <v>3.4150687853365002E-7</v>
      </c>
      <c r="G174" s="4">
        <v>3.1058018645355401E-7</v>
      </c>
      <c r="H174">
        <v>1.91290117511663E-3</v>
      </c>
      <c r="I174">
        <v>2.9182357663640598E-3</v>
      </c>
      <c r="J174">
        <v>2.1033824363265599E-3</v>
      </c>
      <c r="K174">
        <v>1.62360811156183E-4</v>
      </c>
      <c r="L174">
        <v>40.531052310611997</v>
      </c>
      <c r="M174">
        <v>22.4245185755676</v>
      </c>
      <c r="N174">
        <v>14.60682247449</v>
      </c>
      <c r="O174" s="4">
        <v>1.62360811156183E-5</v>
      </c>
      <c r="P174" s="4">
        <v>4.7380712617185699E-7</v>
      </c>
      <c r="Q174" s="4">
        <v>1.7476142523437099E-7</v>
      </c>
      <c r="R174" s="4">
        <v>4.7380712617185699E-7</v>
      </c>
      <c r="S174" s="4">
        <v>3.4150687853365002E-7</v>
      </c>
      <c r="T174" s="4">
        <v>3.1058018645355401E-7</v>
      </c>
      <c r="U174">
        <v>2.1041912926283001E-3</v>
      </c>
      <c r="V174">
        <v>3.21005934300047E-3</v>
      </c>
      <c r="W174">
        <v>2.31372067995921E-3</v>
      </c>
      <c r="X174">
        <v>1.4760073741471201E-4</v>
      </c>
      <c r="Y174">
        <v>44.5841575416732</v>
      </c>
      <c r="Z174">
        <v>24.666970433124401</v>
      </c>
      <c r="AA174">
        <v>16.067504721938999</v>
      </c>
      <c r="AB174" s="4">
        <v>1.62360811156183E-5</v>
      </c>
      <c r="AC174" s="4">
        <v>4.7380712617185699E-7</v>
      </c>
      <c r="AD174" s="4">
        <v>1.7476142523437099E-7</v>
      </c>
      <c r="AE174" s="4">
        <v>4.7380712617185699E-7</v>
      </c>
      <c r="AF174" s="4">
        <v>3.4150687853365002E-7</v>
      </c>
      <c r="AG174" s="4">
        <v>3.1058018645355401E-7</v>
      </c>
      <c r="AH174">
        <v>2.29548141013996E-3</v>
      </c>
      <c r="AI174">
        <v>3.5018829196368801E-3</v>
      </c>
      <c r="AJ174">
        <v>2.5240589235918701E-3</v>
      </c>
      <c r="AK174">
        <v>1.3530067596348599E-4</v>
      </c>
      <c r="AL174">
        <v>48.637262772734402</v>
      </c>
      <c r="AM174">
        <v>26.9094222906811</v>
      </c>
      <c r="AN174">
        <v>17.528186969387999</v>
      </c>
      <c r="AO174" s="4">
        <v>1.62360811156183E-5</v>
      </c>
      <c r="AP174" s="4">
        <v>4.7380712617185699E-7</v>
      </c>
      <c r="AQ174" s="4">
        <v>1.7476142523437099E-7</v>
      </c>
      <c r="AR174" s="4">
        <v>4.7380712617185699E-7</v>
      </c>
      <c r="AS174" s="4">
        <v>3.4150687853365002E-7</v>
      </c>
      <c r="AT174" s="4">
        <v>3.1058018645355401E-7</v>
      </c>
      <c r="AU174">
        <v>2.29548141013996E-3</v>
      </c>
      <c r="AV174">
        <v>3.5018829196368801E-3</v>
      </c>
      <c r="AW174">
        <v>2.5240589235918701E-3</v>
      </c>
      <c r="AX174">
        <v>1.3530067596348599E-4</v>
      </c>
      <c r="AY174">
        <v>48.637262772734402</v>
      </c>
      <c r="AZ174">
        <v>26.9094222906811</v>
      </c>
      <c r="BA174">
        <v>17.528186969387999</v>
      </c>
    </row>
    <row r="175" spans="1:53" x14ac:dyDescent="0.3">
      <c r="A175">
        <v>172</v>
      </c>
      <c r="B175" s="4">
        <v>1.6476206115618299E-5</v>
      </c>
      <c r="C175" s="4">
        <v>5.4870651554577504E-7</v>
      </c>
      <c r="D175" s="4">
        <v>1.8974130310915501E-7</v>
      </c>
      <c r="E175" s="4">
        <v>5.4870651554577504E-7</v>
      </c>
      <c r="F175" s="4">
        <v>4.7484809493447302E-7</v>
      </c>
      <c r="G175" s="4">
        <v>3.0493388653159902E-7</v>
      </c>
      <c r="H175">
        <v>1.85075304588804E-3</v>
      </c>
      <c r="I175">
        <v>3.3302964996634599E-3</v>
      </c>
      <c r="J175">
        <v>2.88202327406154E-3</v>
      </c>
      <c r="K175">
        <v>1.64762061156183E-4</v>
      </c>
      <c r="L175">
        <v>46.254118050881303</v>
      </c>
      <c r="M175">
        <v>23.9918327498156</v>
      </c>
      <c r="N175">
        <v>20.0140505143162</v>
      </c>
      <c r="O175" s="4">
        <v>1.6476206115618299E-5</v>
      </c>
      <c r="P175" s="4">
        <v>5.4870651554577504E-7</v>
      </c>
      <c r="Q175" s="4">
        <v>1.8974130310915501E-7</v>
      </c>
      <c r="R175" s="4">
        <v>5.4870651554577504E-7</v>
      </c>
      <c r="S175" s="4">
        <v>4.7484809493447302E-7</v>
      </c>
      <c r="T175" s="4">
        <v>3.0493388653159902E-7</v>
      </c>
      <c r="U175">
        <v>2.0358283504768502E-3</v>
      </c>
      <c r="V175">
        <v>3.6633261496298E-3</v>
      </c>
      <c r="W175">
        <v>3.1702256014676899E-3</v>
      </c>
      <c r="X175">
        <v>1.4978369196016699E-4</v>
      </c>
      <c r="Y175">
        <v>50.879529855969501</v>
      </c>
      <c r="Z175">
        <v>26.391016024797199</v>
      </c>
      <c r="AA175">
        <v>22.015455565747899</v>
      </c>
      <c r="AB175" s="4">
        <v>1.6476206115618299E-5</v>
      </c>
      <c r="AC175" s="4">
        <v>5.4870651554577504E-7</v>
      </c>
      <c r="AD175" s="4">
        <v>1.8974130310915501E-7</v>
      </c>
      <c r="AE175" s="4">
        <v>5.4870651554577504E-7</v>
      </c>
      <c r="AF175" s="4">
        <v>4.7484809493447302E-7</v>
      </c>
      <c r="AG175" s="4">
        <v>3.0493388653159902E-7</v>
      </c>
      <c r="AH175">
        <v>2.2209036550656499E-3</v>
      </c>
      <c r="AI175">
        <v>3.9963557995961498E-3</v>
      </c>
      <c r="AJ175">
        <v>3.4584279288738498E-3</v>
      </c>
      <c r="AK175">
        <v>1.3730171763015299E-4</v>
      </c>
      <c r="AL175">
        <v>55.5049416610576</v>
      </c>
      <c r="AM175">
        <v>28.790199299778799</v>
      </c>
      <c r="AN175">
        <v>24.0168606171795</v>
      </c>
      <c r="AO175" s="4">
        <v>1.6476206115618299E-5</v>
      </c>
      <c r="AP175" s="4">
        <v>5.4870651554577504E-7</v>
      </c>
      <c r="AQ175" s="4">
        <v>1.8974130310915501E-7</v>
      </c>
      <c r="AR175" s="4">
        <v>5.4870651554577504E-7</v>
      </c>
      <c r="AS175" s="4">
        <v>4.7484809493447302E-7</v>
      </c>
      <c r="AT175" s="4">
        <v>3.0493388653159902E-7</v>
      </c>
      <c r="AU175">
        <v>2.2209036550656499E-3</v>
      </c>
      <c r="AV175">
        <v>3.9963557995961498E-3</v>
      </c>
      <c r="AW175">
        <v>3.4584279288738498E-3</v>
      </c>
      <c r="AX175">
        <v>1.3730171763015299E-4</v>
      </c>
      <c r="AY175">
        <v>55.5049416610576</v>
      </c>
      <c r="AZ175">
        <v>28.790199299778799</v>
      </c>
      <c r="BA175">
        <v>24.0168606171795</v>
      </c>
    </row>
    <row r="176" spans="1:53" x14ac:dyDescent="0.3">
      <c r="A176">
        <v>173</v>
      </c>
      <c r="B176" s="4">
        <v>1.6720413240618302E-5</v>
      </c>
      <c r="C176" s="4">
        <v>6.2478086834468797E-7</v>
      </c>
      <c r="D176" s="4">
        <v>2.0495617366893701E-7</v>
      </c>
      <c r="E176" s="4">
        <v>6.2478086834468797E-7</v>
      </c>
      <c r="F176" s="4">
        <v>6.0075563248313301E-7</v>
      </c>
      <c r="G176" s="4">
        <v>3.0024712177312698E-7</v>
      </c>
      <c r="H176">
        <v>1.7956919930886999E-3</v>
      </c>
      <c r="I176">
        <v>3.7366353292448999E-3</v>
      </c>
      <c r="J176">
        <v>3.5929472785022798E-3</v>
      </c>
      <c r="K176">
        <v>1.67204132406183E-4</v>
      </c>
      <c r="L176">
        <v>51.897712906179201</v>
      </c>
      <c r="M176">
        <v>25.537169586196299</v>
      </c>
      <c r="N176">
        <v>24.951022767376902</v>
      </c>
      <c r="O176" s="4">
        <v>1.6720413240618302E-5</v>
      </c>
      <c r="P176" s="4">
        <v>6.2478086834468797E-7</v>
      </c>
      <c r="Q176" s="4">
        <v>2.0495617366893701E-7</v>
      </c>
      <c r="R176" s="4">
        <v>6.2478086834468797E-7</v>
      </c>
      <c r="S176" s="4">
        <v>6.0075563248313301E-7</v>
      </c>
      <c r="T176" s="4">
        <v>3.0024712177312698E-7</v>
      </c>
      <c r="U176">
        <v>1.97526119239757E-3</v>
      </c>
      <c r="V176">
        <v>4.1102988621693898E-3</v>
      </c>
      <c r="W176">
        <v>3.9522420063525096E-3</v>
      </c>
      <c r="X176">
        <v>1.5200375673289399E-4</v>
      </c>
      <c r="Y176">
        <v>57.087484196797099</v>
      </c>
      <c r="Z176">
        <v>28.090886544815898</v>
      </c>
      <c r="AA176">
        <v>27.446125044114599</v>
      </c>
      <c r="AB176" s="4">
        <v>1.6720413240618302E-5</v>
      </c>
      <c r="AC176" s="4">
        <v>6.2478086834468797E-7</v>
      </c>
      <c r="AD176" s="4">
        <v>2.0495617366893701E-7</v>
      </c>
      <c r="AE176" s="4">
        <v>6.2478086834468797E-7</v>
      </c>
      <c r="AF176" s="4">
        <v>6.0075563248313301E-7</v>
      </c>
      <c r="AG176" s="4">
        <v>3.0024712177312698E-7</v>
      </c>
      <c r="AH176">
        <v>2.1548303917064398E-3</v>
      </c>
      <c r="AI176">
        <v>4.4839623950938797E-3</v>
      </c>
      <c r="AJ176">
        <v>4.3115367342027398E-3</v>
      </c>
      <c r="AK176">
        <v>1.39336777005153E-4</v>
      </c>
      <c r="AL176">
        <v>62.277255487414998</v>
      </c>
      <c r="AM176">
        <v>30.644603503435501</v>
      </c>
      <c r="AN176">
        <v>29.941227320852299</v>
      </c>
      <c r="AO176" s="4">
        <v>1.6720413240618302E-5</v>
      </c>
      <c r="AP176" s="4">
        <v>6.2478086834468797E-7</v>
      </c>
      <c r="AQ176" s="4">
        <v>2.0495617366893701E-7</v>
      </c>
      <c r="AR176" s="4">
        <v>6.2478086834468797E-7</v>
      </c>
      <c r="AS176" s="4">
        <v>6.0075563248313301E-7</v>
      </c>
      <c r="AT176" s="4">
        <v>3.0024712177312698E-7</v>
      </c>
      <c r="AU176">
        <v>2.1548303917064398E-3</v>
      </c>
      <c r="AV176">
        <v>4.4839623950938797E-3</v>
      </c>
      <c r="AW176">
        <v>4.3115367342027398E-3</v>
      </c>
      <c r="AX176">
        <v>1.39336777005153E-4</v>
      </c>
      <c r="AY176">
        <v>62.277255487414998</v>
      </c>
      <c r="AZ176">
        <v>30.644603503435501</v>
      </c>
      <c r="BA176">
        <v>29.941227320852299</v>
      </c>
    </row>
    <row r="177" spans="1:53" x14ac:dyDescent="0.3">
      <c r="A177">
        <v>174</v>
      </c>
      <c r="B177" s="4">
        <v>1.6968771886743298E-5</v>
      </c>
      <c r="C177" s="4">
        <v>7.0204861648188199E-7</v>
      </c>
      <c r="D177" s="4">
        <v>2.2040972329637601E-7</v>
      </c>
      <c r="E177" s="4">
        <v>7.0204861648188199E-7</v>
      </c>
      <c r="F177" s="4">
        <v>7.1977946302262903E-7</v>
      </c>
      <c r="G177" s="4">
        <v>2.9618362481172E-7</v>
      </c>
      <c r="H177">
        <v>1.74546294091624E-3</v>
      </c>
      <c r="I177">
        <v>4.1372977441599497E-3</v>
      </c>
      <c r="J177">
        <v>4.2417887860520202E-3</v>
      </c>
      <c r="K177">
        <v>1.6968771886743299E-4</v>
      </c>
      <c r="L177">
        <v>57.462468668888199</v>
      </c>
      <c r="M177">
        <v>27.0607046048424</v>
      </c>
      <c r="N177">
        <v>29.456866569805701</v>
      </c>
      <c r="O177" s="4">
        <v>1.6968771886743298E-5</v>
      </c>
      <c r="P177" s="4">
        <v>7.0204861648188199E-7</v>
      </c>
      <c r="Q177" s="4">
        <v>2.2040972329637601E-7</v>
      </c>
      <c r="R177" s="4">
        <v>7.0204861648188199E-7</v>
      </c>
      <c r="S177" s="4">
        <v>7.1977946302262903E-7</v>
      </c>
      <c r="T177" s="4">
        <v>2.9618362481172E-7</v>
      </c>
      <c r="U177">
        <v>1.92000923500787E-3</v>
      </c>
      <c r="V177">
        <v>4.5510275185759496E-3</v>
      </c>
      <c r="W177">
        <v>4.6659676646572303E-3</v>
      </c>
      <c r="X177">
        <v>1.5426156260675699E-4</v>
      </c>
      <c r="Y177">
        <v>63.208715535777003</v>
      </c>
      <c r="Z177">
        <v>29.766775065326701</v>
      </c>
      <c r="AA177">
        <v>32.402553226786303</v>
      </c>
      <c r="AB177" s="4">
        <v>1.6968771886743298E-5</v>
      </c>
      <c r="AC177" s="4">
        <v>7.0204861648188199E-7</v>
      </c>
      <c r="AD177" s="4">
        <v>2.2040972329637601E-7</v>
      </c>
      <c r="AE177" s="4">
        <v>7.0204861648188199E-7</v>
      </c>
      <c r="AF177" s="4">
        <v>7.1977946302262903E-7</v>
      </c>
      <c r="AG177" s="4">
        <v>2.9618362481172E-7</v>
      </c>
      <c r="AH177">
        <v>2.09455552909949E-3</v>
      </c>
      <c r="AI177">
        <v>4.9647572929919399E-3</v>
      </c>
      <c r="AJ177">
        <v>5.0901465432624301E-3</v>
      </c>
      <c r="AK177">
        <v>1.41406432389528E-4</v>
      </c>
      <c r="AL177">
        <v>68.954962402665899</v>
      </c>
      <c r="AM177">
        <v>32.472845525810897</v>
      </c>
      <c r="AN177">
        <v>35.348239883766901</v>
      </c>
      <c r="AO177" s="4">
        <v>1.6968771886743298E-5</v>
      </c>
      <c r="AP177" s="4">
        <v>7.0204861648188199E-7</v>
      </c>
      <c r="AQ177" s="4">
        <v>2.2040972329637601E-7</v>
      </c>
      <c r="AR177" s="4">
        <v>7.0204861648188199E-7</v>
      </c>
      <c r="AS177" s="4">
        <v>7.1977946302262903E-7</v>
      </c>
      <c r="AT177" s="4">
        <v>2.9618362481172E-7</v>
      </c>
      <c r="AU177">
        <v>2.09455552909949E-3</v>
      </c>
      <c r="AV177">
        <v>4.9647572929919399E-3</v>
      </c>
      <c r="AW177">
        <v>5.0901465432624301E-3</v>
      </c>
      <c r="AX177">
        <v>1.41406432389528E-4</v>
      </c>
      <c r="AY177">
        <v>68.954962402665899</v>
      </c>
      <c r="AZ177">
        <v>32.472845525810897</v>
      </c>
      <c r="BA177">
        <v>35.348239883766901</v>
      </c>
    </row>
    <row r="178" spans="1:53" x14ac:dyDescent="0.3">
      <c r="A178">
        <v>175</v>
      </c>
      <c r="B178" s="4">
        <v>1.72213526298525E-5</v>
      </c>
      <c r="C178" s="4">
        <v>7.80528481016175E-7</v>
      </c>
      <c r="D178" s="4">
        <v>2.3610569620323501E-7</v>
      </c>
      <c r="E178" s="4">
        <v>7.80528481016175E-7</v>
      </c>
      <c r="F178" s="4">
        <v>8.3245063264620295E-7</v>
      </c>
      <c r="G178" s="4">
        <v>2.9270802604783297E-7</v>
      </c>
      <c r="H178">
        <v>1.69968081102082E-3</v>
      </c>
      <c r="I178">
        <v>4.5323297059904604E-3</v>
      </c>
      <c r="J178">
        <v>4.8338283904783702E-3</v>
      </c>
      <c r="K178">
        <v>1.72213526298525E-4</v>
      </c>
      <c r="L178">
        <v>62.949023694311997</v>
      </c>
      <c r="M178">
        <v>28.5626151245174</v>
      </c>
      <c r="N178">
        <v>33.568252711655298</v>
      </c>
      <c r="O178" s="4">
        <v>1.72213526298525E-5</v>
      </c>
      <c r="P178" s="4">
        <v>7.80528481016175E-7</v>
      </c>
      <c r="Q178" s="4">
        <v>2.3610569620323501E-7</v>
      </c>
      <c r="R178" s="4">
        <v>7.80528481016175E-7</v>
      </c>
      <c r="S178" s="4">
        <v>8.3245063264620295E-7</v>
      </c>
      <c r="T178" s="4">
        <v>2.9270802604783297E-7</v>
      </c>
      <c r="U178">
        <v>1.8696488921229101E-3</v>
      </c>
      <c r="V178">
        <v>4.9855626765895099E-3</v>
      </c>
      <c r="W178">
        <v>5.3172112295261998E-3</v>
      </c>
      <c r="X178">
        <v>1.5655775118047699E-4</v>
      </c>
      <c r="Y178">
        <v>69.243926063743203</v>
      </c>
      <c r="Z178">
        <v>31.418876636969099</v>
      </c>
      <c r="AA178">
        <v>36.925077982820802</v>
      </c>
      <c r="AB178" s="4">
        <v>1.72213526298525E-5</v>
      </c>
      <c r="AC178" s="4">
        <v>7.80528481016175E-7</v>
      </c>
      <c r="AD178" s="4">
        <v>2.3610569620323501E-7</v>
      </c>
      <c r="AE178" s="4">
        <v>7.80528481016175E-7</v>
      </c>
      <c r="AF178" s="4">
        <v>8.3245063264620295E-7</v>
      </c>
      <c r="AG178" s="4">
        <v>2.9270802604783297E-7</v>
      </c>
      <c r="AH178">
        <v>2.0396169732249899E-3</v>
      </c>
      <c r="AI178">
        <v>5.4387956471885603E-3</v>
      </c>
      <c r="AJ178">
        <v>5.8005940685740397E-3</v>
      </c>
      <c r="AK178">
        <v>1.43511271915437E-4</v>
      </c>
      <c r="AL178">
        <v>75.538828433174402</v>
      </c>
      <c r="AM178">
        <v>34.275138149420897</v>
      </c>
      <c r="AN178">
        <v>40.2819032539864</v>
      </c>
      <c r="AO178" s="4">
        <v>1.72213526298525E-5</v>
      </c>
      <c r="AP178" s="4">
        <v>7.80528481016175E-7</v>
      </c>
      <c r="AQ178" s="4">
        <v>2.3610569620323501E-7</v>
      </c>
      <c r="AR178" s="4">
        <v>7.80528481016175E-7</v>
      </c>
      <c r="AS178" s="4">
        <v>8.3245063264620295E-7</v>
      </c>
      <c r="AT178" s="4">
        <v>2.9270802604783297E-7</v>
      </c>
      <c r="AU178">
        <v>2.0396169732249899E-3</v>
      </c>
      <c r="AV178">
        <v>5.4387956471885603E-3</v>
      </c>
      <c r="AW178">
        <v>5.8005940685740397E-3</v>
      </c>
      <c r="AX178">
        <v>1.43511271915437E-4</v>
      </c>
      <c r="AY178">
        <v>75.538828433174402</v>
      </c>
      <c r="AZ178">
        <v>34.275138149420897</v>
      </c>
      <c r="BA178">
        <v>40.2819032539864</v>
      </c>
    </row>
    <row r="179" spans="1:53" x14ac:dyDescent="0.3">
      <c r="A179">
        <v>176</v>
      </c>
      <c r="B179" s="4">
        <v>1.74782272455944E-5</v>
      </c>
      <c r="C179" s="4">
        <v>8.6023947668781297E-7</v>
      </c>
      <c r="D179" s="4">
        <v>2.5204789533756198E-7</v>
      </c>
      <c r="E179" s="4">
        <v>8.6023947668781297E-7</v>
      </c>
      <c r="F179" s="4">
        <v>9.39268349150477E-7</v>
      </c>
      <c r="G179" s="4">
        <v>2.8978365846795402E-7</v>
      </c>
      <c r="H179">
        <v>1.6579693946993199E-3</v>
      </c>
      <c r="I179">
        <v>4.9217776185204497E-3</v>
      </c>
      <c r="J179">
        <v>5.3739337288180996E-3</v>
      </c>
      <c r="K179">
        <v>1.7478227245594399E-4</v>
      </c>
      <c r="L179">
        <v>68.358022479450796</v>
      </c>
      <c r="M179">
        <v>30.043080146220799</v>
      </c>
      <c r="N179">
        <v>37.318984227903499</v>
      </c>
      <c r="O179" s="4">
        <v>1.74782272455944E-5</v>
      </c>
      <c r="P179" s="4">
        <v>8.6023947668781297E-7</v>
      </c>
      <c r="Q179" s="4">
        <v>2.5204789533756198E-7</v>
      </c>
      <c r="R179" s="4">
        <v>8.6023947668781297E-7</v>
      </c>
      <c r="S179" s="4">
        <v>9.39268349150477E-7</v>
      </c>
      <c r="T179" s="4">
        <v>2.8978365846795402E-7</v>
      </c>
      <c r="U179">
        <v>1.8237663341692501E-3</v>
      </c>
      <c r="V179">
        <v>5.4139553803724998E-3</v>
      </c>
      <c r="W179">
        <v>5.9113271016999099E-3</v>
      </c>
      <c r="X179">
        <v>1.5889297495994901E-4</v>
      </c>
      <c r="Y179">
        <v>75.193824727395807</v>
      </c>
      <c r="Z179">
        <v>33.0473881608429</v>
      </c>
      <c r="AA179">
        <v>41.050882650693801</v>
      </c>
      <c r="AB179" s="4">
        <v>1.74782272455944E-5</v>
      </c>
      <c r="AC179" s="4">
        <v>8.6023947668781297E-7</v>
      </c>
      <c r="AD179" s="4">
        <v>2.5204789533756198E-7</v>
      </c>
      <c r="AE179" s="4">
        <v>8.6023947668781297E-7</v>
      </c>
      <c r="AF179" s="4">
        <v>9.39268349150477E-7</v>
      </c>
      <c r="AG179" s="4">
        <v>2.8978365846795402E-7</v>
      </c>
      <c r="AH179">
        <v>1.9895632736391801E-3</v>
      </c>
      <c r="AI179">
        <v>5.9061331422245403E-3</v>
      </c>
      <c r="AJ179">
        <v>6.4487204745817201E-3</v>
      </c>
      <c r="AK179">
        <v>1.45651893713287E-4</v>
      </c>
      <c r="AL179">
        <v>82.029626975340904</v>
      </c>
      <c r="AM179">
        <v>36.051696175464997</v>
      </c>
      <c r="AN179">
        <v>44.782781073484202</v>
      </c>
      <c r="AO179" s="4">
        <v>1.74782272455944E-5</v>
      </c>
      <c r="AP179" s="4">
        <v>8.6023947668781297E-7</v>
      </c>
      <c r="AQ179" s="4">
        <v>2.5204789533756198E-7</v>
      </c>
      <c r="AR179" s="4">
        <v>8.6023947668781297E-7</v>
      </c>
      <c r="AS179" s="4">
        <v>9.39268349150477E-7</v>
      </c>
      <c r="AT179" s="4">
        <v>2.8978365846795402E-7</v>
      </c>
      <c r="AU179">
        <v>1.9895632736391801E-3</v>
      </c>
      <c r="AV179">
        <v>5.9061331422245403E-3</v>
      </c>
      <c r="AW179">
        <v>6.4487204745817201E-3</v>
      </c>
      <c r="AX179">
        <v>1.45651893713287E-4</v>
      </c>
      <c r="AY179">
        <v>82.029626975340904</v>
      </c>
      <c r="AZ179">
        <v>36.051696175464997</v>
      </c>
      <c r="BA179">
        <v>44.782781073484202</v>
      </c>
    </row>
    <row r="180" spans="1:53" x14ac:dyDescent="0.3">
      <c r="A180">
        <v>177</v>
      </c>
      <c r="B180" s="4">
        <v>1.7739468729804002E-5</v>
      </c>
      <c r="C180" s="4">
        <v>9.4120091652551197E-7</v>
      </c>
      <c r="D180" s="4">
        <v>2.6824018330510201E-7</v>
      </c>
      <c r="E180" s="4">
        <v>9.4120091652551197E-7</v>
      </c>
      <c r="F180" s="4">
        <v>1.0406982472934799E-6</v>
      </c>
      <c r="G180" s="4">
        <v>2.8737545349836797E-7</v>
      </c>
      <c r="H180">
        <v>1.61997779006509E-3</v>
      </c>
      <c r="I180">
        <v>5.3056882980052301E-3</v>
      </c>
      <c r="J180">
        <v>5.8665694172960903E-3</v>
      </c>
      <c r="K180">
        <v>1.7739468729804E-4</v>
      </c>
      <c r="L180">
        <v>73.690115250072594</v>
      </c>
      <c r="M180">
        <v>31.5022802390957</v>
      </c>
      <c r="N180">
        <v>40.740065397889502</v>
      </c>
      <c r="O180" s="4">
        <v>1.7739468729804002E-5</v>
      </c>
      <c r="P180" s="4">
        <v>9.4120091652551197E-7</v>
      </c>
      <c r="Q180" s="4">
        <v>2.6824018330510201E-7</v>
      </c>
      <c r="R180" s="4">
        <v>9.4120091652551197E-7</v>
      </c>
      <c r="S180" s="4">
        <v>1.0406982472934799E-6</v>
      </c>
      <c r="T180" s="4">
        <v>2.8737545349836797E-7</v>
      </c>
      <c r="U180">
        <v>1.7819755690716001E-3</v>
      </c>
      <c r="V180">
        <v>5.8362571278057496E-3</v>
      </c>
      <c r="W180">
        <v>6.4532263590257001E-3</v>
      </c>
      <c r="X180">
        <v>1.61267897543673E-4</v>
      </c>
      <c r="Y180">
        <v>81.059126775079903</v>
      </c>
      <c r="Z180">
        <v>34.652508263005203</v>
      </c>
      <c r="AA180">
        <v>44.814071937678499</v>
      </c>
      <c r="AB180" s="4">
        <v>1.7739468729804002E-5</v>
      </c>
      <c r="AC180" s="4">
        <v>9.4120091652551197E-7</v>
      </c>
      <c r="AD180" s="4">
        <v>2.6824018330510201E-7</v>
      </c>
      <c r="AE180" s="4">
        <v>9.4120091652551197E-7</v>
      </c>
      <c r="AF180" s="4">
        <v>1.0406982472934799E-6</v>
      </c>
      <c r="AG180" s="4">
        <v>2.8737545349836797E-7</v>
      </c>
      <c r="AH180">
        <v>1.9439733480781101E-3</v>
      </c>
      <c r="AI180">
        <v>6.3668259576062699E-3</v>
      </c>
      <c r="AJ180">
        <v>7.0398833007553098E-3</v>
      </c>
      <c r="AK180">
        <v>1.4782890608170001E-4</v>
      </c>
      <c r="AL180">
        <v>88.428138300087198</v>
      </c>
      <c r="AM180">
        <v>37.802736286914801</v>
      </c>
      <c r="AN180">
        <v>48.888078477467403</v>
      </c>
      <c r="AO180" s="4">
        <v>1.7739468729804002E-5</v>
      </c>
      <c r="AP180" s="4">
        <v>9.4120091652551197E-7</v>
      </c>
      <c r="AQ180" s="4">
        <v>2.6824018330510201E-7</v>
      </c>
      <c r="AR180" s="4">
        <v>9.4120091652551197E-7</v>
      </c>
      <c r="AS180" s="4">
        <v>1.0406982472934799E-6</v>
      </c>
      <c r="AT180" s="4">
        <v>2.8737545349836797E-7</v>
      </c>
      <c r="AU180">
        <v>1.9439733480781101E-3</v>
      </c>
      <c r="AV180">
        <v>6.3668259576062699E-3</v>
      </c>
      <c r="AW180">
        <v>7.0398833007553098E-3</v>
      </c>
      <c r="AX180">
        <v>1.4782890608170001E-4</v>
      </c>
      <c r="AY180">
        <v>88.428138300087198</v>
      </c>
      <c r="AZ180">
        <v>37.802736286914801</v>
      </c>
      <c r="BA180">
        <v>48.888078477467403</v>
      </c>
    </row>
    <row r="181" spans="1:53" x14ac:dyDescent="0.3">
      <c r="A181">
        <v>178</v>
      </c>
      <c r="B181" s="4">
        <v>1.8005151319245201E-5</v>
      </c>
      <c r="C181" s="4">
        <v>1.0234324165257699E-6</v>
      </c>
      <c r="D181" s="4">
        <v>2.8468648330515499E-7</v>
      </c>
      <c r="E181" s="4">
        <v>1.0234324165257699E-6</v>
      </c>
      <c r="F181" s="4">
        <v>1.1371733960988599E-6</v>
      </c>
      <c r="G181" s="4">
        <v>2.8545056436818901E-7</v>
      </c>
      <c r="H181">
        <v>1.5853827568951199E-3</v>
      </c>
      <c r="I181">
        <v>5.68410894404344E-3</v>
      </c>
      <c r="J181">
        <v>6.3158224884417797E-3</v>
      </c>
      <c r="K181">
        <v>1.80051513192452E-4</v>
      </c>
      <c r="L181">
        <v>78.945957556158902</v>
      </c>
      <c r="M181">
        <v>32.9403974286585</v>
      </c>
      <c r="N181">
        <v>43.859878391956798</v>
      </c>
      <c r="O181" s="4">
        <v>1.8005151319245201E-5</v>
      </c>
      <c r="P181" s="4">
        <v>1.0234324165257699E-6</v>
      </c>
      <c r="Q181" s="4">
        <v>2.8468648330515499E-7</v>
      </c>
      <c r="R181" s="4">
        <v>1.0234324165257699E-6</v>
      </c>
      <c r="S181" s="4">
        <v>1.1371733960988599E-6</v>
      </c>
      <c r="T181" s="4">
        <v>2.8545056436818901E-7</v>
      </c>
      <c r="U181">
        <v>1.7439210325846299E-3</v>
      </c>
      <c r="V181">
        <v>6.2525198384477901E-3</v>
      </c>
      <c r="W181">
        <v>6.9474047372859596E-3</v>
      </c>
      <c r="X181">
        <v>1.6368319381131999E-4</v>
      </c>
      <c r="Y181">
        <v>86.840553311774798</v>
      </c>
      <c r="Z181">
        <v>36.234437171524299</v>
      </c>
      <c r="AA181">
        <v>48.245866231152498</v>
      </c>
      <c r="AB181" s="4">
        <v>1.8005151319245201E-5</v>
      </c>
      <c r="AC181" s="4">
        <v>1.0234324165257699E-6</v>
      </c>
      <c r="AD181" s="4">
        <v>2.8468648330515499E-7</v>
      </c>
      <c r="AE181" s="4">
        <v>1.0234324165257699E-6</v>
      </c>
      <c r="AF181" s="4">
        <v>1.1371733960988599E-6</v>
      </c>
      <c r="AG181" s="4">
        <v>2.8545056436818901E-7</v>
      </c>
      <c r="AH181">
        <v>1.9024593082741499E-3</v>
      </c>
      <c r="AI181">
        <v>6.8209307328521299E-3</v>
      </c>
      <c r="AJ181">
        <v>7.5789869861301396E-3</v>
      </c>
      <c r="AK181">
        <v>1.50042927660376E-4</v>
      </c>
      <c r="AL181">
        <v>94.735149067390793</v>
      </c>
      <c r="AM181">
        <v>39.528476914390197</v>
      </c>
      <c r="AN181">
        <v>52.631854070348197</v>
      </c>
      <c r="AO181" s="4">
        <v>1.8005151319245201E-5</v>
      </c>
      <c r="AP181" s="4">
        <v>1.0234324165257699E-6</v>
      </c>
      <c r="AQ181" s="4">
        <v>2.8468648330515499E-7</v>
      </c>
      <c r="AR181" s="4">
        <v>1.0234324165257699E-6</v>
      </c>
      <c r="AS181" s="4">
        <v>1.1371733960988599E-6</v>
      </c>
      <c r="AT181" s="4">
        <v>2.8545056436818901E-7</v>
      </c>
      <c r="AU181">
        <v>1.9024593082741499E-3</v>
      </c>
      <c r="AV181">
        <v>6.8209307328521299E-3</v>
      </c>
      <c r="AW181">
        <v>7.5789869861301396E-3</v>
      </c>
      <c r="AX181">
        <v>1.50042927660376E-4</v>
      </c>
      <c r="AY181">
        <v>94.735149067390793</v>
      </c>
      <c r="AZ181">
        <v>39.528476914390197</v>
      </c>
      <c r="BA181">
        <v>52.631854070348197</v>
      </c>
    </row>
    <row r="182" spans="1:53" x14ac:dyDescent="0.3">
      <c r="A182">
        <v>179</v>
      </c>
      <c r="B182" s="4">
        <v>1.8275350512706801E-5</v>
      </c>
      <c r="C182" s="4">
        <v>1.10695390040561E-6</v>
      </c>
      <c r="D182" s="4">
        <v>3.0139078008112299E-7</v>
      </c>
      <c r="E182" s="4">
        <v>1.10695390040561E-6</v>
      </c>
      <c r="F182" s="4">
        <v>1.22909608553114E-6</v>
      </c>
      <c r="G182" s="4">
        <v>2.8397845318709998E-7</v>
      </c>
      <c r="H182">
        <v>1.55388786108178E-3</v>
      </c>
      <c r="I182">
        <v>6.0570871110567697E-3</v>
      </c>
      <c r="J182">
        <v>6.7254309824402603E-3</v>
      </c>
      <c r="K182">
        <v>1.8275350512706801E-4</v>
      </c>
      <c r="L182">
        <v>84.126209875788604</v>
      </c>
      <c r="M182">
        <v>34.357615087369297</v>
      </c>
      <c r="N182">
        <v>46.704381822501801</v>
      </c>
      <c r="O182" s="4">
        <v>1.8275350512706801E-5</v>
      </c>
      <c r="P182" s="4">
        <v>1.10695390040561E-6</v>
      </c>
      <c r="Q182" s="4">
        <v>3.0139078008112299E-7</v>
      </c>
      <c r="R182" s="4">
        <v>1.10695390040561E-6</v>
      </c>
      <c r="S182" s="4">
        <v>1.22909608553114E-6</v>
      </c>
      <c r="T182" s="4">
        <v>2.8397845318709998E-7</v>
      </c>
      <c r="U182">
        <v>1.7092766471899601E-3</v>
      </c>
      <c r="V182">
        <v>6.6627958221624501E-3</v>
      </c>
      <c r="W182">
        <v>7.3979740806842898E-3</v>
      </c>
      <c r="X182">
        <v>1.6613955011551701E-4</v>
      </c>
      <c r="Y182">
        <v>92.538830863367394</v>
      </c>
      <c r="Z182">
        <v>37.793376596106199</v>
      </c>
      <c r="AA182">
        <v>51.374820004752003</v>
      </c>
      <c r="AB182" s="4">
        <v>1.8275350512706801E-5</v>
      </c>
      <c r="AC182" s="4">
        <v>1.10695390040561E-6</v>
      </c>
      <c r="AD182" s="4">
        <v>3.0139078008112299E-7</v>
      </c>
      <c r="AE182" s="4">
        <v>1.10695390040561E-6</v>
      </c>
      <c r="AF182" s="4">
        <v>1.22909608553114E-6</v>
      </c>
      <c r="AG182" s="4">
        <v>2.8397845318709998E-7</v>
      </c>
      <c r="AH182">
        <v>1.8646654332981399E-3</v>
      </c>
      <c r="AI182">
        <v>7.2685045332681296E-3</v>
      </c>
      <c r="AJ182">
        <v>8.0705171789283194E-3</v>
      </c>
      <c r="AK182">
        <v>1.5229458760589E-4</v>
      </c>
      <c r="AL182">
        <v>100.951451850946</v>
      </c>
      <c r="AM182">
        <v>41.229138104843102</v>
      </c>
      <c r="AN182">
        <v>56.045258187002197</v>
      </c>
      <c r="AO182" s="4">
        <v>1.8275350512706801E-5</v>
      </c>
      <c r="AP182" s="4">
        <v>1.10695390040561E-6</v>
      </c>
      <c r="AQ182" s="4">
        <v>3.0139078008112299E-7</v>
      </c>
      <c r="AR182" s="4">
        <v>1.10695390040561E-6</v>
      </c>
      <c r="AS182" s="4">
        <v>1.22909608553114E-6</v>
      </c>
      <c r="AT182" s="4">
        <v>2.8397845318709998E-7</v>
      </c>
      <c r="AU182">
        <v>1.8646654332981399E-3</v>
      </c>
      <c r="AV182">
        <v>7.2685045332681296E-3</v>
      </c>
      <c r="AW182">
        <v>8.0705171789283194E-3</v>
      </c>
      <c r="AX182">
        <v>1.5229458760589E-4</v>
      </c>
      <c r="AY182">
        <v>100.951451850946</v>
      </c>
      <c r="AZ182">
        <v>41.229138104843102</v>
      </c>
      <c r="BA182">
        <v>56.045258187002197</v>
      </c>
    </row>
    <row r="183" spans="1:53" x14ac:dyDescent="0.3">
      <c r="A183">
        <v>180</v>
      </c>
      <c r="B183" s="4">
        <v>1.85501430924573E-5</v>
      </c>
      <c r="C183" s="4">
        <v>1.0220874347078501E-6</v>
      </c>
      <c r="D183" s="4">
        <v>2.8632124107706702E-7</v>
      </c>
      <c r="E183" s="4">
        <v>1.0220874347078501E-6</v>
      </c>
      <c r="F183" s="4">
        <v>1.0907251448652199E-6</v>
      </c>
      <c r="G183" s="4">
        <v>-1.4491789400651899E-7</v>
      </c>
      <c r="H183">
        <v>-7.8122251286268703E-4</v>
      </c>
      <c r="I183">
        <v>5.5098628059825601E-3</v>
      </c>
      <c r="J183">
        <v>5.8798745617693899E-3</v>
      </c>
      <c r="K183">
        <v>1.8550143092457399E-4</v>
      </c>
      <c r="L183">
        <v>76.525872305313399</v>
      </c>
      <c r="M183">
        <v>32.156225566786297</v>
      </c>
      <c r="N183">
        <v>40.832462234509599</v>
      </c>
      <c r="O183" s="4">
        <v>1.85501430924573E-5</v>
      </c>
      <c r="P183" s="4">
        <v>1.05529605172002E-6</v>
      </c>
      <c r="Q183" s="4">
        <v>2.8632124107706702E-7</v>
      </c>
      <c r="R183" s="4">
        <v>1.05529605172002E-6</v>
      </c>
      <c r="S183" s="4">
        <v>1.05751652785305E-6</v>
      </c>
      <c r="T183" s="4">
        <v>-1.4491789400651899E-7</v>
      </c>
      <c r="U183">
        <v>-8.5934476414895598E-4</v>
      </c>
      <c r="V183">
        <v>6.2577719810906597E-3</v>
      </c>
      <c r="W183">
        <v>6.2709391234364803E-3</v>
      </c>
      <c r="X183">
        <v>1.6863766447688499E-4</v>
      </c>
      <c r="Y183">
        <v>86.913499737370401</v>
      </c>
      <c r="Z183">
        <v>35.3718481234649</v>
      </c>
      <c r="AA183">
        <v>43.548188357197802</v>
      </c>
      <c r="AB183" s="4">
        <v>1.85501430924573E-5</v>
      </c>
      <c r="AC183" s="4">
        <v>1.02485481945886E-6</v>
      </c>
      <c r="AD183" s="4">
        <v>2.8632124107706702E-7</v>
      </c>
      <c r="AE183" s="4">
        <v>1.02485481945886E-6</v>
      </c>
      <c r="AF183" s="4">
        <v>1.08795776011421E-6</v>
      </c>
      <c r="AG183" s="4">
        <v>-1.4491789400651899E-7</v>
      </c>
      <c r="AH183">
        <v>-9.3746701543522503E-4</v>
      </c>
      <c r="AI183">
        <v>6.6297374484981502E-3</v>
      </c>
      <c r="AJ183">
        <v>7.0379473928041903E-3</v>
      </c>
      <c r="AK183">
        <v>1.54584525770478E-4</v>
      </c>
      <c r="AL183">
        <v>92.079686784696605</v>
      </c>
      <c r="AM183">
        <v>38.587470680143603</v>
      </c>
      <c r="AN183">
        <v>48.874634672251297</v>
      </c>
      <c r="AO183" s="4">
        <v>1.85501430924573E-5</v>
      </c>
      <c r="AP183" s="4">
        <v>1.02485481945886E-6</v>
      </c>
      <c r="AQ183" s="4">
        <v>2.9611644142970398E-7</v>
      </c>
      <c r="AR183" s="4">
        <v>1.02485481945886E-6</v>
      </c>
      <c r="AS183" s="4">
        <v>1.07816255976157E-6</v>
      </c>
      <c r="AT183" s="4">
        <v>-1.4491789400651899E-7</v>
      </c>
      <c r="AU183">
        <v>-9.3746701543522503E-4</v>
      </c>
      <c r="AV183">
        <v>6.6297374484981502E-3</v>
      </c>
      <c r="AW183">
        <v>6.9745827041083697E-3</v>
      </c>
      <c r="AX183">
        <v>1.54584525770478E-4</v>
      </c>
      <c r="AY183">
        <v>92.079686784696605</v>
      </c>
      <c r="AZ183">
        <v>39.907568361306403</v>
      </c>
      <c r="BA183">
        <v>48.434602111863697</v>
      </c>
    </row>
    <row r="184" spans="1:53" x14ac:dyDescent="0.3">
      <c r="A184">
        <v>181</v>
      </c>
      <c r="B184" s="4">
        <v>1.8829607146063601E-5</v>
      </c>
      <c r="C184" s="4">
        <v>9.3722096901009001E-7</v>
      </c>
      <c r="D184" s="4">
        <v>2.7125170207301099E-7</v>
      </c>
      <c r="E184" s="4">
        <v>9.3722096901009001E-7</v>
      </c>
      <c r="F184" s="4">
        <v>9.6011348918923292E-7</v>
      </c>
      <c r="G184" s="4">
        <v>-1.35572585963229E-7</v>
      </c>
      <c r="H184">
        <v>-7.1999689059668297E-4</v>
      </c>
      <c r="I184">
        <v>4.9773793034551704E-3</v>
      </c>
      <c r="J184">
        <v>5.0989565620860296E-3</v>
      </c>
      <c r="K184">
        <v>1.8829607146063601E-4</v>
      </c>
      <c r="L184">
        <v>69.130268103544097</v>
      </c>
      <c r="M184">
        <v>30.011657081769901</v>
      </c>
      <c r="N184">
        <v>35.409420570041803</v>
      </c>
      <c r="O184" s="4">
        <v>1.8829607146063601E-5</v>
      </c>
      <c r="P184" s="4">
        <v>1.00363820303442E-6</v>
      </c>
      <c r="Q184" s="4">
        <v>2.7125170207301099E-7</v>
      </c>
      <c r="R184" s="4">
        <v>1.00363820303442E-6</v>
      </c>
      <c r="S184" s="4">
        <v>8.9614986143181804E-7</v>
      </c>
      <c r="T184" s="4">
        <v>-1.3311897969630599E-7</v>
      </c>
      <c r="U184">
        <v>-7.7766294607239798E-4</v>
      </c>
      <c r="V184">
        <v>5.8631176676920797E-3</v>
      </c>
      <c r="W184">
        <v>5.2351854179872002E-3</v>
      </c>
      <c r="X184">
        <v>1.71178246782396E-4</v>
      </c>
      <c r="Y184">
        <v>81.432189829056696</v>
      </c>
      <c r="Z184">
        <v>33.012822789946803</v>
      </c>
      <c r="AA184">
        <v>36.355454291577701</v>
      </c>
      <c r="AB184" s="4">
        <v>1.8829607146063601E-5</v>
      </c>
      <c r="AC184" s="4">
        <v>9.4275573851211798E-7</v>
      </c>
      <c r="AD184" s="4">
        <v>2.7125170207301099E-7</v>
      </c>
      <c r="AE184" s="4">
        <v>9.4275573851211798E-7</v>
      </c>
      <c r="AF184" s="4">
        <v>9.5478318687611492E-7</v>
      </c>
      <c r="AG184" s="4">
        <v>-1.3536811877431901E-7</v>
      </c>
      <c r="AH184">
        <v>-8.6269321111747896E-4</v>
      </c>
      <c r="AI184">
        <v>6.0081279308636104E-3</v>
      </c>
      <c r="AJ184">
        <v>6.0847781653843797E-3</v>
      </c>
      <c r="AK184">
        <v>1.5691339288386301E-4</v>
      </c>
      <c r="AL184">
        <v>83.446221261994594</v>
      </c>
      <c r="AM184">
        <v>36.013988498123801</v>
      </c>
      <c r="AN184">
        <v>42.255403926280401</v>
      </c>
      <c r="AO184" s="4">
        <v>1.8829607146063601E-5</v>
      </c>
      <c r="AP184" s="4">
        <v>9.4275573851211798E-7</v>
      </c>
      <c r="AQ184" s="4">
        <v>2.9084210277828403E-7</v>
      </c>
      <c r="AR184" s="4">
        <v>9.4275573851211798E-7</v>
      </c>
      <c r="AS184" s="4">
        <v>9.3591650089109596E-7</v>
      </c>
      <c r="AT184" s="4">
        <v>-1.34644404054064E-7</v>
      </c>
      <c r="AU184">
        <v>-8.5808101895877705E-4</v>
      </c>
      <c r="AV184">
        <v>6.0081279308636104E-3</v>
      </c>
      <c r="AW184">
        <v>5.9645418640829097E-3</v>
      </c>
      <c r="AX184">
        <v>1.5691339288386301E-4</v>
      </c>
      <c r="AY184">
        <v>83.446221261994594</v>
      </c>
      <c r="AZ184">
        <v>38.6149987785439</v>
      </c>
      <c r="BA184">
        <v>41.420429611686899</v>
      </c>
    </row>
    <row r="185" spans="1:53" x14ac:dyDescent="0.3">
      <c r="A185">
        <v>182</v>
      </c>
      <c r="B185" s="4">
        <v>1.9113822088581201E-5</v>
      </c>
      <c r="C185" s="4">
        <v>8.5235450331232604E-7</v>
      </c>
      <c r="D185" s="4">
        <v>2.5618216306895501E-7</v>
      </c>
      <c r="E185" s="4">
        <v>8.5235450331232604E-7</v>
      </c>
      <c r="F185" s="4">
        <v>8.3664622558711499E-7</v>
      </c>
      <c r="G185" s="4">
        <v>-1.2681488478577999E-7</v>
      </c>
      <c r="H185">
        <v>-6.6347214177294497E-4</v>
      </c>
      <c r="I185">
        <v>4.45936191810391E-3</v>
      </c>
      <c r="J185">
        <v>4.3771790995529598E-3</v>
      </c>
      <c r="K185">
        <v>1.9113822088581201E-4</v>
      </c>
      <c r="L185">
        <v>61.935582195887697</v>
      </c>
      <c r="M185">
        <v>27.9228736802899</v>
      </c>
      <c r="N185">
        <v>30.3970770802289</v>
      </c>
      <c r="O185" s="4">
        <v>1.9113822088581201E-5</v>
      </c>
      <c r="P185" s="4">
        <v>9.5198035434883098E-7</v>
      </c>
      <c r="Q185" s="4">
        <v>2.5618216306895501E-7</v>
      </c>
      <c r="R185" s="4">
        <v>9.5198035434883098E-7</v>
      </c>
      <c r="S185" s="4">
        <v>7.4419991133445096E-7</v>
      </c>
      <c r="T185" s="4">
        <v>-1.2208895426886E-7</v>
      </c>
      <c r="U185">
        <v>-7.0262163722857704E-4</v>
      </c>
      <c r="V185">
        <v>5.4786446422419501E-3</v>
      </c>
      <c r="W185">
        <v>4.2828686940480998E-3</v>
      </c>
      <c r="X185">
        <v>1.7376201898710201E-4</v>
      </c>
      <c r="Y185">
        <v>76.092286697804894</v>
      </c>
      <c r="Z185">
        <v>30.715161048318901</v>
      </c>
      <c r="AA185">
        <v>29.7421437086673</v>
      </c>
      <c r="AB185" s="4">
        <v>1.9113822088581201E-5</v>
      </c>
      <c r="AC185" s="4">
        <v>8.60656657565368E-7</v>
      </c>
      <c r="AD185" s="4">
        <v>2.5618216306895501E-7</v>
      </c>
      <c r="AE185" s="4">
        <v>8.60656657565368E-7</v>
      </c>
      <c r="AF185" s="4">
        <v>8.2894236606605996E-7</v>
      </c>
      <c r="AG185" s="4">
        <v>-1.2642105724270301E-7</v>
      </c>
      <c r="AH185">
        <v>-7.9369405024374597E-4</v>
      </c>
      <c r="AI185">
        <v>5.4033567137544798E-3</v>
      </c>
      <c r="AJ185">
        <v>5.20424870896718E-3</v>
      </c>
      <c r="AK185">
        <v>1.59281850738176E-4</v>
      </c>
      <c r="AL185">
        <v>75.046621024367795</v>
      </c>
      <c r="AM185">
        <v>33.507448416347899</v>
      </c>
      <c r="AN185">
        <v>36.1406160344943</v>
      </c>
      <c r="AO185" s="4">
        <v>1.9113822088581201E-5</v>
      </c>
      <c r="AP185" s="4">
        <v>8.60656657565368E-7</v>
      </c>
      <c r="AQ185" s="4">
        <v>2.8556776412686401E-7</v>
      </c>
      <c r="AR185" s="4">
        <v>8.60656657565368E-7</v>
      </c>
      <c r="AS185" s="4">
        <v>8.0167443829792003E-7</v>
      </c>
      <c r="AT185" s="4">
        <v>-1.2502709867318799E-7</v>
      </c>
      <c r="AU185">
        <v>-7.8494252856657403E-4</v>
      </c>
      <c r="AV185">
        <v>5.4033567137544798E-3</v>
      </c>
      <c r="AW185">
        <v>5.0330557724099396E-3</v>
      </c>
      <c r="AX185">
        <v>1.59281850738176E-4</v>
      </c>
      <c r="AY185">
        <v>75.046621024367795</v>
      </c>
      <c r="AZ185">
        <v>37.350949852340797</v>
      </c>
      <c r="BA185">
        <v>34.951776197291203</v>
      </c>
    </row>
    <row r="186" spans="1:53" x14ac:dyDescent="0.3">
      <c r="A186">
        <v>183</v>
      </c>
      <c r="B186" s="4">
        <v>1.9402868685121501E-5</v>
      </c>
      <c r="C186" s="4">
        <v>7.6748803761456197E-7</v>
      </c>
      <c r="D186" s="4">
        <v>2.4111262406489798E-7</v>
      </c>
      <c r="E186" s="4">
        <v>7.6748803761456197E-7</v>
      </c>
      <c r="F186" s="4">
        <v>7.1975328407631399E-7</v>
      </c>
      <c r="G186" s="4">
        <v>-1.18599587725572E-7</v>
      </c>
      <c r="H186">
        <v>-6.1124769563851498E-4</v>
      </c>
      <c r="I186">
        <v>3.9555389982259799E-3</v>
      </c>
      <c r="J186">
        <v>3.7095199465439401E-3</v>
      </c>
      <c r="K186">
        <v>1.9402868685121599E-4</v>
      </c>
      <c r="L186">
        <v>54.9380416420275</v>
      </c>
      <c r="M186">
        <v>25.888850507299299</v>
      </c>
      <c r="N186">
        <v>25.760555184332901</v>
      </c>
      <c r="O186" s="4">
        <v>1.9402868685121501E-5</v>
      </c>
      <c r="P186" s="4">
        <v>9.0032250566323599E-7</v>
      </c>
      <c r="Q186" s="4">
        <v>2.4111262406489798E-7</v>
      </c>
      <c r="R186" s="4">
        <v>9.0032250566323599E-7</v>
      </c>
      <c r="S186" s="4">
        <v>6.0092871778183304E-7</v>
      </c>
      <c r="T186" s="4">
        <v>-1.1176922275522101E-7</v>
      </c>
      <c r="U186">
        <v>-6.3364931766517999E-4</v>
      </c>
      <c r="V186">
        <v>5.10416666886468E-3</v>
      </c>
      <c r="W186">
        <v>3.40682401291978E-3</v>
      </c>
      <c r="X186">
        <v>1.7638971531928701E-4</v>
      </c>
      <c r="Y186">
        <v>70.891203734231695</v>
      </c>
      <c r="Z186">
        <v>28.477735558029199</v>
      </c>
      <c r="AA186">
        <v>23.6585000897207</v>
      </c>
      <c r="AB186" s="4">
        <v>1.9402868685121501E-5</v>
      </c>
      <c r="AC186" s="4">
        <v>7.7855757661861802E-7</v>
      </c>
      <c r="AD186" s="4">
        <v>2.4111262406489798E-7</v>
      </c>
      <c r="AE186" s="4">
        <v>7.7855757661861802E-7</v>
      </c>
      <c r="AF186" s="4">
        <v>7.0985123688510698E-7</v>
      </c>
      <c r="AG186" s="4">
        <v>-1.1803039064471E-7</v>
      </c>
      <c r="AH186">
        <v>-7.2997694862647405E-4</v>
      </c>
      <c r="AI186">
        <v>4.8151080497635503E-3</v>
      </c>
      <c r="AJ186">
        <v>4.3901832151001302E-3</v>
      </c>
      <c r="AK186">
        <v>1.6169057237601299E-4</v>
      </c>
      <c r="AL186">
        <v>66.876500691160402</v>
      </c>
      <c r="AM186">
        <v>31.066620608759099</v>
      </c>
      <c r="AN186">
        <v>30.487383438195401</v>
      </c>
      <c r="AO186" s="4">
        <v>1.9402868685121501E-5</v>
      </c>
      <c r="AP186" s="4">
        <v>7.7855757661861802E-7</v>
      </c>
      <c r="AQ186" s="4">
        <v>2.8029342547544501E-7</v>
      </c>
      <c r="AR186" s="4">
        <v>7.7855757661861802E-7</v>
      </c>
      <c r="AS186" s="4">
        <v>6.7480279047605903E-7</v>
      </c>
      <c r="AT186" s="4">
        <v>-1.1601570893298099E-7</v>
      </c>
      <c r="AU186">
        <v>-7.1751684237461697E-4</v>
      </c>
      <c r="AV186">
        <v>4.8151080497635503E-3</v>
      </c>
      <c r="AW186">
        <v>4.1734207539744304E-3</v>
      </c>
      <c r="AX186">
        <v>1.6169057237601299E-4</v>
      </c>
      <c r="AY186">
        <v>66.876500691160402</v>
      </c>
      <c r="AZ186">
        <v>36.1149464576825</v>
      </c>
      <c r="BA186">
        <v>28.982088569266899</v>
      </c>
    </row>
    <row r="187" spans="1:53" x14ac:dyDescent="0.3">
      <c r="A187">
        <v>184</v>
      </c>
      <c r="B187" s="4">
        <v>1.9696829073803099E-5</v>
      </c>
      <c r="C187" s="4">
        <v>6.8262157191679801E-7</v>
      </c>
      <c r="D187" s="4">
        <v>2.26043085060842E-7</v>
      </c>
      <c r="E187" s="4">
        <v>6.8262157191679801E-7</v>
      </c>
      <c r="F187" s="4">
        <v>6.0890606767478E-7</v>
      </c>
      <c r="G187" s="4">
        <v>-1.1088480903451E-7</v>
      </c>
      <c r="H187">
        <v>-5.6295766500805903E-4</v>
      </c>
      <c r="I187">
        <v>3.4656419536314401E-3</v>
      </c>
      <c r="J187">
        <v>3.0913913371194701E-3</v>
      </c>
      <c r="K187">
        <v>1.9696829073803101E-4</v>
      </c>
      <c r="L187">
        <v>48.133916022658902</v>
      </c>
      <c r="M187">
        <v>23.908573918788001</v>
      </c>
      <c r="N187">
        <v>21.467995396662999</v>
      </c>
      <c r="O187" s="4">
        <v>1.9696829073803099E-5</v>
      </c>
      <c r="P187" s="4">
        <v>8.4866465697763995E-7</v>
      </c>
      <c r="Q187" s="4">
        <v>2.26043085060842E-7</v>
      </c>
      <c r="R187" s="4">
        <v>8.4866465697763995E-7</v>
      </c>
      <c r="S187" s="4">
        <v>4.6565219740050398E-7</v>
      </c>
      <c r="T187" s="4">
        <v>-1.02105496002136E-7</v>
      </c>
      <c r="U187">
        <v>-5.7022399484458802E-4</v>
      </c>
      <c r="V187">
        <v>4.7394995365878604E-3</v>
      </c>
      <c r="W187">
        <v>2.6005069913603699E-3</v>
      </c>
      <c r="X187">
        <v>1.7906208248911901E-4</v>
      </c>
      <c r="Y187">
        <v>65.826382452609195</v>
      </c>
      <c r="Z187">
        <v>26.299431310666801</v>
      </c>
      <c r="AA187">
        <v>18.0590763288915</v>
      </c>
      <c r="AB187" s="4">
        <v>1.9696829073803099E-5</v>
      </c>
      <c r="AC187" s="4">
        <v>6.9645849567186804E-7</v>
      </c>
      <c r="AD187" s="4">
        <v>2.26043085060842E-7</v>
      </c>
      <c r="AE187" s="4">
        <v>6.9645849567186804E-7</v>
      </c>
      <c r="AF187" s="4">
        <v>5.9696824515192305E-7</v>
      </c>
      <c r="AG187" s="4">
        <v>-1.1015319961514601E-7</v>
      </c>
      <c r="AH187">
        <v>-6.7109197649473605E-4</v>
      </c>
      <c r="AI187">
        <v>4.2430697432298504E-3</v>
      </c>
      <c r="AJ187">
        <v>3.6369401973187199E-3</v>
      </c>
      <c r="AK187">
        <v>1.6414024228169201E-4</v>
      </c>
      <c r="AL187">
        <v>58.931524211525698</v>
      </c>
      <c r="AM187">
        <v>28.690288702545601</v>
      </c>
      <c r="AN187">
        <v>25.256529148046699</v>
      </c>
      <c r="AO187" s="4">
        <v>1.9696829073803099E-5</v>
      </c>
      <c r="AP187" s="4">
        <v>6.9645849567186804E-7</v>
      </c>
      <c r="AQ187" s="4">
        <v>2.7501908682402499E-7</v>
      </c>
      <c r="AR187" s="4">
        <v>6.9645849567186804E-7</v>
      </c>
      <c r="AS187" s="4">
        <v>5.5471414104054303E-7</v>
      </c>
      <c r="AT187" s="4">
        <v>-1.07563656964842E-7</v>
      </c>
      <c r="AU187">
        <v>-6.5531557325378305E-4</v>
      </c>
      <c r="AV187">
        <v>4.2430697432298504E-3</v>
      </c>
      <c r="AW187">
        <v>3.3795133559542199E-3</v>
      </c>
      <c r="AX187">
        <v>1.6414024228169201E-4</v>
      </c>
      <c r="AY187">
        <v>58.931524211525698</v>
      </c>
      <c r="AZ187">
        <v>34.906517921430499</v>
      </c>
      <c r="BA187">
        <v>23.4688427496821</v>
      </c>
    </row>
    <row r="188" spans="1:53" x14ac:dyDescent="0.3">
      <c r="A188">
        <v>185</v>
      </c>
      <c r="B188" s="4">
        <v>1.9995786789092202E-5</v>
      </c>
      <c r="C188" s="4">
        <v>5.9775510621903299E-7</v>
      </c>
      <c r="D188" s="4">
        <v>2.10973546056786E-7</v>
      </c>
      <c r="E188" s="4">
        <v>5.9775510621903299E-7</v>
      </c>
      <c r="F188" s="4">
        <v>5.0361435953169299E-7</v>
      </c>
      <c r="G188" s="4">
        <v>-1.03631731841016E-7</v>
      </c>
      <c r="H188">
        <v>-5.1826783779044497E-4</v>
      </c>
      <c r="I188">
        <v>2.9894052808420099E-3</v>
      </c>
      <c r="J188">
        <v>2.51860236780687E-3</v>
      </c>
      <c r="K188">
        <v>1.9995786789092201E-4</v>
      </c>
      <c r="L188">
        <v>41.519517789472303</v>
      </c>
      <c r="M188">
        <v>21.9810415857905</v>
      </c>
      <c r="N188">
        <v>17.490294220881001</v>
      </c>
      <c r="O188" s="4">
        <v>1.9995786789092202E-5</v>
      </c>
      <c r="P188" s="4">
        <v>7.9700680829204497E-7</v>
      </c>
      <c r="Q188" s="4">
        <v>2.10973546056786E-7</v>
      </c>
      <c r="R188" s="4">
        <v>7.9700680829204497E-7</v>
      </c>
      <c r="S188" s="4">
        <v>3.3773613436697598E-7</v>
      </c>
      <c r="T188" s="4">
        <v>-9.3047469719287799E-8</v>
      </c>
      <c r="U188">
        <v>-5.1186891404068099E-4</v>
      </c>
      <c r="V188">
        <v>4.3844610785682796E-3</v>
      </c>
      <c r="W188">
        <v>1.8579401337002299E-3</v>
      </c>
      <c r="X188">
        <v>1.8177987990083901E-4</v>
      </c>
      <c r="Y188">
        <v>60.895292757892797</v>
      </c>
      <c r="Z188">
        <v>24.179145744369499</v>
      </c>
      <c r="AA188">
        <v>12.902362039584901</v>
      </c>
      <c r="AB188" s="4">
        <v>1.9995786789092202E-5</v>
      </c>
      <c r="AC188" s="4">
        <v>6.1435941472511796E-7</v>
      </c>
      <c r="AD188" s="4">
        <v>2.10973546056786E-7</v>
      </c>
      <c r="AE188" s="4">
        <v>6.1435941472511796E-7</v>
      </c>
      <c r="AF188" s="4">
        <v>4.8979117410129997E-7</v>
      </c>
      <c r="AG188" s="4">
        <v>-1.02749709997538E-7</v>
      </c>
      <c r="AH188">
        <v>-6.1662815920955096E-4</v>
      </c>
      <c r="AI188">
        <v>3.68693317970514E-3</v>
      </c>
      <c r="AJ188">
        <v>2.93936625310576E-3</v>
      </c>
      <c r="AK188">
        <v>1.6663155657576899E-4</v>
      </c>
      <c r="AL188">
        <v>51.207405273682497</v>
      </c>
      <c r="AM188">
        <v>26.377249902948599</v>
      </c>
      <c r="AN188">
        <v>20.4122656465678</v>
      </c>
      <c r="AO188" s="4">
        <v>1.9995786789092202E-5</v>
      </c>
      <c r="AP188" s="4">
        <v>6.1435941472511796E-7</v>
      </c>
      <c r="AQ188" s="4">
        <v>2.6974474817260498E-7</v>
      </c>
      <c r="AR188" s="4">
        <v>6.1435941472511796E-7</v>
      </c>
      <c r="AS188" s="4">
        <v>4.4086379934694698E-7</v>
      </c>
      <c r="AT188" s="4">
        <v>-9.9627780287874503E-8</v>
      </c>
      <c r="AU188">
        <v>-5.9789263411563103E-4</v>
      </c>
      <c r="AV188">
        <v>3.68693317970514E-3</v>
      </c>
      <c r="AW188">
        <v>2.64574014914445E-3</v>
      </c>
      <c r="AX188">
        <v>1.6663155657576899E-4</v>
      </c>
      <c r="AY188">
        <v>51.207405273682497</v>
      </c>
      <c r="AZ188">
        <v>33.725198090198603</v>
      </c>
      <c r="BA188">
        <v>18.373195480169699</v>
      </c>
    </row>
    <row r="189" spans="1:53" x14ac:dyDescent="0.3">
      <c r="A189">
        <v>186</v>
      </c>
      <c r="B189" s="4">
        <v>2.0299826785541299E-5</v>
      </c>
      <c r="C189" s="4">
        <v>5.1288864052126902E-7</v>
      </c>
      <c r="D189" s="4">
        <v>1.9590400705273E-7</v>
      </c>
      <c r="E189" s="4">
        <v>5.1288864052126902E-7</v>
      </c>
      <c r="F189" s="4">
        <v>4.0342346417716903E-7</v>
      </c>
      <c r="G189" s="4">
        <v>-9.6804379347385506E-8</v>
      </c>
      <c r="H189">
        <v>-4.7687293280913499E-4</v>
      </c>
      <c r="I189">
        <v>2.52656658571381E-3</v>
      </c>
      <c r="J189">
        <v>1.9873246626149E-3</v>
      </c>
      <c r="K189">
        <v>2.02998267855413E-4</v>
      </c>
      <c r="L189">
        <v>35.091202579358402</v>
      </c>
      <c r="M189">
        <v>20.105262588605701</v>
      </c>
      <c r="N189">
        <v>13.8008657126035</v>
      </c>
      <c r="O189" s="4">
        <v>2.0299826785541299E-5</v>
      </c>
      <c r="P189" s="4">
        <v>7.4534895960644904E-7</v>
      </c>
      <c r="Q189" s="4">
        <v>1.9590400705273E-7</v>
      </c>
      <c r="R189" s="4">
        <v>7.4534895960644904E-7</v>
      </c>
      <c r="S189" s="4">
        <v>2.1659247320231999E-7</v>
      </c>
      <c r="T189" s="4">
        <v>-8.4548528145349497E-8</v>
      </c>
      <c r="U189">
        <v>-4.5814864305209998E-4</v>
      </c>
      <c r="V189">
        <v>4.0388711895367503E-3</v>
      </c>
      <c r="W189">
        <v>1.1736638102362901E-3</v>
      </c>
      <c r="X189">
        <v>1.8454387986855701E-4</v>
      </c>
      <c r="Y189">
        <v>56.095433188010396</v>
      </c>
      <c r="Z189">
        <v>22.115788847466298</v>
      </c>
      <c r="AA189">
        <v>8.1504431266409405</v>
      </c>
      <c r="AB189" s="4">
        <v>2.0299826785541299E-5</v>
      </c>
      <c r="AC189" s="4">
        <v>5.3226033377836798E-7</v>
      </c>
      <c r="AD189" s="4">
        <v>1.9590400705273E-7</v>
      </c>
      <c r="AE189" s="4">
        <v>5.3226033377836798E-7</v>
      </c>
      <c r="AF189" s="4">
        <v>3.8785421492926498E-7</v>
      </c>
      <c r="AG189" s="4">
        <v>-9.5783058413882496E-8</v>
      </c>
      <c r="AH189">
        <v>-5.6621010273114904E-4</v>
      </c>
      <c r="AI189">
        <v>3.14639335242489E-3</v>
      </c>
      <c r="AJ189">
        <v>2.2927538388978698E-3</v>
      </c>
      <c r="AK189">
        <v>1.69165223212844E-4</v>
      </c>
      <c r="AL189">
        <v>43.699907672568003</v>
      </c>
      <c r="AM189">
        <v>24.126315106326899</v>
      </c>
      <c r="AN189">
        <v>15.921901659013001</v>
      </c>
      <c r="AO189" s="4">
        <v>2.0299826785541299E-5</v>
      </c>
      <c r="AP189" s="4">
        <v>5.3226033377836798E-7</v>
      </c>
      <c r="AQ189" s="4">
        <v>2.6447040952118598E-7</v>
      </c>
      <c r="AR189" s="4">
        <v>5.3226033377836798E-7</v>
      </c>
      <c r="AS189" s="4">
        <v>3.3274662077652802E-7</v>
      </c>
      <c r="AT189" s="4">
        <v>-9.2168077459630302E-8</v>
      </c>
      <c r="AU189">
        <v>-5.4484057484831803E-4</v>
      </c>
      <c r="AV189">
        <v>3.14639335242489E-3</v>
      </c>
      <c r="AW189">
        <v>1.9669918820008499E-3</v>
      </c>
      <c r="AX189">
        <v>1.69165223212844E-4</v>
      </c>
      <c r="AY189">
        <v>43.699907672568003</v>
      </c>
      <c r="AZ189">
        <v>32.570525393541303</v>
      </c>
      <c r="BA189">
        <v>13.6596658472281</v>
      </c>
    </row>
    <row r="190" spans="1:53" x14ac:dyDescent="0.3">
      <c r="A190">
        <v>187</v>
      </c>
      <c r="B190" s="4">
        <v>2.0609035461930002E-5</v>
      </c>
      <c r="C190" s="4">
        <v>4.2802217482350501E-7</v>
      </c>
      <c r="D190" s="4">
        <v>1.80834468048674E-7</v>
      </c>
      <c r="E190" s="4">
        <v>4.2802217482350501E-7</v>
      </c>
      <c r="F190" s="4">
        <v>3.0791156336953301E-7</v>
      </c>
      <c r="G190" s="4">
        <v>-9.0369403491833796E-8</v>
      </c>
      <c r="H190">
        <v>-4.38494094780749E-4</v>
      </c>
      <c r="I190">
        <v>2.0768666035543802E-3</v>
      </c>
      <c r="J190">
        <v>1.4940610099794401E-3</v>
      </c>
      <c r="K190">
        <v>2.0609035461929999E-4</v>
      </c>
      <c r="L190">
        <v>28.8453694938109</v>
      </c>
      <c r="M190">
        <v>18.280257501489199</v>
      </c>
      <c r="N190">
        <v>10.3754236804127</v>
      </c>
      <c r="O190" s="4">
        <v>2.0550892527480899E-5</v>
      </c>
      <c r="P190" s="4">
        <v>6.9369111092085395E-7</v>
      </c>
      <c r="Q190" s="4">
        <v>1.80834468048674E-7</v>
      </c>
      <c r="R190" s="4">
        <v>6.9369111092085395E-7</v>
      </c>
      <c r="S190" s="4">
        <v>1.26220901815095E-7</v>
      </c>
      <c r="T190" s="4">
        <v>-7.1779192571373703E-8</v>
      </c>
      <c r="U190">
        <v>-3.8420283558452902E-4</v>
      </c>
      <c r="V190">
        <v>3.7130271641125198E-3</v>
      </c>
      <c r="W190">
        <v>6.7560565464950899E-4</v>
      </c>
      <c r="X190">
        <v>1.86826295704372E-4</v>
      </c>
      <c r="Y190">
        <v>51.569821723784997</v>
      </c>
      <c r="Z190">
        <v>20.165173948400799</v>
      </c>
      <c r="AA190">
        <v>4.6917059350660297</v>
      </c>
      <c r="AB190" s="4">
        <v>2.0609035461930002E-5</v>
      </c>
      <c r="AC190" s="4">
        <v>4.50161252831618E-7</v>
      </c>
      <c r="AD190" s="4">
        <v>1.80834468048674E-7</v>
      </c>
      <c r="AE190" s="4">
        <v>4.50161252831618E-7</v>
      </c>
      <c r="AF190" s="4">
        <v>2.9072525715178498E-7</v>
      </c>
      <c r="AG190" s="4">
        <v>-8.9219075710663297E-8</v>
      </c>
      <c r="AH190">
        <v>-5.1949491304708305E-4</v>
      </c>
      <c r="AI190">
        <v>2.62114888586519E-3</v>
      </c>
      <c r="AJ190">
        <v>1.69280269921701E-3</v>
      </c>
      <c r="AK190">
        <v>1.7174196218275E-4</v>
      </c>
      <c r="AL190">
        <v>36.4048456370165</v>
      </c>
      <c r="AM190">
        <v>21.936309001786999</v>
      </c>
      <c r="AN190">
        <v>11.7555743001181</v>
      </c>
      <c r="AO190" s="4">
        <v>2.0609035461930002E-5</v>
      </c>
      <c r="AP190" s="4">
        <v>4.50161252831618E-7</v>
      </c>
      <c r="AQ190" s="4">
        <v>2.5919607086976602E-7</v>
      </c>
      <c r="AR190" s="4">
        <v>4.50161252831618E-7</v>
      </c>
      <c r="AS190" s="4">
        <v>2.2989406529712299E-7</v>
      </c>
      <c r="AT190" s="4">
        <v>-8.5147473059951202E-8</v>
      </c>
      <c r="AU190">
        <v>-4.9578723788741802E-4</v>
      </c>
      <c r="AV190">
        <v>2.62114888586519E-3</v>
      </c>
      <c r="AW190">
        <v>1.3386015996049499E-3</v>
      </c>
      <c r="AX190">
        <v>1.7174196218275E-4</v>
      </c>
      <c r="AY190">
        <v>36.4048456370165</v>
      </c>
      <c r="AZ190">
        <v>31.4420429025615</v>
      </c>
      <c r="BA190">
        <v>9.2958444417010906</v>
      </c>
    </row>
    <row r="191" spans="1:53" x14ac:dyDescent="0.3">
      <c r="A191">
        <v>188</v>
      </c>
      <c r="B191" s="4">
        <v>2.0923500685817299E-5</v>
      </c>
      <c r="C191" s="4">
        <v>3.4315570912574099E-7</v>
      </c>
      <c r="D191" s="4">
        <v>1.6576492904461699E-7</v>
      </c>
      <c r="E191" s="4">
        <v>3.4315570912574099E-7</v>
      </c>
      <c r="F191" s="4">
        <v>2.1668726938275199E-7</v>
      </c>
      <c r="G191" s="4">
        <v>-8.4295889553232698E-8</v>
      </c>
      <c r="H191">
        <v>-4.02876606639592E-4</v>
      </c>
      <c r="I191">
        <v>1.6400492168040699E-3</v>
      </c>
      <c r="J191">
        <v>1.03561670982537E-3</v>
      </c>
      <c r="K191">
        <v>2.0923500685817299E-4</v>
      </c>
      <c r="L191">
        <v>22.778461344500901</v>
      </c>
      <c r="M191">
        <v>16.505058468078001</v>
      </c>
      <c r="N191">
        <v>7.1917827071206801</v>
      </c>
      <c r="O191" s="4">
        <v>2.05989255390621E-5</v>
      </c>
      <c r="P191" s="4">
        <v>6.4203326223525801E-7</v>
      </c>
      <c r="Q191" s="4">
        <v>1.6576492904461699E-7</v>
      </c>
      <c r="R191" s="4">
        <v>6.4203326223525801E-7</v>
      </c>
      <c r="S191" s="4">
        <v>1.2779799486350601E-7</v>
      </c>
      <c r="T191" s="4">
        <v>-4.8827283345549498E-8</v>
      </c>
      <c r="U191">
        <v>-2.60741811888455E-4</v>
      </c>
      <c r="V191">
        <v>3.4285117790223201E-3</v>
      </c>
      <c r="W191">
        <v>6.8245207296504899E-4</v>
      </c>
      <c r="X191">
        <v>1.87262959446019E-4</v>
      </c>
      <c r="Y191">
        <v>47.6182191530879</v>
      </c>
      <c r="Z191">
        <v>18.441639670649099</v>
      </c>
      <c r="AA191">
        <v>4.7392505067017296</v>
      </c>
      <c r="AB191" s="4">
        <v>2.0923500685817299E-5</v>
      </c>
      <c r="AC191" s="4">
        <v>3.6806217188486802E-7</v>
      </c>
      <c r="AD191" s="4">
        <v>1.6576492904461699E-7</v>
      </c>
      <c r="AE191" s="4">
        <v>3.6806217188486802E-7</v>
      </c>
      <c r="AF191" s="4">
        <v>1.98003381236898E-7</v>
      </c>
      <c r="AG191" s="4">
        <v>-8.30260867303243E-8</v>
      </c>
      <c r="AH191">
        <v>-4.76169382802767E-4</v>
      </c>
      <c r="AI191">
        <v>2.1109020564671699E-3</v>
      </c>
      <c r="AJ191">
        <v>1.1355846282708E-3</v>
      </c>
      <c r="AK191">
        <v>1.7436250571514401E-4</v>
      </c>
      <c r="AL191">
        <v>29.3180841175996</v>
      </c>
      <c r="AM191">
        <v>19.8060701616937</v>
      </c>
      <c r="AN191">
        <v>7.8860043629916996</v>
      </c>
      <c r="AO191" s="4">
        <v>2.0923500685817299E-5</v>
      </c>
      <c r="AP191" s="4">
        <v>3.6806217188486802E-7</v>
      </c>
      <c r="AQ191" s="4">
        <v>2.5392173221834601E-7</v>
      </c>
      <c r="AR191" s="4">
        <v>3.6806217188486802E-7</v>
      </c>
      <c r="AS191" s="4">
        <v>1.3187147540493099E-7</v>
      </c>
      <c r="AT191" s="4">
        <v>-7.8531600354993397E-8</v>
      </c>
      <c r="AU191">
        <v>-4.5039270359701201E-4</v>
      </c>
      <c r="AV191">
        <v>2.1109020564671699E-3</v>
      </c>
      <c r="AW191">
        <v>7.5630637942522604E-4</v>
      </c>
      <c r="AX191">
        <v>1.7436250571514401E-4</v>
      </c>
      <c r="AY191">
        <v>29.3180841175996</v>
      </c>
      <c r="AZ191">
        <v>30.339298384048998</v>
      </c>
      <c r="BA191">
        <v>5.2521276348974002</v>
      </c>
    </row>
    <row r="192" spans="1:53" x14ac:dyDescent="0.3">
      <c r="A192">
        <v>189</v>
      </c>
      <c r="B192" s="4">
        <v>2.1241358198058802E-5</v>
      </c>
      <c r="C192" s="4">
        <v>2.5828924342797697E-7</v>
      </c>
      <c r="D192" s="4">
        <v>1.5069539004056099E-7</v>
      </c>
      <c r="E192" s="4">
        <v>2.5828924342797697E-7</v>
      </c>
      <c r="F192" s="4">
        <v>1.30212074258837E-7</v>
      </c>
      <c r="G192" s="4">
        <v>-7.8394356179372397E-8</v>
      </c>
      <c r="H192">
        <v>-3.6906470597787002E-4</v>
      </c>
      <c r="I192">
        <v>1.21597329615006E-3</v>
      </c>
      <c r="J192">
        <v>6.1301199784266299E-4</v>
      </c>
      <c r="K192">
        <v>2.1241358198058799E-4</v>
      </c>
      <c r="L192">
        <v>16.888518002084101</v>
      </c>
      <c r="M192">
        <v>14.7800685023926</v>
      </c>
      <c r="N192">
        <v>4.2570277627962696</v>
      </c>
      <c r="O192" s="4">
        <v>2.0649911440372999E-5</v>
      </c>
      <c r="P192" s="4">
        <v>5.9037541354966303E-7</v>
      </c>
      <c r="Q192" s="4">
        <v>1.5069539004056099E-7</v>
      </c>
      <c r="R192" s="4">
        <v>5.9037541354966303E-7</v>
      </c>
      <c r="S192" s="4">
        <v>1.2796549438886601E-7</v>
      </c>
      <c r="T192" s="4">
        <v>-4.9233457553179197E-8</v>
      </c>
      <c r="U192">
        <v>-2.6226167344531E-4</v>
      </c>
      <c r="V192">
        <v>3.1448704115744899E-3</v>
      </c>
      <c r="W192">
        <v>6.8165930994040802E-4</v>
      </c>
      <c r="X192">
        <v>1.87726467639755E-4</v>
      </c>
      <c r="Y192">
        <v>43.678755716312303</v>
      </c>
      <c r="Z192">
        <v>16.7237328437689</v>
      </c>
      <c r="AA192">
        <v>4.7337452079195002</v>
      </c>
      <c r="AB192" s="4">
        <v>2.1193813504821902E-5</v>
      </c>
      <c r="AC192" s="4">
        <v>2.8596309093811799E-7</v>
      </c>
      <c r="AD192" s="4">
        <v>1.5069539004056099E-7</v>
      </c>
      <c r="AE192" s="4">
        <v>2.8596309093811799E-7</v>
      </c>
      <c r="AF192" s="4">
        <v>1.30212074258837E-7</v>
      </c>
      <c r="AG192" s="4">
        <v>-7.3100095458724099E-8</v>
      </c>
      <c r="AH192">
        <v>-4.1389490631552002E-4</v>
      </c>
      <c r="AI192">
        <v>1.6191314934788301E-3</v>
      </c>
      <c r="AJ192">
        <v>7.3726462240999795E-4</v>
      </c>
      <c r="AK192">
        <v>1.7661511254018201E-4</v>
      </c>
      <c r="AL192">
        <v>22.487937409428199</v>
      </c>
      <c r="AM192">
        <v>17.7758700677294</v>
      </c>
      <c r="AN192">
        <v>5.11989321118054</v>
      </c>
      <c r="AO192" s="4">
        <v>2.1025528341080199E-5</v>
      </c>
      <c r="AP192" s="4">
        <v>2.8596309093811799E-7</v>
      </c>
      <c r="AQ192" s="4">
        <v>2.48647393566927E-7</v>
      </c>
      <c r="AR192" s="4">
        <v>2.8596309093811799E-7</v>
      </c>
      <c r="AS192" s="4">
        <v>1.30212074258837E-7</v>
      </c>
      <c r="AT192" s="4">
        <v>-5.4360979237591203E-8</v>
      </c>
      <c r="AU192">
        <v>-3.1025700770455703E-4</v>
      </c>
      <c r="AV192">
        <v>1.6320907782149401E-3</v>
      </c>
      <c r="AW192">
        <v>7.4316557746284995E-4</v>
      </c>
      <c r="AX192">
        <v>1.7521273617566901E-4</v>
      </c>
      <c r="AY192">
        <v>22.667927475207598</v>
      </c>
      <c r="AZ192">
        <v>29.564940002139199</v>
      </c>
      <c r="BA192">
        <v>5.16087206571423</v>
      </c>
    </row>
    <row r="193" spans="1:53" x14ac:dyDescent="0.3">
      <c r="A193">
        <v>190</v>
      </c>
      <c r="B193" s="4">
        <v>2.13633608661496E-5</v>
      </c>
      <c r="C193" s="4">
        <v>1.7342277773021301E-7</v>
      </c>
      <c r="D193" s="4">
        <v>1.3562585103650499E-7</v>
      </c>
      <c r="E193" s="4">
        <v>1.7342277773021301E-7</v>
      </c>
      <c r="F193" s="4">
        <v>1.32241235379669E-7</v>
      </c>
      <c r="G193" s="4">
        <v>-5.6447053558741799E-8</v>
      </c>
      <c r="H193">
        <v>-2.6422365803024201E-4</v>
      </c>
      <c r="I193">
        <v>8.1177666199985798E-4</v>
      </c>
      <c r="J193">
        <v>6.1900950982486202E-4</v>
      </c>
      <c r="K193">
        <v>2.1363360866149601E-4</v>
      </c>
      <c r="L193">
        <v>11.274675861109101</v>
      </c>
      <c r="M193">
        <v>13.226095748528101</v>
      </c>
      <c r="N193">
        <v>4.2986771515615398</v>
      </c>
      <c r="O193" s="4">
        <v>2.0700697964359599E-5</v>
      </c>
      <c r="P193" s="4">
        <v>5.3871756486406699E-7</v>
      </c>
      <c r="Q193" s="4">
        <v>1.3562585103650499E-7</v>
      </c>
      <c r="R193" s="4">
        <v>5.3871756486406699E-7</v>
      </c>
      <c r="S193" s="4">
        <v>1.2815276088656E-7</v>
      </c>
      <c r="T193" s="4">
        <v>-4.9281493545577698E-8</v>
      </c>
      <c r="U193">
        <v>-2.61873502977861E-4</v>
      </c>
      <c r="V193">
        <v>2.8626538214833802E-3</v>
      </c>
      <c r="W193">
        <v>6.8098204813151896E-4</v>
      </c>
      <c r="X193">
        <v>1.8818816331235999E-4</v>
      </c>
      <c r="Y193">
        <v>39.759080853935799</v>
      </c>
      <c r="Z193">
        <v>15.014432967128799</v>
      </c>
      <c r="AA193">
        <v>4.7290420009133296</v>
      </c>
      <c r="AB193" s="4">
        <v>2.1310255741011001E-5</v>
      </c>
      <c r="AC193" s="4">
        <v>2.0386400999136801E-7</v>
      </c>
      <c r="AD193" s="4">
        <v>1.3562585103650499E-7</v>
      </c>
      <c r="AE193" s="4">
        <v>2.0386400999136801E-7</v>
      </c>
      <c r="AF193" s="4">
        <v>1.3191257474698101E-7</v>
      </c>
      <c r="AG193" s="4">
        <v>-5.5897913846080198E-8</v>
      </c>
      <c r="AH193">
        <v>-3.1476626761549E-4</v>
      </c>
      <c r="AI193">
        <v>1.1479768941432399E-3</v>
      </c>
      <c r="AJ193">
        <v>7.42811778611099E-4</v>
      </c>
      <c r="AK193">
        <v>1.7758546450842501E-4</v>
      </c>
      <c r="AL193">
        <v>15.9441235297673</v>
      </c>
      <c r="AM193">
        <v>15.910866191002199</v>
      </c>
      <c r="AN193">
        <v>5.1584151292437399</v>
      </c>
      <c r="AO193" s="4">
        <v>2.11222893440362E-5</v>
      </c>
      <c r="AP193" s="4">
        <v>2.0386400999136801E-7</v>
      </c>
      <c r="AQ193" s="4">
        <v>2.4337305491550699E-7</v>
      </c>
      <c r="AR193" s="4">
        <v>2.0386400999136801E-7</v>
      </c>
      <c r="AS193" s="4">
        <v>1.3074927544643501E-7</v>
      </c>
      <c r="AT193" s="4">
        <v>-5.3954225519138801E-8</v>
      </c>
      <c r="AU193">
        <v>-3.0652487317264603E-4</v>
      </c>
      <c r="AV193">
        <v>1.1581926940069699E-3</v>
      </c>
      <c r="AW193">
        <v>7.4281309180163296E-4</v>
      </c>
      <c r="AX193">
        <v>1.76019077866968E-4</v>
      </c>
      <c r="AY193">
        <v>16.086009638985701</v>
      </c>
      <c r="AZ193">
        <v>28.805241107094101</v>
      </c>
      <c r="BA193">
        <v>5.1584242486224499</v>
      </c>
    </row>
    <row r="194" spans="1:53" x14ac:dyDescent="0.3">
      <c r="A194">
        <v>191</v>
      </c>
      <c r="B194" s="4">
        <v>2.1487782132119801E-5</v>
      </c>
      <c r="C194" s="4">
        <v>8.8556312032449497E-8</v>
      </c>
      <c r="D194" s="4">
        <v>1.2055631203244899E-7</v>
      </c>
      <c r="E194" s="4">
        <v>8.8556312032449497E-8</v>
      </c>
      <c r="F194" s="4">
        <v>1.3291280923008799E-7</v>
      </c>
      <c r="G194" s="4">
        <v>-5.6982837491398097E-8</v>
      </c>
      <c r="H194">
        <v>-2.6518715212688298E-4</v>
      </c>
      <c r="I194">
        <v>4.12124022330232E-4</v>
      </c>
      <c r="J194">
        <v>6.1855061826697802E-4</v>
      </c>
      <c r="K194">
        <v>2.1487782132119799E-4</v>
      </c>
      <c r="L194">
        <v>5.7239447545865598</v>
      </c>
      <c r="M194">
        <v>11.688455414181799</v>
      </c>
      <c r="N194">
        <v>4.2954904046317903</v>
      </c>
      <c r="O194" s="4">
        <v>2.07513347307315E-5</v>
      </c>
      <c r="P194" s="4">
        <v>4.8705971617847201E-7</v>
      </c>
      <c r="Q194" s="4">
        <v>1.2055631203244899E-7</v>
      </c>
      <c r="R194" s="4">
        <v>4.8705971617847201E-7</v>
      </c>
      <c r="S194" s="4">
        <v>1.2833795425235299E-7</v>
      </c>
      <c r="T194" s="4">
        <v>-4.9334499577259902E-8</v>
      </c>
      <c r="U194">
        <v>-2.6151546509737601E-4</v>
      </c>
      <c r="V194">
        <v>2.5818372396204498E-3</v>
      </c>
      <c r="W194">
        <v>6.8030202157802304E-4</v>
      </c>
      <c r="X194">
        <v>1.8864849755210401E-4</v>
      </c>
      <c r="Y194">
        <v>35.858850550283996</v>
      </c>
      <c r="Z194">
        <v>13.3135957434045</v>
      </c>
      <c r="AA194">
        <v>4.7243195942918197</v>
      </c>
      <c r="AB194" s="4">
        <v>2.1428510477545701E-5</v>
      </c>
      <c r="AC194" s="4">
        <v>1.21764929044618E-7</v>
      </c>
      <c r="AD194" s="4">
        <v>1.2055631203244899E-7</v>
      </c>
      <c r="AE194" s="4">
        <v>1.21764929044618E-7</v>
      </c>
      <c r="AF194" s="4">
        <v>1.3254618504541299E-7</v>
      </c>
      <c r="AG194" s="4">
        <v>-5.63489639305035E-8</v>
      </c>
      <c r="AH194">
        <v>-3.1555509556979998E-4</v>
      </c>
      <c r="AI194">
        <v>6.8188554219227699E-4</v>
      </c>
      <c r="AJ194">
        <v>7.4226074752682897E-4</v>
      </c>
      <c r="AK194">
        <v>1.7857092064621399E-4</v>
      </c>
      <c r="AL194">
        <v>9.4706325304483006</v>
      </c>
      <c r="AM194">
        <v>14.064943076512</v>
      </c>
      <c r="AN194">
        <v>5.1545885244918699</v>
      </c>
      <c r="AO194" s="4">
        <v>2.1218717555979E-5</v>
      </c>
      <c r="AP194" s="4">
        <v>1.21764929044618E-7</v>
      </c>
      <c r="AQ194" s="4">
        <v>2.38098716264087E-7</v>
      </c>
      <c r="AR194" s="4">
        <v>1.21764929044618E-7</v>
      </c>
      <c r="AS194" s="4">
        <v>1.3124851317556099E-7</v>
      </c>
      <c r="AT194" s="4">
        <v>-5.4105358838650903E-8</v>
      </c>
      <c r="AU194">
        <v>-3.0598659148505398E-4</v>
      </c>
      <c r="AV194">
        <v>6.8862745577368098E-4</v>
      </c>
      <c r="AW194">
        <v>7.4226076762256502E-4</v>
      </c>
      <c r="AX194">
        <v>1.76822646299825E-4</v>
      </c>
      <c r="AY194">
        <v>9.5642702190789102</v>
      </c>
      <c r="AZ194">
        <v>28.052910789252198</v>
      </c>
      <c r="BA194">
        <v>5.1545886640455896</v>
      </c>
    </row>
    <row r="195" spans="1:53" x14ac:dyDescent="0.3">
      <c r="A195">
        <v>192</v>
      </c>
      <c r="B195" s="4">
        <v>2.1817186049400402E-5</v>
      </c>
      <c r="C195" s="4">
        <v>1.8868312310684499E-7</v>
      </c>
      <c r="D195" s="4">
        <v>1.40581674247328E-7</v>
      </c>
      <c r="E195" s="4">
        <v>1.8868312310684499E-7</v>
      </c>
      <c r="F195" s="4">
        <v>3.3171333194659602E-7</v>
      </c>
      <c r="G195" s="4">
        <v>4.3089251783484598E-7</v>
      </c>
      <c r="H195">
        <v>1.97501417854337E-3</v>
      </c>
      <c r="I195">
        <v>8.6483711822236205E-4</v>
      </c>
      <c r="J195">
        <v>1.5204221625809099E-3</v>
      </c>
      <c r="K195">
        <v>2.1817186049400401E-4</v>
      </c>
      <c r="L195">
        <v>12.0116266419772</v>
      </c>
      <c r="M195">
        <v>13.424210040291401</v>
      </c>
      <c r="N195">
        <v>10.558487240145199</v>
      </c>
      <c r="O195" s="4">
        <v>2.1068219042188398E-5</v>
      </c>
      <c r="P195" s="4">
        <v>5.83381022396172E-7</v>
      </c>
      <c r="Q195" s="4">
        <v>1.3982057327598899E-7</v>
      </c>
      <c r="R195" s="4">
        <v>5.83381022396172E-7</v>
      </c>
      <c r="S195" s="4">
        <v>3.1954741541667501E-7</v>
      </c>
      <c r="T195" s="4">
        <v>4.14480370250401E-7</v>
      </c>
      <c r="U195">
        <v>2.1640576565226401E-3</v>
      </c>
      <c r="V195">
        <v>3.0459106360664198E-3</v>
      </c>
      <c r="W195">
        <v>1.66839995471126E-3</v>
      </c>
      <c r="X195">
        <v>1.9152926401989499E-4</v>
      </c>
      <c r="Y195">
        <v>42.304314389811402</v>
      </c>
      <c r="Z195">
        <v>15.2087913292136</v>
      </c>
      <c r="AA195">
        <v>11.586110796606</v>
      </c>
      <c r="AB195" s="4">
        <v>2.1756906776698501E-5</v>
      </c>
      <c r="AC195" s="4">
        <v>2.2158546085328401E-7</v>
      </c>
      <c r="AD195" s="4">
        <v>1.40520418394182E-7</v>
      </c>
      <c r="AE195" s="4">
        <v>2.2158546085328401E-7</v>
      </c>
      <c r="AF195" s="4">
        <v>3.3073563810844998E-7</v>
      </c>
      <c r="AG195" s="4">
        <v>4.29571498817325E-7</v>
      </c>
      <c r="AH195">
        <v>2.3692972713054501E-3</v>
      </c>
      <c r="AI195">
        <v>1.2221523755790501E-3</v>
      </c>
      <c r="AJ195">
        <v>1.82416907790954E-3</v>
      </c>
      <c r="AK195">
        <v>1.81307556472487E-4</v>
      </c>
      <c r="AL195">
        <v>16.974338549709</v>
      </c>
      <c r="AM195">
        <v>16.146644814496199</v>
      </c>
      <c r="AN195">
        <v>12.667840818816201</v>
      </c>
      <c r="AO195" s="4">
        <v>2.1543547375465101E-5</v>
      </c>
      <c r="AP195" s="4">
        <v>2.20501380740546E-7</v>
      </c>
      <c r="AQ195" s="4">
        <v>2.5784600660327302E-7</v>
      </c>
      <c r="AR195" s="4">
        <v>2.20501380740546E-7</v>
      </c>
      <c r="AS195" s="4">
        <v>3.2727507591451699E-7</v>
      </c>
      <c r="AT195" s="4">
        <v>4.2489573193666801E-7</v>
      </c>
      <c r="AU195">
        <v>2.36671737220339E-3</v>
      </c>
      <c r="AV195">
        <v>1.22821767593389E-3</v>
      </c>
      <c r="AW195">
        <v>1.82295925667599E-3</v>
      </c>
      <c r="AX195">
        <v>1.79529561462209E-4</v>
      </c>
      <c r="AY195">
        <v>17.058578832415201</v>
      </c>
      <c r="AZ195">
        <v>29.921489032131401</v>
      </c>
      <c r="BA195">
        <v>12.659439282472199</v>
      </c>
    </row>
    <row r="196" spans="1:53" x14ac:dyDescent="0.3">
      <c r="A196">
        <v>193</v>
      </c>
      <c r="B196" s="4">
        <v>2.2152189833274701E-5</v>
      </c>
      <c r="C196" s="4">
        <v>2.9038064579661198E-7</v>
      </c>
      <c r="D196" s="4">
        <v>1.6092117878528199E-7</v>
      </c>
      <c r="E196" s="4">
        <v>2.9038064579661198E-7</v>
      </c>
      <c r="F196" s="4">
        <v>5.1891599786522597E-7</v>
      </c>
      <c r="G196" s="4">
        <v>4.23082298678474E-7</v>
      </c>
      <c r="H196">
        <v>1.90988927895049E-3</v>
      </c>
      <c r="I196">
        <v>1.3108439751650801E-3</v>
      </c>
      <c r="J196">
        <v>2.3425042931230402E-3</v>
      </c>
      <c r="K196">
        <v>2.21521898332747E-4</v>
      </c>
      <c r="L196">
        <v>18.2061663217372</v>
      </c>
      <c r="M196">
        <v>15.134054841796701</v>
      </c>
      <c r="N196">
        <v>16.267390924465499</v>
      </c>
      <c r="O196" s="4">
        <v>2.1390490386940101E-5</v>
      </c>
      <c r="P196" s="4">
        <v>6.8121334242586196E-7</v>
      </c>
      <c r="Q196" s="4">
        <v>1.59387037281927E-7</v>
      </c>
      <c r="R196" s="4">
        <v>6.8121334242586196E-7</v>
      </c>
      <c r="S196" s="4">
        <v>4.9960240758006002E-7</v>
      </c>
      <c r="T196" s="4">
        <v>4.0696958270894801E-7</v>
      </c>
      <c r="U196">
        <v>2.0928297242458899E-3</v>
      </c>
      <c r="V196">
        <v>3.5031206069307702E-3</v>
      </c>
      <c r="W196">
        <v>2.5691914416024701E-3</v>
      </c>
      <c r="X196">
        <v>1.9445900351763699E-4</v>
      </c>
      <c r="Y196">
        <v>48.654452874038597</v>
      </c>
      <c r="Z196">
        <v>17.075904003620099</v>
      </c>
      <c r="AA196">
        <v>17.841607233350501</v>
      </c>
      <c r="AB196" s="4">
        <v>2.2090885812936799E-5</v>
      </c>
      <c r="AC196" s="4">
        <v>3.2297189960617298E-7</v>
      </c>
      <c r="AD196" s="4">
        <v>1.6079770614476E-7</v>
      </c>
      <c r="AE196" s="4">
        <v>3.2297189960617298E-7</v>
      </c>
      <c r="AF196" s="4">
        <v>5.1736292818594999E-7</v>
      </c>
      <c r="AG196" s="4">
        <v>4.2178538741693801E-7</v>
      </c>
      <c r="AH196">
        <v>2.2911822965646601E-3</v>
      </c>
      <c r="AI196">
        <v>1.7544171058112999E-3</v>
      </c>
      <c r="AJ196">
        <v>2.8103694848649499E-3</v>
      </c>
      <c r="AK196">
        <v>1.8409071510780699E-4</v>
      </c>
      <c r="AL196">
        <v>24.366904247379299</v>
      </c>
      <c r="AM196">
        <v>18.1972904466549</v>
      </c>
      <c r="AN196">
        <v>19.516454756006599</v>
      </c>
      <c r="AO196" s="4">
        <v>2.18738993018825E-5</v>
      </c>
      <c r="AP196" s="4">
        <v>3.2078673317420001E-7</v>
      </c>
      <c r="AQ196" s="4">
        <v>2.7790307709000399E-7</v>
      </c>
      <c r="AR196" s="4">
        <v>3.2078673317420001E-7</v>
      </c>
      <c r="AS196" s="4">
        <v>5.1186581445961204E-7</v>
      </c>
      <c r="AT196" s="4">
        <v>4.17194950305526E-7</v>
      </c>
      <c r="AU196">
        <v>2.2887274621564398E-3</v>
      </c>
      <c r="AV196">
        <v>1.7598329154597E-3</v>
      </c>
      <c r="AW196">
        <v>2.80809090722417E-3</v>
      </c>
      <c r="AX196">
        <v>1.82282494182354E-4</v>
      </c>
      <c r="AY196">
        <v>24.442123825829199</v>
      </c>
      <c r="AZ196">
        <v>31.761949853413501</v>
      </c>
      <c r="BA196">
        <v>19.5006313001678</v>
      </c>
    </row>
    <row r="197" spans="1:53" x14ac:dyDescent="0.3">
      <c r="A197">
        <v>194</v>
      </c>
      <c r="B197" s="4">
        <v>2.2492888681474801E-5</v>
      </c>
      <c r="C197" s="4">
        <v>3.9367352020515701E-7</v>
      </c>
      <c r="D197" s="4">
        <v>1.8157975366699E-7</v>
      </c>
      <c r="E197" s="4">
        <v>3.9367352020515701E-7</v>
      </c>
      <c r="F197" s="4">
        <v>6.95423068875725E-7</v>
      </c>
      <c r="G197" s="4">
        <v>4.1623628592814498E-7</v>
      </c>
      <c r="H197">
        <v>1.8505239225718301E-3</v>
      </c>
      <c r="I197">
        <v>1.7502132597552299E-3</v>
      </c>
      <c r="J197">
        <v>3.0917463680353099E-3</v>
      </c>
      <c r="K197">
        <v>2.2492888681474799E-4</v>
      </c>
      <c r="L197">
        <v>24.308517496600398</v>
      </c>
      <c r="M197">
        <v>16.818255708723498</v>
      </c>
      <c r="N197">
        <v>21.470460889134099</v>
      </c>
      <c r="O197" s="4">
        <v>2.1718240344552601E-5</v>
      </c>
      <c r="P197" s="4">
        <v>7.8058037987819102E-7</v>
      </c>
      <c r="Q197" s="4">
        <v>1.7926044477239299E-7</v>
      </c>
      <c r="R197" s="4">
        <v>7.8058037987819102E-7</v>
      </c>
      <c r="S197" s="4">
        <v>6.6937071070203197E-7</v>
      </c>
      <c r="T197" s="4">
        <v>4.0038616532727501E-7</v>
      </c>
      <c r="U197">
        <v>2.02790269779139E-3</v>
      </c>
      <c r="V197">
        <v>3.9535358493321699E-3</v>
      </c>
      <c r="W197">
        <v>3.3902736597945199E-3</v>
      </c>
      <c r="X197">
        <v>1.97438548586842E-4</v>
      </c>
      <c r="Y197">
        <v>54.9102201296134</v>
      </c>
      <c r="Z197">
        <v>18.915215018318499</v>
      </c>
      <c r="AA197">
        <v>23.543567081906399</v>
      </c>
      <c r="AB197" s="4">
        <v>2.2430542492791198E-5</v>
      </c>
      <c r="AC197" s="4">
        <v>4.2594881003474502E-7</v>
      </c>
      <c r="AD197" s="4">
        <v>1.81393088230474E-7</v>
      </c>
      <c r="AE197" s="4">
        <v>4.2594881003474502E-7</v>
      </c>
      <c r="AF197" s="4">
        <v>6.9332754132757099E-7</v>
      </c>
      <c r="AG197" s="4">
        <v>4.1496051709958299E-7</v>
      </c>
      <c r="AH197">
        <v>2.2199758239442101E-3</v>
      </c>
      <c r="AI197">
        <v>2.2787615244079002E-3</v>
      </c>
      <c r="AJ197">
        <v>3.7091971799632999E-3</v>
      </c>
      <c r="AK197">
        <v>1.8692118743992699E-4</v>
      </c>
      <c r="AL197">
        <v>31.649465616776499</v>
      </c>
      <c r="AM197">
        <v>20.2171980781083</v>
      </c>
      <c r="AN197">
        <v>25.758313749745099</v>
      </c>
      <c r="AO197" s="4">
        <v>2.2209867211049001E-5</v>
      </c>
      <c r="AP197" s="4">
        <v>4.2264528429688498E-7</v>
      </c>
      <c r="AQ197" s="4">
        <v>2.9827478731454101E-7</v>
      </c>
      <c r="AR197" s="4">
        <v>4.2264528429688498E-7</v>
      </c>
      <c r="AS197" s="4">
        <v>6.8591038973226397E-7</v>
      </c>
      <c r="AT197" s="4">
        <v>4.1044491395148502E-7</v>
      </c>
      <c r="AU197">
        <v>2.2176354863425499E-3</v>
      </c>
      <c r="AV197">
        <v>2.2835541353617402E-3</v>
      </c>
      <c r="AW197">
        <v>3.7059765367225602E-3</v>
      </c>
      <c r="AX197">
        <v>1.8508222675874201E-4</v>
      </c>
      <c r="AY197">
        <v>31.716029657801901</v>
      </c>
      <c r="AZ197">
        <v>33.574580217003103</v>
      </c>
      <c r="BA197">
        <v>25.735948171684502</v>
      </c>
    </row>
    <row r="198" spans="1:53" x14ac:dyDescent="0.3">
      <c r="A198">
        <v>195</v>
      </c>
      <c r="B198" s="4">
        <v>2.2839379410094399E-5</v>
      </c>
      <c r="C198" s="4">
        <v>4.9858677297068299E-7</v>
      </c>
      <c r="D198" s="4">
        <v>2.02562404220096E-7</v>
      </c>
      <c r="E198" s="4">
        <v>4.9858677297068299E-7</v>
      </c>
      <c r="F198" s="4">
        <v>8.6207080475997802E-7</v>
      </c>
      <c r="G198" s="4">
        <v>4.1028948862529798E-7</v>
      </c>
      <c r="H198">
        <v>1.7964125962369999E-3</v>
      </c>
      <c r="I198">
        <v>2.1830136625792902E-3</v>
      </c>
      <c r="J198">
        <v>3.7744931212052302E-3</v>
      </c>
      <c r="K198">
        <v>2.2839379410094401E-4</v>
      </c>
      <c r="L198">
        <v>30.3196342024901</v>
      </c>
      <c r="M198">
        <v>18.477078611223099</v>
      </c>
      <c r="N198">
        <v>26.211757786147398</v>
      </c>
      <c r="O198" s="4">
        <v>2.2051562051444499E-5</v>
      </c>
      <c r="P198" s="4">
        <v>8.8150621020763904E-7</v>
      </c>
      <c r="Q198" s="4">
        <v>1.99445610838282E-7</v>
      </c>
      <c r="R198" s="4">
        <v>8.8150621020763904E-7</v>
      </c>
      <c r="S198" s="4">
        <v>8.2965662505108304E-7</v>
      </c>
      <c r="T198" s="4">
        <v>3.9466761113304398E-7</v>
      </c>
      <c r="U198">
        <v>1.96872389916663E-3</v>
      </c>
      <c r="V198">
        <v>4.3972251442608501E-3</v>
      </c>
      <c r="W198">
        <v>4.1385834047815602E-3</v>
      </c>
      <c r="X198">
        <v>2.00468745922222E-4</v>
      </c>
      <c r="Y198">
        <v>61.0725714480674</v>
      </c>
      <c r="Z198">
        <v>20.727005964691902</v>
      </c>
      <c r="AA198">
        <v>28.7401625332053</v>
      </c>
      <c r="AB198" s="4">
        <v>2.2775973336203199E-5</v>
      </c>
      <c r="AC198" s="4">
        <v>5.3054114222287904E-7</v>
      </c>
      <c r="AD198" s="4">
        <v>2.0231155466810101E-7</v>
      </c>
      <c r="AE198" s="4">
        <v>5.3054114222287904E-7</v>
      </c>
      <c r="AF198" s="4">
        <v>8.59463164532744E-7</v>
      </c>
      <c r="AG198" s="4">
        <v>4.0903209687131202E-7</v>
      </c>
      <c r="AH198">
        <v>2.1550715264728902E-3</v>
      </c>
      <c r="AI198">
        <v>2.7952674569366302E-3</v>
      </c>
      <c r="AJ198">
        <v>4.5282622271071698E-3</v>
      </c>
      <c r="AK198">
        <v>1.89799777801693E-4</v>
      </c>
      <c r="AL198">
        <v>38.823159124119897</v>
      </c>
      <c r="AM198">
        <v>22.206685931893801</v>
      </c>
      <c r="AN198">
        <v>31.446265466021998</v>
      </c>
      <c r="AO198" s="4">
        <v>2.25515465746713E-5</v>
      </c>
      <c r="AP198" s="4">
        <v>5.2610171322728604E-7</v>
      </c>
      <c r="AQ198" s="4">
        <v>3.18966073100621E-7</v>
      </c>
      <c r="AR198" s="4">
        <v>5.2610171322728604E-7</v>
      </c>
      <c r="AS198" s="4">
        <v>8.5023338232924096E-7</v>
      </c>
      <c r="AT198" s="4">
        <v>4.04581539658393E-7</v>
      </c>
      <c r="AU198">
        <v>2.15283615242316E-3</v>
      </c>
      <c r="AV198">
        <v>2.7994623507631598E-3</v>
      </c>
      <c r="AW198">
        <v>4.5242132525891102E-3</v>
      </c>
      <c r="AX198">
        <v>1.87929554788928E-4</v>
      </c>
      <c r="AY198">
        <v>38.881421538377197</v>
      </c>
      <c r="AZ198">
        <v>35.359667245490201</v>
      </c>
      <c r="BA198">
        <v>31.4181475874244</v>
      </c>
    </row>
    <row r="199" spans="1:53" x14ac:dyDescent="0.3">
      <c r="A199">
        <v>196</v>
      </c>
      <c r="B199" s="4">
        <v>2.3191760481100498E-5</v>
      </c>
      <c r="C199" s="4">
        <v>6.0514582332984895E-7</v>
      </c>
      <c r="D199" s="4">
        <v>2.23874214291929E-7</v>
      </c>
      <c r="E199" s="4">
        <v>6.0514582332984895E-7</v>
      </c>
      <c r="F199" s="4">
        <v>1.019634348413E-6</v>
      </c>
      <c r="G199" s="4">
        <v>4.05181818182204E-7</v>
      </c>
      <c r="H199">
        <v>1.74709383753939E-3</v>
      </c>
      <c r="I199">
        <v>2.6093138717217901E-3</v>
      </c>
      <c r="J199">
        <v>4.3965370772258896E-3</v>
      </c>
      <c r="K199">
        <v>2.3191760481100501E-4</v>
      </c>
      <c r="L199">
        <v>36.240470440580403</v>
      </c>
      <c r="M199">
        <v>20.110789497341901</v>
      </c>
      <c r="N199">
        <v>30.5315074807353</v>
      </c>
      <c r="O199" s="4">
        <v>2.2390550227353501E-5</v>
      </c>
      <c r="P199" s="4">
        <v>9.840152865457069E-7</v>
      </c>
      <c r="Q199" s="4">
        <v>2.1994742610589599E-7</v>
      </c>
      <c r="R199" s="4">
        <v>9.840152865457069E-7</v>
      </c>
      <c r="S199" s="4">
        <v>9.8120566974037196E-7</v>
      </c>
      <c r="T199" s="4">
        <v>3.89756128187652E-7</v>
      </c>
      <c r="U199">
        <v>1.91478876871303E-3</v>
      </c>
      <c r="V199">
        <v>4.8342573282452702E-3</v>
      </c>
      <c r="W199">
        <v>4.8204542798409803E-3</v>
      </c>
      <c r="X199">
        <v>2.03550456612305E-4</v>
      </c>
      <c r="Y199">
        <v>67.142462892295399</v>
      </c>
      <c r="Z199">
        <v>22.511558657912801</v>
      </c>
      <c r="AA199">
        <v>33.475376943340102</v>
      </c>
      <c r="AB199" s="4">
        <v>2.31272765039531E-5</v>
      </c>
      <c r="AC199" s="4">
        <v>6.3677423765198404E-7</v>
      </c>
      <c r="AD199" s="4">
        <v>2.2355817375392199E-7</v>
      </c>
      <c r="AE199" s="4">
        <v>6.3677423765198404E-7</v>
      </c>
      <c r="AF199" s="4">
        <v>1.01654255594333E-6</v>
      </c>
      <c r="AG199" s="4">
        <v>4.0394022302821998E-7</v>
      </c>
      <c r="AH199">
        <v>2.0959159092987399E-3</v>
      </c>
      <c r="AI199">
        <v>3.3040167312902899E-3</v>
      </c>
      <c r="AJ199">
        <v>5.27451240064298E-3</v>
      </c>
      <c r="AK199">
        <v>1.9272730419960901E-4</v>
      </c>
      <c r="AL199">
        <v>45.8891212679207</v>
      </c>
      <c r="AM199">
        <v>24.166072225982699</v>
      </c>
      <c r="AN199">
        <v>36.628558337798502</v>
      </c>
      <c r="AO199" s="4">
        <v>2.2899034487475201E-5</v>
      </c>
      <c r="AP199" s="4">
        <v>6.3118108623092901E-7</v>
      </c>
      <c r="AQ199" s="4">
        <v>3.3998194770134998E-7</v>
      </c>
      <c r="AR199" s="4">
        <v>6.3118108623092901E-7</v>
      </c>
      <c r="AS199" s="4">
        <v>1.0055991095223199E-6</v>
      </c>
      <c r="AT199" s="4">
        <v>3.9954557812145701E-7</v>
      </c>
      <c r="AU199">
        <v>2.0937768970477198E-3</v>
      </c>
      <c r="AV199">
        <v>3.3076385988736199E-3</v>
      </c>
      <c r="AW199">
        <v>5.26973716768195E-3</v>
      </c>
      <c r="AX199">
        <v>1.9082528739562701E-4</v>
      </c>
      <c r="AY199">
        <v>45.939424984355902</v>
      </c>
      <c r="AZ199">
        <v>37.117498107540797</v>
      </c>
      <c r="BA199">
        <v>36.595396997791298</v>
      </c>
    </row>
    <row r="200" spans="1:53" x14ac:dyDescent="0.3">
      <c r="A200">
        <v>197</v>
      </c>
      <c r="B200" s="4">
        <v>2.3550132030313701E-5</v>
      </c>
      <c r="C200" s="4">
        <v>7.1337648927654797E-7</v>
      </c>
      <c r="D200" s="4">
        <v>2.4552034748126901E-7</v>
      </c>
      <c r="E200" s="4">
        <v>7.1337648927654797E-7</v>
      </c>
      <c r="F200" s="4">
        <v>1.1688322504381901E-6</v>
      </c>
      <c r="G200" s="4">
        <v>4.0085772792648402E-7</v>
      </c>
      <c r="H200">
        <v>1.7021464143406901E-3</v>
      </c>
      <c r="I200">
        <v>3.02918254707995E-3</v>
      </c>
      <c r="J200">
        <v>4.9631664439658803E-3</v>
      </c>
      <c r="K200">
        <v>2.3550132030313701E-4</v>
      </c>
      <c r="L200">
        <v>42.071979820554901</v>
      </c>
      <c r="M200">
        <v>21.719654193908799</v>
      </c>
      <c r="N200">
        <v>34.4664336386519</v>
      </c>
      <c r="O200" s="4">
        <v>2.2735301202253001E-5</v>
      </c>
      <c r="P200" s="4">
        <v>1.0881324456256201E-6</v>
      </c>
      <c r="Q200" s="4">
        <v>2.4077085792187899E-7</v>
      </c>
      <c r="R200" s="4">
        <v>1.0881324456256201E-6</v>
      </c>
      <c r="S200" s="4">
        <v>1.1247089344176701E-6</v>
      </c>
      <c r="T200" s="4">
        <v>3.8559829290426602E-7</v>
      </c>
      <c r="U200">
        <v>1.8656366960850201E-3</v>
      </c>
      <c r="V200">
        <v>5.2647012658427802E-3</v>
      </c>
      <c r="W200">
        <v>5.4416689572462503E-3</v>
      </c>
      <c r="X200">
        <v>2.0668455638411801E-4</v>
      </c>
      <c r="Y200">
        <v>73.1208509144831</v>
      </c>
      <c r="Z200">
        <v>24.2691550244176</v>
      </c>
      <c r="AA200">
        <v>37.7893677586545</v>
      </c>
      <c r="AB200" s="4">
        <v>2.3484551825554799E-5</v>
      </c>
      <c r="AC200" s="4">
        <v>7.4467383534094198E-7</v>
      </c>
      <c r="AD200" s="4">
        <v>2.4513809329171402E-7</v>
      </c>
      <c r="AE200" s="4">
        <v>7.4467383534094198E-7</v>
      </c>
      <c r="AF200" s="4">
        <v>1.1652820555198399E-6</v>
      </c>
      <c r="AG200" s="4">
        <v>3.9962951980973802E-7</v>
      </c>
      <c r="AH200">
        <v>2.0420037279564101E-3</v>
      </c>
      <c r="AI200">
        <v>3.8050911469246899E-3</v>
      </c>
      <c r="AJ200">
        <v>5.9542906205355102E-3</v>
      </c>
      <c r="AK200">
        <v>1.9570459854629E-4</v>
      </c>
      <c r="AL200">
        <v>52.8484881517319</v>
      </c>
      <c r="AM200">
        <v>26.0956750540333</v>
      </c>
      <c r="AN200">
        <v>41.349240420385399</v>
      </c>
      <c r="AO200" s="4">
        <v>2.32524296947968E-5</v>
      </c>
      <c r="AP200" s="4">
        <v>7.3790886279343495E-7</v>
      </c>
      <c r="AQ200" s="4">
        <v>3.6132750301385102E-7</v>
      </c>
      <c r="AR200" s="4">
        <v>7.3790886279343495E-7</v>
      </c>
      <c r="AS200" s="4">
        <v>1.15271608666789E-6</v>
      </c>
      <c r="AT200" s="4">
        <v>3.9528225852506298E-7</v>
      </c>
      <c r="AU200">
        <v>2.0399533143678999E-3</v>
      </c>
      <c r="AV200">
        <v>3.8081639079216999E-3</v>
      </c>
      <c r="AW200">
        <v>5.9488807069095397E-3</v>
      </c>
      <c r="AX200">
        <v>1.9377024745663999E-4</v>
      </c>
      <c r="AY200">
        <v>52.8911653878015</v>
      </c>
      <c r="AZ200">
        <v>38.848359908674901</v>
      </c>
      <c r="BA200">
        <v>41.311671575760698</v>
      </c>
    </row>
    <row r="201" spans="1:53" x14ac:dyDescent="0.3">
      <c r="A201">
        <v>198</v>
      </c>
      <c r="B201" s="4">
        <v>2.3914595895863502E-5</v>
      </c>
      <c r="C201" s="4">
        <v>8.2330499381730296E-7</v>
      </c>
      <c r="D201" s="4">
        <v>2.6750604838942001E-7</v>
      </c>
      <c r="E201" s="4">
        <v>8.2330499381730296E-7</v>
      </c>
      <c r="F201" s="4">
        <v>1.31033065971699E-6</v>
      </c>
      <c r="G201" s="4">
        <v>3.9726587927441299E-7</v>
      </c>
      <c r="H201">
        <v>1.6611858339748301E-3</v>
      </c>
      <c r="I201">
        <v>3.4426882954760999E-3</v>
      </c>
      <c r="J201">
        <v>5.4792088706948896E-3</v>
      </c>
      <c r="K201">
        <v>2.3914595895863501E-4</v>
      </c>
      <c r="L201">
        <v>47.815115214945898</v>
      </c>
      <c r="M201">
        <v>23.3039383105091</v>
      </c>
      <c r="N201">
        <v>38.050061602047897</v>
      </c>
      <c r="O201" s="4">
        <v>2.3085912943725798E-5</v>
      </c>
      <c r="P201" s="4">
        <v>1.1938829137999901E-6</v>
      </c>
      <c r="Q201" s="4">
        <v>2.6192095155675302E-7</v>
      </c>
      <c r="R201" s="4">
        <v>1.1938829137999901E-6</v>
      </c>
      <c r="S201" s="4">
        <v>1.2608071096934499E-6</v>
      </c>
      <c r="T201" s="4">
        <v>3.8214472897725199E-7</v>
      </c>
      <c r="U201">
        <v>1.82084721058961E-3</v>
      </c>
      <c r="V201">
        <v>5.6886258229475999E-3</v>
      </c>
      <c r="W201">
        <v>6.00750693309581E-3</v>
      </c>
      <c r="X201">
        <v>2.0987193585205301E-4</v>
      </c>
      <c r="Y201">
        <v>79.008691985383393</v>
      </c>
      <c r="Z201">
        <v>26.000076992725301</v>
      </c>
      <c r="AA201">
        <v>41.718798146498699</v>
      </c>
      <c r="AB201" s="4">
        <v>2.3847900827623701E-5</v>
      </c>
      <c r="AC201" s="4">
        <v>8.5426607808236199E-7</v>
      </c>
      <c r="AD201" s="4">
        <v>2.6705654183999798E-7</v>
      </c>
      <c r="AE201" s="4">
        <v>8.5426607808236199E-7</v>
      </c>
      <c r="AF201" s="4">
        <v>1.3063457627195601E-6</v>
      </c>
      <c r="AG201" s="4">
        <v>3.9604880659881303E-7</v>
      </c>
      <c r="AH201">
        <v>1.9928738019912699E-3</v>
      </c>
      <c r="AI201">
        <v>4.29857244504894E-3</v>
      </c>
      <c r="AJ201">
        <v>6.5733874297550796E-3</v>
      </c>
      <c r="AK201">
        <v>1.98732506896864E-4</v>
      </c>
      <c r="AL201">
        <v>59.702395070124098</v>
      </c>
      <c r="AM201">
        <v>27.995812269843199</v>
      </c>
      <c r="AN201">
        <v>45.648523817743602</v>
      </c>
      <c r="AO201" s="4">
        <v>2.36118326206428E-5</v>
      </c>
      <c r="AP201" s="4">
        <v>8.4631090178905598E-7</v>
      </c>
      <c r="AQ201" s="4">
        <v>3.83007910812975E-7</v>
      </c>
      <c r="AR201" s="4">
        <v>8.4631090178905598E-7</v>
      </c>
      <c r="AS201" s="4">
        <v>1.29224115925521E-6</v>
      </c>
      <c r="AT201" s="4">
        <v>3.91740959377599E-7</v>
      </c>
      <c r="AU201">
        <v>1.9909049788966299E-3</v>
      </c>
      <c r="AV201">
        <v>4.3011192670364502E-3</v>
      </c>
      <c r="AW201">
        <v>6.5674249687445001E-3</v>
      </c>
      <c r="AX201">
        <v>1.9676527183868999E-4</v>
      </c>
      <c r="AY201">
        <v>59.7377675977284</v>
      </c>
      <c r="AZ201">
        <v>40.552539585399103</v>
      </c>
      <c r="BA201">
        <v>45.607117838503498</v>
      </c>
    </row>
    <row r="202" spans="1:53" x14ac:dyDescent="0.3">
      <c r="A202">
        <v>199</v>
      </c>
      <c r="B202" s="4">
        <v>2.4285255647127601E-5</v>
      </c>
      <c r="C202" s="4">
        <v>9.3495797132478605E-7</v>
      </c>
      <c r="D202" s="4">
        <v>2.8983664389091598E-7</v>
      </c>
      <c r="E202" s="4">
        <v>9.3495797132478605E-7</v>
      </c>
      <c r="F202" s="4">
        <v>1.44474720459997E-6</v>
      </c>
      <c r="G202" s="4">
        <v>3.9435883257356899E-7</v>
      </c>
      <c r="H202">
        <v>1.62386115387758E-3</v>
      </c>
      <c r="I202">
        <v>3.84989964655927E-3</v>
      </c>
      <c r="J202">
        <v>5.9490714266820996E-3</v>
      </c>
      <c r="K202">
        <v>2.4285255647127699E-4</v>
      </c>
      <c r="L202">
        <v>53.470828424434401</v>
      </c>
      <c r="M202">
        <v>24.863907146508701</v>
      </c>
      <c r="N202">
        <v>41.312996018625697</v>
      </c>
      <c r="O202" s="4">
        <v>2.3442485084803601E-5</v>
      </c>
      <c r="P202" s="4">
        <v>1.30129231315283E-6</v>
      </c>
      <c r="Q202" s="4">
        <v>2.8340283142732098E-7</v>
      </c>
      <c r="R202" s="4">
        <v>1.30129231315283E-6</v>
      </c>
      <c r="S202" s="4">
        <v>1.3900942200122401E-6</v>
      </c>
      <c r="T202" s="4">
        <v>3.7934981003835801E-7</v>
      </c>
      <c r="U202">
        <v>1.78003650010934E-3</v>
      </c>
      <c r="V202">
        <v>6.1060998409081602E-3</v>
      </c>
      <c r="W202">
        <v>6.5227881620992896E-3</v>
      </c>
      <c r="X202">
        <v>2.1311350077094201E-4</v>
      </c>
      <c r="Y202">
        <v>84.806942234835603</v>
      </c>
      <c r="Z202">
        <v>27.7046063875691</v>
      </c>
      <c r="AA202">
        <v>45.297140014578403</v>
      </c>
      <c r="AB202" s="4">
        <v>2.4217426762727799E-5</v>
      </c>
      <c r="AC202" s="4">
        <v>9.6557751877667108E-7</v>
      </c>
      <c r="AD202" s="4">
        <v>2.8931882997886001E-7</v>
      </c>
      <c r="AE202" s="4">
        <v>9.6557751877667108E-7</v>
      </c>
      <c r="AF202" s="4">
        <v>1.4403494057477399E-6</v>
      </c>
      <c r="AG202" s="4">
        <v>3.9315078971555099E-7</v>
      </c>
      <c r="AH202">
        <v>1.94810519003927E-3</v>
      </c>
      <c r="AI202">
        <v>4.7845422797574196E-3</v>
      </c>
      <c r="AJ202">
        <v>7.1370889394303302E-3</v>
      </c>
      <c r="AK202">
        <v>2.0181188968939901E-4</v>
      </c>
      <c r="AL202">
        <v>66.451976107741999</v>
      </c>
      <c r="AM202">
        <v>29.866801375460199</v>
      </c>
      <c r="AN202">
        <v>49.563117634932802</v>
      </c>
      <c r="AO202" s="4">
        <v>2.3977345396228201E-5</v>
      </c>
      <c r="AP202" s="4">
        <v>9.5641346774596995E-7</v>
      </c>
      <c r="AQ202" s="4">
        <v>4.0502842400435801E-7</v>
      </c>
      <c r="AR202" s="4">
        <v>9.5641346774596995E-7</v>
      </c>
      <c r="AS202" s="4">
        <v>1.4247833298962501E-6</v>
      </c>
      <c r="AT202" s="4">
        <v>3.8887490367116203E-7</v>
      </c>
      <c r="AU202">
        <v>1.94621162891035E-3</v>
      </c>
      <c r="AV202">
        <v>4.7865855970682198E-3</v>
      </c>
      <c r="AW202">
        <v>7.1306475659497198E-3</v>
      </c>
      <c r="AX202">
        <v>1.9981121163523499E-4</v>
      </c>
      <c r="AY202">
        <v>66.480355514836404</v>
      </c>
      <c r="AZ202">
        <v>42.230323802658098</v>
      </c>
      <c r="BA202">
        <v>49.518385874650903</v>
      </c>
    </row>
    <row r="203" spans="1:53" x14ac:dyDescent="0.3">
      <c r="A203">
        <v>200</v>
      </c>
      <c r="B203" s="4">
        <v>2.4662216614163301E-5</v>
      </c>
      <c r="C203" s="4">
        <v>1.04836247399101E-6</v>
      </c>
      <c r="D203" s="4">
        <v>3.12517544424162E-7</v>
      </c>
      <c r="E203" s="4">
        <v>1.04836247399101E-6</v>
      </c>
      <c r="F203" s="4">
        <v>1.5726545875537699E-6</v>
      </c>
      <c r="G203" s="4">
        <v>3.9209276079808002E-7</v>
      </c>
      <c r="H203">
        <v>1.5898520677695401E-3</v>
      </c>
      <c r="I203">
        <v>4.2508850294865497E-3</v>
      </c>
      <c r="J203">
        <v>6.3767771249345203E-3</v>
      </c>
      <c r="K203">
        <v>2.46622166141633E-4</v>
      </c>
      <c r="L203">
        <v>59.040069853979801</v>
      </c>
      <c r="M203">
        <v>26.3998256010949</v>
      </c>
      <c r="N203">
        <v>44.283174478711899</v>
      </c>
      <c r="O203" s="4">
        <v>2.3805118952279799E-5</v>
      </c>
      <c r="P203" s="4">
        <v>1.41038666770751E-6</v>
      </c>
      <c r="Q203" s="4">
        <v>3.0522170233825801E-7</v>
      </c>
      <c r="R203" s="4">
        <v>1.41038666770751E-6</v>
      </c>
      <c r="S203" s="4">
        <v>1.51312108092942E-6</v>
      </c>
      <c r="T203" s="4">
        <v>3.7717138429235101E-7</v>
      </c>
      <c r="U203">
        <v>1.7428542304421099E-3</v>
      </c>
      <c r="V203">
        <v>6.5171921114457803E-3</v>
      </c>
      <c r="W203">
        <v>6.9919129257825499E-3</v>
      </c>
      <c r="X203">
        <v>2.1641017229345199E-4</v>
      </c>
      <c r="Y203">
        <v>90.516557103413703</v>
      </c>
      <c r="Z203">
        <v>29.383024827307199</v>
      </c>
      <c r="AA203">
        <v>48.554950873489901</v>
      </c>
      <c r="AB203" s="4">
        <v>2.4593234638728701E-5</v>
      </c>
      <c r="AC203" s="4">
        <v>1.07863512686556E-6</v>
      </c>
      <c r="AD203" s="4">
        <v>3.1193035159663901E-7</v>
      </c>
      <c r="AE203" s="4">
        <v>1.07863512686556E-6</v>
      </c>
      <c r="AF203" s="4">
        <v>1.5678639251460901E-6</v>
      </c>
      <c r="AG203" s="4">
        <v>3.9089177699317701E-7</v>
      </c>
      <c r="AH203">
        <v>1.90731369534097E-3</v>
      </c>
      <c r="AI203">
        <v>5.2630821900928604E-3</v>
      </c>
      <c r="AJ203">
        <v>7.6502206310530502E-3</v>
      </c>
      <c r="AK203">
        <v>2.0494362198940599E-4</v>
      </c>
      <c r="AL203">
        <v>73.098363751289796</v>
      </c>
      <c r="AM203">
        <v>31.708959412909</v>
      </c>
      <c r="AN203">
        <v>53.126532160090598</v>
      </c>
      <c r="AO203" s="4">
        <v>2.4349071888998599E-5</v>
      </c>
      <c r="AP203" s="4">
        <v>1.0682432372098601E-6</v>
      </c>
      <c r="AQ203" s="4">
        <v>4.2739437789713702E-7</v>
      </c>
      <c r="AR203" s="4">
        <v>1.0682432372098601E-6</v>
      </c>
      <c r="AS203" s="4">
        <v>1.55090730277269E-6</v>
      </c>
      <c r="AT203" s="4">
        <v>3.8664087657480098E-7</v>
      </c>
      <c r="AU203">
        <v>1.9054896794624401E-3</v>
      </c>
      <c r="AV203">
        <v>5.2646437223384298E-3</v>
      </c>
      <c r="AW203">
        <v>7.6433663336798801E-3</v>
      </c>
      <c r="AX203">
        <v>2.0290893240832201E-4</v>
      </c>
      <c r="AY203">
        <v>73.120051699144796</v>
      </c>
      <c r="AZ203">
        <v>43.881998854568401</v>
      </c>
      <c r="BA203">
        <v>53.078932872776903</v>
      </c>
    </row>
    <row r="204" spans="1:53" x14ac:dyDescent="0.3">
      <c r="A204">
        <v>201</v>
      </c>
      <c r="B204" s="4">
        <v>2.50455859176386E-5</v>
      </c>
      <c r="C204" s="4">
        <v>1.1635459783817699E-6</v>
      </c>
      <c r="D204" s="4">
        <v>3.35554245302314E-7</v>
      </c>
      <c r="E204" s="4">
        <v>1.1635459783817699E-6</v>
      </c>
      <c r="F204" s="4">
        <v>1.6945839144176901E-6</v>
      </c>
      <c r="G204" s="4">
        <v>3.9042718441257999E-7</v>
      </c>
      <c r="H204">
        <v>1.55886624372248E-3</v>
      </c>
      <c r="I204">
        <v>4.6457127503746398E-3</v>
      </c>
      <c r="J204">
        <v>6.76599828804269E-3</v>
      </c>
      <c r="K204">
        <v>2.5045585917638597E-4</v>
      </c>
      <c r="L204">
        <v>64.523788199647797</v>
      </c>
      <c r="M204">
        <v>27.9119580862946</v>
      </c>
      <c r="N204">
        <v>46.986099222518703</v>
      </c>
      <c r="O204" s="4">
        <v>2.4173917595502999E-5</v>
      </c>
      <c r="P204" s="4">
        <v>1.5211924097320599E-6</v>
      </c>
      <c r="Q204" s="4">
        <v>3.2738285074316699E-7</v>
      </c>
      <c r="R204" s="4">
        <v>1.5211924097320599E-6</v>
      </c>
      <c r="S204" s="4">
        <v>1.6303985011388499E-6</v>
      </c>
      <c r="T204" s="4">
        <v>3.7557051951252698E-7</v>
      </c>
      <c r="U204">
        <v>1.70898063928467E-3</v>
      </c>
      <c r="V204">
        <v>6.9219713523659201E-3</v>
      </c>
      <c r="W204">
        <v>7.4188982574606198E-3</v>
      </c>
      <c r="X204">
        <v>2.1976288723184599E-4</v>
      </c>
      <c r="Y204">
        <v>96.138491005082301</v>
      </c>
      <c r="Z204">
        <v>31.035613624578101</v>
      </c>
      <c r="AA204">
        <v>51.520126787920901</v>
      </c>
      <c r="AB204" s="4">
        <v>2.4975431248621602E-5</v>
      </c>
      <c r="AC204" s="4">
        <v>1.19346629486639E-6</v>
      </c>
      <c r="AD204" s="4">
        <v>3.34896585196805E-7</v>
      </c>
      <c r="AE204" s="4">
        <v>1.19346629486639E-6</v>
      </c>
      <c r="AF204" s="4">
        <v>1.6894187928073601E-6</v>
      </c>
      <c r="AG204" s="4">
        <v>3.8923141345758302E-7</v>
      </c>
      <c r="AH204">
        <v>1.8701486733082001E-3</v>
      </c>
      <c r="AI204">
        <v>5.7342735730287701E-3</v>
      </c>
      <c r="AJ204">
        <v>8.1171873718125301E-3</v>
      </c>
      <c r="AK204">
        <v>2.08128593738513E-4</v>
      </c>
      <c r="AL204">
        <v>79.642688514288494</v>
      </c>
      <c r="AM204">
        <v>33.522602859488998</v>
      </c>
      <c r="AN204">
        <v>56.369356748698102</v>
      </c>
      <c r="AO204" s="4">
        <v>2.47271177321461E-5</v>
      </c>
      <c r="AP204" s="4">
        <v>1.18182730520735E-6</v>
      </c>
      <c r="AQ204" s="4">
        <v>4.5011119149663498E-7</v>
      </c>
      <c r="AR204" s="4">
        <v>1.18182730520735E-6</v>
      </c>
      <c r="AS204" s="4">
        <v>1.67113676639853E-6</v>
      </c>
      <c r="AT204" s="4">
        <v>3.8499896400087702E-7</v>
      </c>
      <c r="AU204">
        <v>1.8683890367070001E-3</v>
      </c>
      <c r="AV204">
        <v>5.7353743433069997E-3</v>
      </c>
      <c r="AW204">
        <v>8.1099792600218892E-3</v>
      </c>
      <c r="AX204">
        <v>2.0605931443455099E-4</v>
      </c>
      <c r="AY204">
        <v>79.657976990375005</v>
      </c>
      <c r="AZ204">
        <v>45.507850568393799</v>
      </c>
      <c r="BA204">
        <v>56.319300416818599</v>
      </c>
    </row>
    <row r="205" spans="1:53" x14ac:dyDescent="0.3">
      <c r="A205">
        <v>202</v>
      </c>
      <c r="B205" s="4">
        <v>2.5435472499272899E-5</v>
      </c>
      <c r="C205" s="4">
        <v>1.2805363920938601E-6</v>
      </c>
      <c r="D205" s="4">
        <v>3.5895232804473202E-7</v>
      </c>
      <c r="E205" s="4">
        <v>1.2805363920938601E-6</v>
      </c>
      <c r="F205" s="4">
        <v>1.81102777786561E-6</v>
      </c>
      <c r="G205" s="4">
        <v>3.8932472584431898E-7</v>
      </c>
      <c r="H205">
        <v>1.53063689245579E-3</v>
      </c>
      <c r="I205">
        <v>5.0344509705116201E-3</v>
      </c>
      <c r="J205">
        <v>7.1200870277419899E-3</v>
      </c>
      <c r="K205">
        <v>2.5435472499272898E-4</v>
      </c>
      <c r="L205">
        <v>69.922930145994798</v>
      </c>
      <c r="M205">
        <v>29.400568442932101</v>
      </c>
      <c r="N205">
        <v>49.445048803763797</v>
      </c>
      <c r="O205" s="4">
        <v>2.4548985815661101E-5</v>
      </c>
      <c r="P205" s="4">
        <v>1.63373638614338E-6</v>
      </c>
      <c r="Q205" s="4">
        <v>3.4989164602543201E-7</v>
      </c>
      <c r="R205" s="4">
        <v>1.63373638614338E-6</v>
      </c>
      <c r="S205" s="4">
        <v>1.7424002480983201E-6</v>
      </c>
      <c r="T205" s="4">
        <v>3.7451126689517398E-7</v>
      </c>
      <c r="U205">
        <v>1.67812388128017E-3</v>
      </c>
      <c r="V205">
        <v>7.3205061840528303E-3</v>
      </c>
      <c r="W205">
        <v>7.8074112197556696E-3</v>
      </c>
      <c r="X205">
        <v>2.23172598324191E-4</v>
      </c>
      <c r="Y205">
        <v>101.673697000733</v>
      </c>
      <c r="Z205">
        <v>32.662653690161001</v>
      </c>
      <c r="AA205">
        <v>54.218133470525501</v>
      </c>
      <c r="AB205" s="4">
        <v>2.53641252008826E-5</v>
      </c>
      <c r="AC205" s="4">
        <v>1.3100988450090299E-6</v>
      </c>
      <c r="AD205" s="4">
        <v>3.5822309522533299E-7</v>
      </c>
      <c r="AE205" s="4">
        <v>1.3100988450090299E-6</v>
      </c>
      <c r="AF205" s="4">
        <v>1.8055050859512401E-6</v>
      </c>
      <c r="AG205" s="4">
        <v>3.8813243655472502E-7</v>
      </c>
      <c r="AH205">
        <v>1.83629011517993E-3</v>
      </c>
      <c r="AI205">
        <v>6.1981976573595096E-3</v>
      </c>
      <c r="AJ205">
        <v>8.5420099687336902E-3</v>
      </c>
      <c r="AK205">
        <v>2.11367710007355E-4</v>
      </c>
      <c r="AL205">
        <v>86.086078574437593</v>
      </c>
      <c r="AM205">
        <v>35.308047526597399</v>
      </c>
      <c r="AN205">
        <v>59.319513671761797</v>
      </c>
      <c r="AO205" s="4">
        <v>2.5111590354627001E-5</v>
      </c>
      <c r="AP205" s="4">
        <v>1.29719319181077E-6</v>
      </c>
      <c r="AQ205" s="4">
        <v>4.7318436881731799E-7</v>
      </c>
      <c r="AR205" s="4">
        <v>1.29719319181077E-6</v>
      </c>
      <c r="AS205" s="4">
        <v>1.7859574340203501E-6</v>
      </c>
      <c r="AT205" s="4">
        <v>3.8391231050581601E-7</v>
      </c>
      <c r="AU205">
        <v>1.8345901876425401E-3</v>
      </c>
      <c r="AV205">
        <v>6.1988580101462899E-3</v>
      </c>
      <c r="AW205">
        <v>8.53450096373338E-3</v>
      </c>
      <c r="AX205">
        <v>2.09263252955225E-4</v>
      </c>
      <c r="AY205">
        <v>86.095250140920797</v>
      </c>
      <c r="AZ205">
        <v>47.1081642117231</v>
      </c>
      <c r="BA205">
        <v>59.267367803703998</v>
      </c>
    </row>
    <row r="206" spans="1:53" x14ac:dyDescent="0.3">
      <c r="A206">
        <v>203</v>
      </c>
      <c r="B206" s="4">
        <v>2.5831987152795E-5</v>
      </c>
      <c r="C206" s="4">
        <v>1.39936206051678E-6</v>
      </c>
      <c r="D206" s="4">
        <v>3.82717461729317E-7</v>
      </c>
      <c r="E206" s="4">
        <v>1.39936206051678E-6</v>
      </c>
      <c r="F206" s="4">
        <v>1.9224431132243299E-6</v>
      </c>
      <c r="G206" s="4">
        <v>3.8875088211745002E-7</v>
      </c>
      <c r="H206">
        <v>1.5049205460578999E-3</v>
      </c>
      <c r="I206">
        <v>5.4171676853182801E-3</v>
      </c>
      <c r="J206">
        <v>7.4421030865847301E-3</v>
      </c>
      <c r="K206">
        <v>2.5831987152795101E-4</v>
      </c>
      <c r="L206">
        <v>75.238440073865107</v>
      </c>
      <c r="M206">
        <v>30.865919859484599</v>
      </c>
      <c r="N206">
        <v>51.6812714346162</v>
      </c>
      <c r="O206" s="4">
        <v>2.4930430195561801E-5</v>
      </c>
      <c r="P206" s="4">
        <v>1.74804586501196E-6</v>
      </c>
      <c r="Q206" s="4">
        <v>3.7275354179914798E-7</v>
      </c>
      <c r="R206" s="4">
        <v>1.74804586501196E-6</v>
      </c>
      <c r="S206" s="4">
        <v>1.84956579471032E-6</v>
      </c>
      <c r="T206" s="4">
        <v>3.7396044238225401E-7</v>
      </c>
      <c r="U206">
        <v>1.6500176025591E-3</v>
      </c>
      <c r="V206">
        <v>7.7128651067379997E-3</v>
      </c>
      <c r="W206">
        <v>8.1607993051942898E-3</v>
      </c>
      <c r="X206">
        <v>2.26640274505107E-4</v>
      </c>
      <c r="Y206">
        <v>107.123126482472</v>
      </c>
      <c r="Z206">
        <v>34.264425440003798</v>
      </c>
      <c r="AA206">
        <v>56.6722173971826</v>
      </c>
      <c r="AB206" s="4">
        <v>2.5759426950332099E-5</v>
      </c>
      <c r="AC206" s="4">
        <v>1.4285610359768699E-6</v>
      </c>
      <c r="AD206" s="4">
        <v>3.8191553341890101E-7</v>
      </c>
      <c r="AE206" s="4">
        <v>1.4285610359768699E-6</v>
      </c>
      <c r="AF206" s="4">
        <v>1.91657833415705E-6</v>
      </c>
      <c r="AG206" s="4">
        <v>3.8756044948433799E-7</v>
      </c>
      <c r="AH206">
        <v>1.80544598401948E-3</v>
      </c>
      <c r="AI206">
        <v>6.6549354784856702E-3</v>
      </c>
      <c r="AJ206">
        <v>8.9283585594624702E-3</v>
      </c>
      <c r="AK206">
        <v>2.1466189125276801E-4</v>
      </c>
      <c r="AL206">
        <v>92.429659423412105</v>
      </c>
      <c r="AM206">
        <v>37.065608462029097</v>
      </c>
      <c r="AN206">
        <v>62.002489996267201</v>
      </c>
      <c r="AO206" s="4">
        <v>2.5502599011690199E-5</v>
      </c>
      <c r="AP206" s="4">
        <v>1.4143688488059599E-6</v>
      </c>
      <c r="AQ206" s="4">
        <v>4.9661950021635704E-7</v>
      </c>
      <c r="AR206" s="4">
        <v>1.4143688488059599E-6</v>
      </c>
      <c r="AS206" s="4">
        <v>1.8958198595528801E-6</v>
      </c>
      <c r="AT206" s="4">
        <v>3.8334689509943099E-7</v>
      </c>
      <c r="AU206">
        <v>1.80380154159365E-3</v>
      </c>
      <c r="AV206">
        <v>6.6551750972093197E-3</v>
      </c>
      <c r="AW206">
        <v>8.9205960161966892E-3</v>
      </c>
      <c r="AX206">
        <v>2.12521658430752E-4</v>
      </c>
      <c r="AY206">
        <v>92.4329874612406</v>
      </c>
      <c r="AZ206">
        <v>48.683224402805898</v>
      </c>
      <c r="BA206">
        <v>61.9485834458103</v>
      </c>
    </row>
    <row r="207" spans="1:53" x14ac:dyDescent="0.3">
      <c r="A207">
        <v>204</v>
      </c>
      <c r="B207" s="4">
        <v>2.6235242555426999E-5</v>
      </c>
      <c r="C207" s="4">
        <v>1.29207763587716E-6</v>
      </c>
      <c r="D207" s="4">
        <v>3.6358158864285102E-7</v>
      </c>
      <c r="E207" s="4">
        <v>1.29207763587716E-6</v>
      </c>
      <c r="F207" s="4">
        <v>1.6918032057395601E-6</v>
      </c>
      <c r="G207" s="4">
        <v>-2.20024776958352E-7</v>
      </c>
      <c r="H207">
        <v>-8.3866111202710101E-4</v>
      </c>
      <c r="I207">
        <v>4.9249692780518398E-3</v>
      </c>
      <c r="J207">
        <v>6.4485899155126798E-3</v>
      </c>
      <c r="K207">
        <v>2.6235242555427101E-4</v>
      </c>
      <c r="L207">
        <v>68.402351084053294</v>
      </c>
      <c r="M207">
        <v>28.871913091927901</v>
      </c>
      <c r="N207">
        <v>44.781874413282502</v>
      </c>
      <c r="O207" s="4">
        <v>2.5318359129920799E-5</v>
      </c>
      <c r="P207" s="4">
        <v>1.6664703913113999E-6</v>
      </c>
      <c r="Q207" s="4">
        <v>3.5411586470919102E-7</v>
      </c>
      <c r="R207" s="4">
        <v>1.6664703913113999E-6</v>
      </c>
      <c r="S207" s="4">
        <v>1.6062753524091501E-6</v>
      </c>
      <c r="T207" s="4">
        <v>-2.11676450034309E-7</v>
      </c>
      <c r="U207">
        <v>-9.1966502980269803E-4</v>
      </c>
      <c r="V207">
        <v>7.2402694860118199E-3</v>
      </c>
      <c r="W207">
        <v>6.9787417051129898E-3</v>
      </c>
      <c r="X207">
        <v>2.30166901181098E-4</v>
      </c>
      <c r="Y207">
        <v>100.55929841683</v>
      </c>
      <c r="Z207">
        <v>32.0524532860764</v>
      </c>
      <c r="AA207">
        <v>48.463484063284596</v>
      </c>
      <c r="AB207" s="4">
        <v>2.6161448829522301E-5</v>
      </c>
      <c r="AC207" s="4">
        <v>1.32260942580859E-6</v>
      </c>
      <c r="AD207" s="4">
        <v>3.6281975674795601E-7</v>
      </c>
      <c r="AE207" s="4">
        <v>1.32260942580859E-6</v>
      </c>
      <c r="AF207" s="4">
        <v>1.6856565487262801E-6</v>
      </c>
      <c r="AG207" s="4">
        <v>-2.1935292355485899E-7</v>
      </c>
      <c r="AH207">
        <v>-1.00615034733394E-3</v>
      </c>
      <c r="AI207">
        <v>6.0666797214200497E-3</v>
      </c>
      <c r="AJ207">
        <v>7.7319412684396099E-3</v>
      </c>
      <c r="AK207">
        <v>2.1801207357935199E-4</v>
      </c>
      <c r="AL207">
        <v>84.259440575278404</v>
      </c>
      <c r="AM207">
        <v>34.6712216812058</v>
      </c>
      <c r="AN207">
        <v>53.694036586386098</v>
      </c>
      <c r="AO207" s="4">
        <v>2.59002548159234E-5</v>
      </c>
      <c r="AP207" s="4">
        <v>1.30946982585285E-6</v>
      </c>
      <c r="AQ207" s="4">
        <v>4.87928658962571E-7</v>
      </c>
      <c r="AR207" s="4">
        <v>1.30946982585285E-6</v>
      </c>
      <c r="AS207" s="4">
        <v>1.65730227915437E-6</v>
      </c>
      <c r="AT207" s="4">
        <v>-2.16974888229153E-7</v>
      </c>
      <c r="AU207">
        <v>-1.00527916704089E-3</v>
      </c>
      <c r="AV207">
        <v>6.0669819744682803E-3</v>
      </c>
      <c r="AW207">
        <v>7.6785450533967898E-3</v>
      </c>
      <c r="AX207">
        <v>2.15835456799362E-4</v>
      </c>
      <c r="AY207">
        <v>84.263638534281597</v>
      </c>
      <c r="AZ207">
        <v>47.0968975431269</v>
      </c>
      <c r="BA207">
        <v>53.323229537477701</v>
      </c>
    </row>
    <row r="208" spans="1:53" x14ac:dyDescent="0.3">
      <c r="A208">
        <v>205</v>
      </c>
      <c r="B208" s="4">
        <v>2.6645353299903801E-5</v>
      </c>
      <c r="C208" s="4">
        <v>1.1847932112375399E-6</v>
      </c>
      <c r="D208" s="4">
        <v>3.4444571555638498E-7</v>
      </c>
      <c r="E208" s="4">
        <v>1.1847932112375399E-6</v>
      </c>
      <c r="F208" s="4">
        <v>1.4746073424074601E-6</v>
      </c>
      <c r="G208" s="4">
        <v>-2.0425109347603099E-7</v>
      </c>
      <c r="H208">
        <v>-7.6655426999636903E-4</v>
      </c>
      <c r="I208">
        <v>4.4465284355671196E-3</v>
      </c>
      <c r="J208">
        <v>5.5342007509158698E-3</v>
      </c>
      <c r="K208">
        <v>2.6645353299903802E-4</v>
      </c>
      <c r="L208">
        <v>61.757339382876602</v>
      </c>
      <c r="M208">
        <v>26.931346440246202</v>
      </c>
      <c r="N208">
        <v>38.431949659137999</v>
      </c>
      <c r="O208" s="4">
        <v>2.5712882856164E-5</v>
      </c>
      <c r="P208" s="4">
        <v>1.58489491761085E-6</v>
      </c>
      <c r="Q208" s="4">
        <v>3.3547818761923299E-7</v>
      </c>
      <c r="R208" s="4">
        <v>1.58489491761085E-6</v>
      </c>
      <c r="S208" s="4">
        <v>1.37750033598483E-6</v>
      </c>
      <c r="T208" s="4">
        <v>-1.9491992708425601E-7</v>
      </c>
      <c r="U208">
        <v>-8.3386962477947804E-4</v>
      </c>
      <c r="V208">
        <v>6.78019815640393E-3</v>
      </c>
      <c r="W208">
        <v>5.8929618201876499E-3</v>
      </c>
      <c r="X208">
        <v>2.3375348051058099E-4</v>
      </c>
      <c r="Y208">
        <v>94.1694188389435</v>
      </c>
      <c r="Z208">
        <v>29.899571520679999</v>
      </c>
      <c r="AA208">
        <v>40.9233459735254</v>
      </c>
      <c r="AB208" s="4">
        <v>2.65703050806586E-5</v>
      </c>
      <c r="AC208" s="4">
        <v>1.2166578156403001E-6</v>
      </c>
      <c r="AD208" s="4">
        <v>3.4372398007701101E-7</v>
      </c>
      <c r="AE208" s="4">
        <v>1.2166578156403001E-6</v>
      </c>
      <c r="AF208" s="4">
        <v>1.4682106366605801E-6</v>
      </c>
      <c r="AG208" s="4">
        <v>-2.0355453702561E-7</v>
      </c>
      <c r="AH208">
        <v>-9.1931742480646302E-4</v>
      </c>
      <c r="AI208">
        <v>5.4948160148569E-3</v>
      </c>
      <c r="AJ208">
        <v>6.6309090491972304E-3</v>
      </c>
      <c r="AK208">
        <v>2.2141920900548801E-4</v>
      </c>
      <c r="AL208">
        <v>76.316889095234799</v>
      </c>
      <c r="AM208">
        <v>32.3409892202572</v>
      </c>
      <c r="AN208">
        <v>46.0479795083141</v>
      </c>
      <c r="AO208" s="4">
        <v>2.6304670768828601E-5</v>
      </c>
      <c r="AP208" s="4">
        <v>1.20457080289974E-6</v>
      </c>
      <c r="AQ208" s="4">
        <v>4.7923781770878496E-7</v>
      </c>
      <c r="AR208" s="4">
        <v>1.20457080289974E-6</v>
      </c>
      <c r="AS208" s="4">
        <v>1.4328607238828E-6</v>
      </c>
      <c r="AT208" s="4">
        <v>-2.0060157310894699E-7</v>
      </c>
      <c r="AU208">
        <v>-9.1512982559734297E-4</v>
      </c>
      <c r="AV208">
        <v>5.49516462754065E-3</v>
      </c>
      <c r="AW208">
        <v>6.53660668772524E-3</v>
      </c>
      <c r="AX208">
        <v>2.1920558974023799E-4</v>
      </c>
      <c r="AY208">
        <v>76.321730938064604</v>
      </c>
      <c r="AZ208">
        <v>45.546836712045803</v>
      </c>
      <c r="BA208">
        <v>45.3931019980919</v>
      </c>
    </row>
    <row r="209" spans="1:53" x14ac:dyDescent="0.3">
      <c r="A209">
        <v>206</v>
      </c>
      <c r="B209" s="4">
        <v>2.7062435927036699E-5</v>
      </c>
      <c r="C209" s="4">
        <v>1.0775087865979201E-6</v>
      </c>
      <c r="D209" s="4">
        <v>3.2530984246991901E-7</v>
      </c>
      <c r="E209" s="4">
        <v>1.0775087865979201E-6</v>
      </c>
      <c r="F209" s="4">
        <v>1.2698019659080999E-6</v>
      </c>
      <c r="G209" s="4">
        <v>-1.8949134958413399E-7</v>
      </c>
      <c r="H209">
        <v>-7.0020064008658996E-4</v>
      </c>
      <c r="I209">
        <v>3.9815661439458298E-3</v>
      </c>
      <c r="J209">
        <v>4.6921199899803197E-3</v>
      </c>
      <c r="K209">
        <v>2.70624359270367E-4</v>
      </c>
      <c r="L209">
        <v>55.299529777025398</v>
      </c>
      <c r="M209">
        <v>25.0431572496367</v>
      </c>
      <c r="N209">
        <v>32.584166597085499</v>
      </c>
      <c r="O209" s="4">
        <v>2.6114113485753199E-5</v>
      </c>
      <c r="P209" s="4">
        <v>1.50331944391029E-6</v>
      </c>
      <c r="Q209" s="4">
        <v>3.1684051052927602E-7</v>
      </c>
      <c r="R209" s="4">
        <v>1.50331944391029E-6</v>
      </c>
      <c r="S209" s="4">
        <v>1.1621103170712199E-6</v>
      </c>
      <c r="T209" s="4">
        <v>-1.7925572051600399E-7</v>
      </c>
      <c r="U209">
        <v>-7.5507557503408298E-4</v>
      </c>
      <c r="V209">
        <v>6.33240484768315E-3</v>
      </c>
      <c r="W209">
        <v>4.8951359175020302E-3</v>
      </c>
      <c r="X209">
        <v>2.37401031688666E-4</v>
      </c>
      <c r="Y209">
        <v>87.950067328932604</v>
      </c>
      <c r="Z209">
        <v>27.804613663248201</v>
      </c>
      <c r="AA209">
        <v>33.9939994270974</v>
      </c>
      <c r="AB209" s="4">
        <v>2.69861118880643E-5</v>
      </c>
      <c r="AC209" s="4">
        <v>1.1107062054720201E-6</v>
      </c>
      <c r="AD209" s="4">
        <v>3.2462820340606602E-7</v>
      </c>
      <c r="AE209" s="4">
        <v>1.1107062054720201E-6</v>
      </c>
      <c r="AF209" s="4">
        <v>1.26318487309002E-6</v>
      </c>
      <c r="AG209" s="4">
        <v>-1.8877237882399499E-7</v>
      </c>
      <c r="AH209">
        <v>-8.3942012665035005E-4</v>
      </c>
      <c r="AI209">
        <v>4.9390125264986004E-3</v>
      </c>
      <c r="AJ209">
        <v>5.61704425593246E-3</v>
      </c>
      <c r="AK209">
        <v>2.24884265733869E-4</v>
      </c>
      <c r="AL209">
        <v>68.597396201369506</v>
      </c>
      <c r="AM209">
        <v>30.073636094057399</v>
      </c>
      <c r="AN209">
        <v>39.007251777308703</v>
      </c>
      <c r="AO209" s="4">
        <v>2.67159617929332E-5</v>
      </c>
      <c r="AP209" s="4">
        <v>1.0996717799466301E-6</v>
      </c>
      <c r="AQ209" s="4">
        <v>4.7054697645499802E-7</v>
      </c>
      <c r="AR209" s="4">
        <v>1.0996717799466301E-6</v>
      </c>
      <c r="AS209" s="4">
        <v>1.2213957784260701E-6</v>
      </c>
      <c r="AT209" s="4">
        <v>-1.8528860570249001E-7</v>
      </c>
      <c r="AU209">
        <v>-8.3226023665673504E-4</v>
      </c>
      <c r="AV209">
        <v>4.9393922111575297E-3</v>
      </c>
      <c r="AW209">
        <v>5.4861395051814203E-3</v>
      </c>
      <c r="AX209">
        <v>2.2263301494111E-4</v>
      </c>
      <c r="AY209">
        <v>68.602669599410206</v>
      </c>
      <c r="AZ209">
        <v>44.032382223598702</v>
      </c>
      <c r="BA209">
        <v>38.098191008204303</v>
      </c>
    </row>
    <row r="210" spans="1:53" x14ac:dyDescent="0.3">
      <c r="A210">
        <v>207</v>
      </c>
      <c r="B210" s="4">
        <v>2.74866089588308E-5</v>
      </c>
      <c r="C210" s="4">
        <v>9.7022436195830598E-7</v>
      </c>
      <c r="D210" s="4">
        <v>3.0617396938345303E-7</v>
      </c>
      <c r="E210" s="4">
        <v>9.7022436195830598E-7</v>
      </c>
      <c r="F210" s="4">
        <v>1.07641035268448E-6</v>
      </c>
      <c r="G210" s="4">
        <v>-1.7566803817530201E-7</v>
      </c>
      <c r="H210">
        <v>-6.3910407587351302E-4</v>
      </c>
      <c r="I210">
        <v>3.5298074179012E-3</v>
      </c>
      <c r="J210">
        <v>3.9161264101247499E-3</v>
      </c>
      <c r="K210">
        <v>2.7486608958830798E-4</v>
      </c>
      <c r="L210">
        <v>49.025103026405503</v>
      </c>
      <c r="M210">
        <v>23.206297916593201</v>
      </c>
      <c r="N210">
        <v>27.1953222925329</v>
      </c>
      <c r="O210" s="4">
        <v>2.65221650360455E-5</v>
      </c>
      <c r="P210" s="4">
        <v>1.4217439702097299E-6</v>
      </c>
      <c r="Q210" s="4">
        <v>2.98202833439318E-7</v>
      </c>
      <c r="R210" s="4">
        <v>1.4217439702097299E-6</v>
      </c>
      <c r="S210" s="4">
        <v>9.5905741929554893E-7</v>
      </c>
      <c r="T210" s="4">
        <v>-1.6460063058347199E-7</v>
      </c>
      <c r="U210">
        <v>-6.8267689834425197E-4</v>
      </c>
      <c r="V210">
        <v>5.8966466919469999E-3</v>
      </c>
      <c r="W210">
        <v>3.9776660758702401E-3</v>
      </c>
      <c r="X210">
        <v>2.4111059123677799E-4</v>
      </c>
      <c r="Y210">
        <v>81.8978707214861</v>
      </c>
      <c r="Z210">
        <v>25.7664294136497</v>
      </c>
      <c r="AA210">
        <v>27.622681082432202</v>
      </c>
      <c r="AB210" s="4">
        <v>2.7408987411195901E-5</v>
      </c>
      <c r="AC210" s="4">
        <v>1.00475459530373E-6</v>
      </c>
      <c r="AD210" s="4">
        <v>3.0553242673512102E-7</v>
      </c>
      <c r="AE210" s="4">
        <v>1.00475459530373E-6</v>
      </c>
      <c r="AF210" s="4">
        <v>1.06960053015929E-6</v>
      </c>
      <c r="AG210" s="4">
        <v>-1.74928780650662E-7</v>
      </c>
      <c r="AH210">
        <v>-7.6586024004319598E-4</v>
      </c>
      <c r="AI210">
        <v>4.3989422019727097E-3</v>
      </c>
      <c r="AJ210">
        <v>4.6828458743677004E-3</v>
      </c>
      <c r="AK210">
        <v>2.2840822842663201E-4</v>
      </c>
      <c r="AL210">
        <v>61.096419471843198</v>
      </c>
      <c r="AM210">
        <v>27.867905347199901</v>
      </c>
      <c r="AN210">
        <v>32.519763016442297</v>
      </c>
      <c r="AO210" s="4">
        <v>2.7134244764447501E-5</v>
      </c>
      <c r="AP210" s="4">
        <v>9.9477275699352904E-7</v>
      </c>
      <c r="AQ210" s="4">
        <v>4.6185613520121198E-7</v>
      </c>
      <c r="AR210" s="4">
        <v>9.9477275699352904E-7</v>
      </c>
      <c r="AS210" s="4">
        <v>1.02188826358217E-6</v>
      </c>
      <c r="AT210" s="4">
        <v>-1.7095508590536501E-7</v>
      </c>
      <c r="AU210">
        <v>-7.5604132293827198E-4</v>
      </c>
      <c r="AV210">
        <v>4.3993386171422297E-3</v>
      </c>
      <c r="AW210">
        <v>4.5192557483866797E-3</v>
      </c>
      <c r="AX210">
        <v>2.2611870637039599E-4</v>
      </c>
      <c r="AY210">
        <v>61.101925238086501</v>
      </c>
      <c r="AZ210">
        <v>42.552882824875503</v>
      </c>
      <c r="BA210">
        <v>31.383720474907498</v>
      </c>
    </row>
    <row r="211" spans="1:53" x14ac:dyDescent="0.3">
      <c r="A211">
        <v>208</v>
      </c>
      <c r="B211" s="4">
        <v>2.7917992932165401E-5</v>
      </c>
      <c r="C211" s="4">
        <v>8.6293993731868498E-7</v>
      </c>
      <c r="D211" s="4">
        <v>2.8703809629698699E-7</v>
      </c>
      <c r="E211" s="4">
        <v>8.6293993731868498E-7</v>
      </c>
      <c r="F211" s="4">
        <v>8.9352691895580503E-7</v>
      </c>
      <c r="G211" s="4">
        <v>-1.6270933460200299E-7</v>
      </c>
      <c r="H211">
        <v>-5.8281171929999199E-4</v>
      </c>
      <c r="I211">
        <v>3.0909812872846501E-3</v>
      </c>
      <c r="J211">
        <v>3.2005413896582001E-3</v>
      </c>
      <c r="K211">
        <v>2.7917992932165398E-4</v>
      </c>
      <c r="L211">
        <v>42.930295656731303</v>
      </c>
      <c r="M211">
        <v>21.4197358458058</v>
      </c>
      <c r="N211">
        <v>22.225981872626299</v>
      </c>
      <c r="O211" s="4">
        <v>2.6937153462692799E-5</v>
      </c>
      <c r="P211" s="4">
        <v>1.3401684965091701E-6</v>
      </c>
      <c r="Q211" s="4">
        <v>2.7956515634936097E-7</v>
      </c>
      <c r="R211" s="4">
        <v>1.3401684965091701E-6</v>
      </c>
      <c r="S211" s="4">
        <v>7.6737020242404996E-7</v>
      </c>
      <c r="T211" s="4">
        <v>-1.50877562306085E-7</v>
      </c>
      <c r="U211">
        <v>-6.1612047749050802E-4</v>
      </c>
      <c r="V211">
        <v>5.4726842173646699E-3</v>
      </c>
      <c r="W211">
        <v>3.13361700907083E-3</v>
      </c>
      <c r="X211">
        <v>2.4488321329720698E-4</v>
      </c>
      <c r="Y211">
        <v>76.009503018953694</v>
      </c>
      <c r="Z211">
        <v>23.783884620718901</v>
      </c>
      <c r="AA211">
        <v>21.7612292296585</v>
      </c>
      <c r="AB211" s="4">
        <v>2.78390518182207E-5</v>
      </c>
      <c r="AC211" s="4">
        <v>8.9880298513545296E-7</v>
      </c>
      <c r="AD211" s="4">
        <v>2.8643665006417602E-7</v>
      </c>
      <c r="AE211" s="4">
        <v>8.9880298513545296E-7</v>
      </c>
      <c r="AF211" s="4">
        <v>8.8655017102987103E-7</v>
      </c>
      <c r="AG211" s="4">
        <v>-1.61951768712459E-7</v>
      </c>
      <c r="AH211">
        <v>-6.9809174437382795E-4</v>
      </c>
      <c r="AI211">
        <v>3.8742827493018898E-3</v>
      </c>
      <c r="AJ211">
        <v>3.8214670965896298E-3</v>
      </c>
      <c r="AK211">
        <v>2.3199209848517299E-4</v>
      </c>
      <c r="AL211">
        <v>53.809482629192999</v>
      </c>
      <c r="AM211">
        <v>25.722558003637001</v>
      </c>
      <c r="AN211">
        <v>26.5379659485391</v>
      </c>
      <c r="AO211" s="4">
        <v>2.7559638546477601E-5</v>
      </c>
      <c r="AP211" s="4">
        <v>8.8987373404042005E-7</v>
      </c>
      <c r="AQ211" s="4">
        <v>4.5316529394742599E-7</v>
      </c>
      <c r="AR211" s="4">
        <v>8.8987373404042005E-7</v>
      </c>
      <c r="AS211" s="4">
        <v>8.3339329111578999E-7</v>
      </c>
      <c r="AT211" s="4">
        <v>-1.5752604738963501E-7</v>
      </c>
      <c r="AU211">
        <v>-6.8589889721801798E-4</v>
      </c>
      <c r="AV211">
        <v>3.8746824601768302E-3</v>
      </c>
      <c r="AW211">
        <v>3.6287556807117999E-3</v>
      </c>
      <c r="AX211">
        <v>2.2966365455397999E-4</v>
      </c>
      <c r="AY211">
        <v>53.815034169122697</v>
      </c>
      <c r="AZ211">
        <v>41.107695696297903</v>
      </c>
      <c r="BA211">
        <v>25.199692227165201</v>
      </c>
    </row>
    <row r="212" spans="1:53" x14ac:dyDescent="0.3">
      <c r="A212">
        <v>209</v>
      </c>
      <c r="B212" s="4">
        <v>2.8356710433046699E-5</v>
      </c>
      <c r="C212" s="4">
        <v>7.5565551267906505E-7</v>
      </c>
      <c r="D212" s="4">
        <v>2.6790222321052101E-7</v>
      </c>
      <c r="E212" s="4">
        <v>7.5565551267906505E-7</v>
      </c>
      <c r="F212" s="4">
        <v>7.2031194715697198E-7</v>
      </c>
      <c r="G212" s="4">
        <v>-1.50548676061737E-7</v>
      </c>
      <c r="H212">
        <v>-5.3091022817050202E-4</v>
      </c>
      <c r="I212">
        <v>2.664820781886E-3</v>
      </c>
      <c r="J212">
        <v>2.5401816224688901E-3</v>
      </c>
      <c r="K212">
        <v>2.8356710433046699E-4</v>
      </c>
      <c r="L212">
        <v>37.011399748416601</v>
      </c>
      <c r="M212">
        <v>19.682453400453099</v>
      </c>
      <c r="N212">
        <v>17.640150156033901</v>
      </c>
      <c r="O212" s="4">
        <v>2.7359196692593101E-5</v>
      </c>
      <c r="P212" s="4">
        <v>1.2585930228086101E-6</v>
      </c>
      <c r="Q212" s="4">
        <v>2.60927479259403E-7</v>
      </c>
      <c r="R212" s="4">
        <v>1.2585930228086101E-6</v>
      </c>
      <c r="S212" s="4">
        <v>5.8614799811588695E-7</v>
      </c>
      <c r="T212" s="4">
        <v>-1.3801507367923999E-7</v>
      </c>
      <c r="U212">
        <v>-5.54901456913992E-4</v>
      </c>
      <c r="V212">
        <v>5.0602813402934703E-3</v>
      </c>
      <c r="W212">
        <v>2.3566583667349798E-3</v>
      </c>
      <c r="X212">
        <v>2.4871996993266403E-4</v>
      </c>
      <c r="Y212">
        <v>70.281685281853797</v>
      </c>
      <c r="Z212">
        <v>21.855861243105</v>
      </c>
      <c r="AA212">
        <v>16.365683102326201</v>
      </c>
      <c r="AB212" s="4">
        <v>2.8276427320164999E-5</v>
      </c>
      <c r="AC212" s="4">
        <v>7.9285137496716696E-7</v>
      </c>
      <c r="AD212" s="4">
        <v>2.6734087339323102E-7</v>
      </c>
      <c r="AE212" s="4">
        <v>7.9285137496716696E-7</v>
      </c>
      <c r="AF212" s="4">
        <v>7.1319236519681896E-7</v>
      </c>
      <c r="AG212" s="4">
        <v>-1.4977464221982001E-7</v>
      </c>
      <c r="AH212">
        <v>-6.3561626307582597E-4</v>
      </c>
      <c r="AI212">
        <v>3.36471662133251E-3</v>
      </c>
      <c r="AJ212">
        <v>3.0266583134632998E-3</v>
      </c>
      <c r="AK212">
        <v>2.3563689433470799E-4</v>
      </c>
      <c r="AL212">
        <v>46.7321752962849</v>
      </c>
      <c r="AM212">
        <v>23.636373008355601</v>
      </c>
      <c r="AN212">
        <v>21.018460510161798</v>
      </c>
      <c r="AO212" s="4">
        <v>2.7992264022802199E-5</v>
      </c>
      <c r="AP212" s="4">
        <v>7.8497471108731095E-7</v>
      </c>
      <c r="AQ212" s="4">
        <v>4.4447445269364E-7</v>
      </c>
      <c r="AR212" s="4">
        <v>7.8497471108731095E-7</v>
      </c>
      <c r="AS212" s="4">
        <v>6.5503475760252001E-7</v>
      </c>
      <c r="AT212" s="4">
        <v>-1.44932018430401E-7</v>
      </c>
      <c r="AU212">
        <v>-6.21308880106336E-4</v>
      </c>
      <c r="AV212">
        <v>3.3651070614990298E-3</v>
      </c>
      <c r="AW212">
        <v>2.80806764498477E-3</v>
      </c>
      <c r="AX212">
        <v>2.33268866856685E-4</v>
      </c>
      <c r="AY212">
        <v>46.737598076375498</v>
      </c>
      <c r="AZ212">
        <v>39.696186447403299</v>
      </c>
      <c r="BA212">
        <v>19.500469756838701</v>
      </c>
    </row>
    <row r="213" spans="1:53" x14ac:dyDescent="0.3">
      <c r="A213">
        <v>210</v>
      </c>
      <c r="B213" s="4">
        <v>2.8802886131443E-5</v>
      </c>
      <c r="C213" s="4">
        <v>6.4837108803944405E-7</v>
      </c>
      <c r="D213" s="4">
        <v>2.4876635012405498E-7</v>
      </c>
      <c r="E213" s="4">
        <v>6.4837108803944405E-7</v>
      </c>
      <c r="F213" s="4">
        <v>5.5598670173652902E-7</v>
      </c>
      <c r="G213" s="4">
        <v>-1.3912437204559401E-7</v>
      </c>
      <c r="H213">
        <v>-4.8302233120214199E-4</v>
      </c>
      <c r="I213">
        <v>2.2510629146002201E-3</v>
      </c>
      <c r="J213">
        <v>1.93031593847666E-3</v>
      </c>
      <c r="K213">
        <v>2.8802886131443E-4</v>
      </c>
      <c r="L213">
        <v>31.2647627027808</v>
      </c>
      <c r="M213">
        <v>17.9934478461638</v>
      </c>
      <c r="N213">
        <v>13.404971794976801</v>
      </c>
      <c r="O213" s="4">
        <v>2.7788414657401601E-5</v>
      </c>
      <c r="P213" s="4">
        <v>1.17701754910805E-6</v>
      </c>
      <c r="Q213" s="4">
        <v>2.4228980216944598E-7</v>
      </c>
      <c r="R213" s="4">
        <v>1.17701754910805E-6</v>
      </c>
      <c r="S213" s="4">
        <v>4.14555663913561E-7</v>
      </c>
      <c r="T213" s="4">
        <v>-1.25946957251974E-7</v>
      </c>
      <c r="U213">
        <v>-4.9855903866854697E-4</v>
      </c>
      <c r="V213">
        <v>4.65920535583343E-3</v>
      </c>
      <c r="W213">
        <v>1.64101204018652E-3</v>
      </c>
      <c r="X213">
        <v>2.5262195143092397E-4</v>
      </c>
      <c r="Y213">
        <v>64.7111854976866</v>
      </c>
      <c r="Z213">
        <v>19.981257302747402</v>
      </c>
      <c r="AA213">
        <v>11.3959169457397</v>
      </c>
      <c r="AB213" s="4">
        <v>2.8721238205642201E-5</v>
      </c>
      <c r="AC213" s="4">
        <v>6.8689976479888202E-7</v>
      </c>
      <c r="AD213" s="4">
        <v>2.4824509672228603E-7</v>
      </c>
      <c r="AE213" s="4">
        <v>6.8689976479888202E-7</v>
      </c>
      <c r="AF213" s="4">
        <v>5.4874679398673499E-7</v>
      </c>
      <c r="AG213" s="4">
        <v>-1.38335583013146E-7</v>
      </c>
      <c r="AH213">
        <v>-5.7797891033529298E-4</v>
      </c>
      <c r="AI213">
        <v>2.8699309962086799E-3</v>
      </c>
      <c r="AJ213">
        <v>2.2927150566047702E-3</v>
      </c>
      <c r="AK213">
        <v>2.3934365171368499E-4</v>
      </c>
      <c r="AL213">
        <v>39.860152725120599</v>
      </c>
      <c r="AM213">
        <v>21.6081471614199</v>
      </c>
      <c r="AN213">
        <v>15.921632337533101</v>
      </c>
      <c r="AO213" s="4">
        <v>2.84322441322244E-5</v>
      </c>
      <c r="AP213" s="4">
        <v>6.8007568813420196E-7</v>
      </c>
      <c r="AQ213" s="4">
        <v>4.3578361143985301E-7</v>
      </c>
      <c r="AR213" s="4">
        <v>6.8007568813420196E-7</v>
      </c>
      <c r="AS213" s="4">
        <v>4.8600024482141096E-7</v>
      </c>
      <c r="AT213" s="4">
        <v>-1.33108615167087E-7</v>
      </c>
      <c r="AU213">
        <v>-5.6179293290278896E-4</v>
      </c>
      <c r="AV213">
        <v>2.8703004306160399E-3</v>
      </c>
      <c r="AW213">
        <v>2.0511933249922698E-3</v>
      </c>
      <c r="AX213">
        <v>2.36935367768536E-4</v>
      </c>
      <c r="AY213">
        <v>39.865283758556103</v>
      </c>
      <c r="AZ213">
        <v>38.317729108300199</v>
      </c>
      <c r="BA213">
        <v>14.244398090224101</v>
      </c>
    </row>
    <row r="214" spans="1:53" x14ac:dyDescent="0.3">
      <c r="A214">
        <v>211</v>
      </c>
      <c r="B214" s="4">
        <v>2.9256646816712E-5</v>
      </c>
      <c r="C214" s="4">
        <v>5.4108666339982401E-7</v>
      </c>
      <c r="D214" s="4">
        <v>2.2963047703759001E-7</v>
      </c>
      <c r="E214" s="4">
        <v>5.4108666339982401E-7</v>
      </c>
      <c r="F214" s="4">
        <v>3.9982890554002601E-7</v>
      </c>
      <c r="G214" s="4">
        <v>-1.2837924355523999E-7</v>
      </c>
      <c r="H214">
        <v>-4.3880368232051398E-4</v>
      </c>
      <c r="I214">
        <v>1.84944866303251E-3</v>
      </c>
      <c r="J214">
        <v>1.36662587495035E-3</v>
      </c>
      <c r="K214">
        <v>2.9256646816712E-4</v>
      </c>
      <c r="L214">
        <v>25.686786986562598</v>
      </c>
      <c r="M214">
        <v>16.351731288917701</v>
      </c>
      <c r="N214">
        <v>9.49045746493303</v>
      </c>
      <c r="O214" s="4">
        <v>2.8224929327611901E-5</v>
      </c>
      <c r="P214" s="4">
        <v>1.09544207540749E-6</v>
      </c>
      <c r="Q214" s="4">
        <v>2.2365212507948801E-7</v>
      </c>
      <c r="R214" s="4">
        <v>1.09544207540749E-6</v>
      </c>
      <c r="S214" s="4">
        <v>2.5181872456361299E-7</v>
      </c>
      <c r="T214" s="4">
        <v>-1.1461185260671201E-7</v>
      </c>
      <c r="U214">
        <v>-4.4667264319435602E-4</v>
      </c>
      <c r="V214">
        <v>4.2692269268834997E-3</v>
      </c>
      <c r="W214">
        <v>9.8140404110415107E-4</v>
      </c>
      <c r="X214">
        <v>2.5659026661465397E-4</v>
      </c>
      <c r="Y214">
        <v>59.294818428937397</v>
      </c>
      <c r="Z214">
        <v>18.158986831276898</v>
      </c>
      <c r="AA214">
        <v>6.8153058410010496</v>
      </c>
      <c r="AB214" s="4">
        <v>2.9173610876172699E-5</v>
      </c>
      <c r="AC214" s="4">
        <v>5.8094815463059697E-7</v>
      </c>
      <c r="AD214" s="4">
        <v>2.29149320051341E-7</v>
      </c>
      <c r="AE214" s="4">
        <v>5.8094815463059697E-7</v>
      </c>
      <c r="AF214" s="4">
        <v>3.9248971740319702E-7</v>
      </c>
      <c r="AG214" s="4">
        <v>-1.27577294018391E-7</v>
      </c>
      <c r="AH214">
        <v>-5.2476449854586599E-4</v>
      </c>
      <c r="AI214">
        <v>2.3896177559771898E-3</v>
      </c>
      <c r="AJ214">
        <v>1.6144304621150301E-3</v>
      </c>
      <c r="AK214">
        <v>2.43113423968105E-4</v>
      </c>
      <c r="AL214">
        <v>33.189135499683204</v>
      </c>
      <c r="AM214">
        <v>19.636695044707</v>
      </c>
      <c r="AN214">
        <v>11.2113226535766</v>
      </c>
      <c r="AO214" s="4">
        <v>2.8879703903506699E-5</v>
      </c>
      <c r="AP214" s="4">
        <v>5.7517666518109296E-7</v>
      </c>
      <c r="AQ214" s="4">
        <v>4.2709277018606702E-7</v>
      </c>
      <c r="AR214" s="4">
        <v>5.7517666518109296E-7</v>
      </c>
      <c r="AS214" s="4">
        <v>3.2553629665293201E-7</v>
      </c>
      <c r="AT214" s="4">
        <v>-1.2199616490320099E-7</v>
      </c>
      <c r="AU214">
        <v>-5.0691446966693199E-4</v>
      </c>
      <c r="AV214">
        <v>2.38995524512113E-3</v>
      </c>
      <c r="AW214">
        <v>1.35265776023446E-3</v>
      </c>
      <c r="AX214">
        <v>2.40664199195889E-4</v>
      </c>
      <c r="AY214">
        <v>33.193822848904603</v>
      </c>
      <c r="AZ214">
        <v>36.971706116956398</v>
      </c>
      <c r="BA214">
        <v>9.3934566682948795</v>
      </c>
    </row>
    <row r="215" spans="1:53" x14ac:dyDescent="0.3">
      <c r="A215">
        <v>212</v>
      </c>
      <c r="B215" s="4">
        <v>2.9718121433630599E-5</v>
      </c>
      <c r="C215" s="4">
        <v>4.3380223876020302E-7</v>
      </c>
      <c r="D215" s="4">
        <v>2.10494603951124E-7</v>
      </c>
      <c r="E215" s="4">
        <v>4.3380223876020302E-7</v>
      </c>
      <c r="F215" s="4">
        <v>2.5116855013168797E-7</v>
      </c>
      <c r="G215" s="4">
        <v>-1.18260288962794E-7</v>
      </c>
      <c r="H215">
        <v>-3.9793998832296599E-4</v>
      </c>
      <c r="I215">
        <v>1.4597229496117799E-3</v>
      </c>
      <c r="J215">
        <v>8.4516967431007501E-4</v>
      </c>
      <c r="K215">
        <v>2.9718121433630601E-4</v>
      </c>
      <c r="L215">
        <v>20.2739298557191</v>
      </c>
      <c r="M215">
        <v>14.756330607153</v>
      </c>
      <c r="N215">
        <v>5.8692338493755196</v>
      </c>
      <c r="O215" s="4">
        <v>2.8483524374120099E-5</v>
      </c>
      <c r="P215" s="4">
        <v>1.0138666017069401E-6</v>
      </c>
      <c r="Q215" s="4">
        <v>2.0501444798953101E-7</v>
      </c>
      <c r="R215" s="4">
        <v>1.0138666017069401E-6</v>
      </c>
      <c r="S215" s="4">
        <v>1.75458863194272E-7</v>
      </c>
      <c r="T215" s="4">
        <v>-8.86960891837439E-8</v>
      </c>
      <c r="U215">
        <v>-3.4253379890996001E-4</v>
      </c>
      <c r="V215">
        <v>3.91543282084482E-3</v>
      </c>
      <c r="W215">
        <v>6.7760136343612701E-4</v>
      </c>
      <c r="X215">
        <v>2.5894113067381899E-4</v>
      </c>
      <c r="Y215">
        <v>54.381011400622498</v>
      </c>
      <c r="Z215">
        <v>16.494615289586601</v>
      </c>
      <c r="AA215">
        <v>4.7055650238619897</v>
      </c>
      <c r="AB215" s="4">
        <v>2.96336738821021E-5</v>
      </c>
      <c r="AC215" s="4">
        <v>4.7499654446231197E-7</v>
      </c>
      <c r="AD215" s="4">
        <v>2.10053543380396E-7</v>
      </c>
      <c r="AE215" s="4">
        <v>4.7499654446231197E-7</v>
      </c>
      <c r="AF215" s="4">
        <v>2.4374977561617298E-7</v>
      </c>
      <c r="AG215" s="4">
        <v>-1.17446664401868E-7</v>
      </c>
      <c r="AH215">
        <v>-4.75594075317685E-4</v>
      </c>
      <c r="AI215">
        <v>1.9234734634068901E-3</v>
      </c>
      <c r="AJ215">
        <v>9.8705186506108295E-4</v>
      </c>
      <c r="AK215">
        <v>2.46947282350851E-4</v>
      </c>
      <c r="AL215">
        <v>26.714909213984601</v>
      </c>
      <c r="AM215">
        <v>17.720848941654701</v>
      </c>
      <c r="AN215">
        <v>6.8545268407019702</v>
      </c>
      <c r="AO215" s="4">
        <v>2.9318391538545299E-5</v>
      </c>
      <c r="AP215" s="4">
        <v>4.7027764222798302E-7</v>
      </c>
      <c r="AQ215" s="4">
        <v>4.1840192893228098E-7</v>
      </c>
      <c r="AR215" s="4">
        <v>4.7027764222798302E-7</v>
      </c>
      <c r="AS215" s="4">
        <v>1.79858291490031E-7</v>
      </c>
      <c r="AT215" s="4">
        <v>-1.10191079093203E-7</v>
      </c>
      <c r="AU215">
        <v>-4.5101142311303199E-4</v>
      </c>
      <c r="AV215">
        <v>1.9248435574361E-3</v>
      </c>
      <c r="AW215">
        <v>7.3615890388899099E-4</v>
      </c>
      <c r="AX215">
        <v>2.4431992948787702E-4</v>
      </c>
      <c r="AY215">
        <v>26.733938297723601</v>
      </c>
      <c r="AZ215">
        <v>35.677428652779398</v>
      </c>
      <c r="BA215">
        <v>5.1122146103402102</v>
      </c>
    </row>
    <row r="216" spans="1:53" x14ac:dyDescent="0.3">
      <c r="A216">
        <v>213</v>
      </c>
      <c r="B216" s="4">
        <v>3.0007719466915798E-5</v>
      </c>
      <c r="C216" s="4">
        <v>3.2651781412058297E-7</v>
      </c>
      <c r="D216" s="4">
        <v>1.91358730864658E-7</v>
      </c>
      <c r="E216" s="4">
        <v>3.2651781412058297E-7</v>
      </c>
      <c r="F216" s="4">
        <v>1.8525217754512899E-7</v>
      </c>
      <c r="G216" s="4">
        <v>-9.3924082922068705E-8</v>
      </c>
      <c r="H216">
        <v>-3.1299973670315698E-4</v>
      </c>
      <c r="I216">
        <v>1.0881127253957899E-3</v>
      </c>
      <c r="J216">
        <v>6.1734840513080096E-4</v>
      </c>
      <c r="K216">
        <v>3.0007719466915801E-4</v>
      </c>
      <c r="L216">
        <v>15.112676741608301</v>
      </c>
      <c r="M216">
        <v>13.2853822188734</v>
      </c>
      <c r="N216">
        <v>4.2871417022972196</v>
      </c>
      <c r="O216" s="4">
        <v>2.8570029135835901E-5</v>
      </c>
      <c r="P216" s="4">
        <v>9.3229112800638203E-7</v>
      </c>
      <c r="Q216" s="4">
        <v>1.8637677089957399E-7</v>
      </c>
      <c r="R216" s="4">
        <v>9.3229112800638203E-7</v>
      </c>
      <c r="S216" s="4">
        <v>1.76967631609363E-7</v>
      </c>
      <c r="T216" s="4">
        <v>-6.9307920923381706E-8</v>
      </c>
      <c r="U216">
        <v>-2.66848565863351E-4</v>
      </c>
      <c r="V216">
        <v>3.5894966572529302E-3</v>
      </c>
      <c r="W216">
        <v>6.8135875481529801E-4</v>
      </c>
      <c r="X216">
        <v>2.5972753759850799E-4</v>
      </c>
      <c r="Y216">
        <v>49.854120239624002</v>
      </c>
      <c r="Z216">
        <v>14.949702406000901</v>
      </c>
      <c r="AA216">
        <v>4.7316580195506797</v>
      </c>
      <c r="AB216" s="4">
        <v>2.9905459743957699E-5</v>
      </c>
      <c r="AC216" s="4">
        <v>3.6904493429402603E-7</v>
      </c>
      <c r="AD216" s="4">
        <v>1.9095776670945101E-7</v>
      </c>
      <c r="AE216" s="4">
        <v>3.6904493429402603E-7</v>
      </c>
      <c r="AF216" s="4">
        <v>1.8468550713682801E-7</v>
      </c>
      <c r="AG216" s="4">
        <v>-9.1752085130988805E-8</v>
      </c>
      <c r="AH216">
        <v>-3.6816856553904701E-4</v>
      </c>
      <c r="AI216">
        <v>1.48084639040638E-3</v>
      </c>
      <c r="AJ216">
        <v>7.4107741683848E-4</v>
      </c>
      <c r="AK216">
        <v>2.49212164532981E-4</v>
      </c>
      <c r="AL216">
        <v>20.567310977866399</v>
      </c>
      <c r="AM216">
        <v>15.9634535252407</v>
      </c>
      <c r="AN216">
        <v>5.1463709502672197</v>
      </c>
      <c r="AO216" s="4">
        <v>2.9429273502701199E-5</v>
      </c>
      <c r="AP216" s="4">
        <v>3.6537861927487402E-7</v>
      </c>
      <c r="AQ216" s="4">
        <v>4.09711087678495E-7</v>
      </c>
      <c r="AR216" s="4">
        <v>3.6537861927487402E-7</v>
      </c>
      <c r="AS216" s="4">
        <v>1.82569860547674E-7</v>
      </c>
      <c r="AT216" s="4">
        <v>-7.3197856288030495E-8</v>
      </c>
      <c r="AU216">
        <v>-2.9846957498823101E-4</v>
      </c>
      <c r="AV216">
        <v>1.48985785561306E-3</v>
      </c>
      <c r="AW216">
        <v>7.4444186546806905E-4</v>
      </c>
      <c r="AX216">
        <v>2.45243945855843E-4</v>
      </c>
      <c r="AY216">
        <v>20.692470216848101</v>
      </c>
      <c r="AZ216">
        <v>34.804723232539899</v>
      </c>
      <c r="BA216">
        <v>5.1697351768615896</v>
      </c>
    </row>
    <row r="217" spans="1:53" x14ac:dyDescent="0.3">
      <c r="A217">
        <v>214</v>
      </c>
      <c r="B217" s="4">
        <v>3.01475546970513E-5</v>
      </c>
      <c r="C217" s="4">
        <v>2.1923338948096201E-7</v>
      </c>
      <c r="D217" s="4">
        <v>1.7222285777819199E-7</v>
      </c>
      <c r="E217" s="4">
        <v>2.1923338948096201E-7</v>
      </c>
      <c r="F217" s="4">
        <v>1.8695383603524799E-7</v>
      </c>
      <c r="G217" s="4">
        <v>-7.7199115701271106E-8</v>
      </c>
      <c r="H217">
        <v>-2.5607090351782897E-4</v>
      </c>
      <c r="I217">
        <v>7.2720123301544398E-4</v>
      </c>
      <c r="J217">
        <v>6.2012935348794104E-4</v>
      </c>
      <c r="K217">
        <v>3.0147554697051299E-4</v>
      </c>
      <c r="L217">
        <v>10.100017125214499</v>
      </c>
      <c r="M217">
        <v>11.9013838427939</v>
      </c>
      <c r="N217">
        <v>4.3064538436662598</v>
      </c>
      <c r="O217" s="4">
        <v>2.8658780205975E-5</v>
      </c>
      <c r="P217" s="4">
        <v>8.5071565430582304E-7</v>
      </c>
      <c r="Q217" s="4">
        <v>1.6773909380961599E-7</v>
      </c>
      <c r="R217" s="4">
        <v>8.5071565430582304E-7</v>
      </c>
      <c r="S217" s="4">
        <v>1.7731892164013499E-7</v>
      </c>
      <c r="T217" s="4">
        <v>-6.9702017906716404E-8</v>
      </c>
      <c r="U217">
        <v>-2.67534832767944E-4</v>
      </c>
      <c r="V217">
        <v>3.26527232844789E-3</v>
      </c>
      <c r="W217">
        <v>6.8059705403470999E-4</v>
      </c>
      <c r="X217">
        <v>2.6053436550886301E-4</v>
      </c>
      <c r="Y217">
        <v>45.3510045617763</v>
      </c>
      <c r="Z217">
        <v>13.413065288111101</v>
      </c>
      <c r="AA217">
        <v>4.7263684307966001</v>
      </c>
      <c r="AB217" s="4">
        <v>3.0042874489254801E-5</v>
      </c>
      <c r="AC217" s="4">
        <v>2.6309332412574098E-7</v>
      </c>
      <c r="AD217" s="4">
        <v>1.71861990038505E-7</v>
      </c>
      <c r="AE217" s="4">
        <v>2.6309332412574098E-7</v>
      </c>
      <c r="AF217" s="4">
        <v>1.8626852595457901E-7</v>
      </c>
      <c r="AG217" s="4">
        <v>-7.6767386031801494E-8</v>
      </c>
      <c r="AH217">
        <v>-3.0663132208307698E-4</v>
      </c>
      <c r="AI217">
        <v>1.0508714439552199E-3</v>
      </c>
      <c r="AJ217">
        <v>7.4401080104848202E-4</v>
      </c>
      <c r="AK217">
        <v>2.5035728741045702E-4</v>
      </c>
      <c r="AL217">
        <v>14.595436721600301</v>
      </c>
      <c r="AM217">
        <v>14.3013936715654</v>
      </c>
      <c r="AN217">
        <v>5.16674167394779</v>
      </c>
      <c r="AO217" s="4">
        <v>2.9544567769761199E-5</v>
      </c>
      <c r="AP217" s="4">
        <v>2.6047959632176498E-7</v>
      </c>
      <c r="AQ217" s="4">
        <v>4.01020246424708E-7</v>
      </c>
      <c r="AR217" s="4">
        <v>2.6047959632176498E-7</v>
      </c>
      <c r="AS217" s="4">
        <v>1.83077286804218E-7</v>
      </c>
      <c r="AT217" s="4">
        <v>-7.3902550080423799E-8</v>
      </c>
      <c r="AU217">
        <v>-3.0016705875546799E-4</v>
      </c>
      <c r="AV217">
        <v>1.0579796530516101E-3</v>
      </c>
      <c r="AW217">
        <v>7.4359776009286205E-4</v>
      </c>
      <c r="AX217">
        <v>2.4620473141467701E-4</v>
      </c>
      <c r="AY217">
        <v>14.694161847939</v>
      </c>
      <c r="AZ217">
        <v>33.933500868064002</v>
      </c>
      <c r="BA217">
        <v>5.1638733339782101</v>
      </c>
    </row>
    <row r="218" spans="1:53" x14ac:dyDescent="0.3">
      <c r="A218">
        <v>215</v>
      </c>
      <c r="B218" s="4">
        <v>3.0289019909581E-5</v>
      </c>
      <c r="C218" s="4">
        <v>1.11948964841342E-7</v>
      </c>
      <c r="D218" s="4">
        <v>1.5308698469172601E-7</v>
      </c>
      <c r="E218" s="4">
        <v>1.11948964841342E-7</v>
      </c>
      <c r="F218" s="4">
        <v>1.8764842863326899E-7</v>
      </c>
      <c r="G218" s="4">
        <v>-7.7652221067905196E-8</v>
      </c>
      <c r="H218">
        <v>-2.5637086079283199E-4</v>
      </c>
      <c r="I218">
        <v>3.69602467083891E-4</v>
      </c>
      <c r="J218">
        <v>6.1952624810389595E-4</v>
      </c>
      <c r="K218">
        <v>3.0289019909580998E-4</v>
      </c>
      <c r="L218">
        <v>5.1333675983873697</v>
      </c>
      <c r="M218">
        <v>10.5295984835375</v>
      </c>
      <c r="N218">
        <v>4.3022656118326097</v>
      </c>
      <c r="O218" s="4">
        <v>2.8747196365024899E-5</v>
      </c>
      <c r="P218" s="4">
        <v>7.69140180605265E-7</v>
      </c>
      <c r="Q218" s="4">
        <v>1.49101416719659E-7</v>
      </c>
      <c r="R218" s="4">
        <v>7.69140180605265E-7</v>
      </c>
      <c r="S218" s="4">
        <v>1.77684044452486E-7</v>
      </c>
      <c r="T218" s="4">
        <v>-6.9801964096178401E-8</v>
      </c>
      <c r="U218">
        <v>-2.6709443081278199E-4</v>
      </c>
      <c r="V218">
        <v>2.9430842156667998E-3</v>
      </c>
      <c r="W218">
        <v>6.7990090726040796E-4</v>
      </c>
      <c r="X218">
        <v>2.6133814877295398E-4</v>
      </c>
      <c r="Y218">
        <v>40.876169662038997</v>
      </c>
      <c r="Z218">
        <v>11.88605463679</v>
      </c>
      <c r="AA218">
        <v>4.7215340781972799</v>
      </c>
      <c r="AB218" s="4">
        <v>3.0181705314658699E-5</v>
      </c>
      <c r="AC218" s="4">
        <v>1.5714171395745601E-7</v>
      </c>
      <c r="AD218" s="4">
        <v>1.5276621336756001E-7</v>
      </c>
      <c r="AE218" s="4">
        <v>1.5714171395745601E-7</v>
      </c>
      <c r="AF218" s="4">
        <v>1.8694780284147899E-7</v>
      </c>
      <c r="AG218" s="4">
        <v>-7.7189857767467796E-8</v>
      </c>
      <c r="AH218">
        <v>-3.0690058217477001E-4</v>
      </c>
      <c r="AI218">
        <v>6.2478264492683302E-4</v>
      </c>
      <c r="AJ218">
        <v>7.4328922461786105E-4</v>
      </c>
      <c r="AK218">
        <v>2.5151421095548902E-4</v>
      </c>
      <c r="AL218">
        <v>8.6775367350949004</v>
      </c>
      <c r="AM218">
        <v>12.653875234591601</v>
      </c>
      <c r="AN218">
        <v>5.1617307265129204</v>
      </c>
      <c r="AO218" s="4">
        <v>2.9659354251504299E-5</v>
      </c>
      <c r="AP218" s="4">
        <v>1.5558057336865601E-7</v>
      </c>
      <c r="AQ218" s="4">
        <v>3.9232940517092202E-7</v>
      </c>
      <c r="AR218" s="4">
        <v>1.5558057336865601E-7</v>
      </c>
      <c r="AS218" s="4">
        <v>1.8361263044118399E-7</v>
      </c>
      <c r="AT218" s="4">
        <v>-7.4047149063397398E-8</v>
      </c>
      <c r="AU218">
        <v>-2.9959040282062101E-4</v>
      </c>
      <c r="AV218">
        <v>6.2946983423591604E-4</v>
      </c>
      <c r="AW218">
        <v>7.4288588571764396E-4</v>
      </c>
      <c r="AX218">
        <v>2.47161285429202E-4</v>
      </c>
      <c r="AY218">
        <v>8.7426365866099491</v>
      </c>
      <c r="AZ218">
        <v>33.069617922566799</v>
      </c>
      <c r="BA218">
        <v>5.1589297619280803</v>
      </c>
    </row>
    <row r="219" spans="1:53" x14ac:dyDescent="0.3">
      <c r="A219">
        <v>216</v>
      </c>
      <c r="B219" s="4">
        <v>3.0768044869078397E-5</v>
      </c>
      <c r="C219" s="4">
        <v>2.5311058653530002E-7</v>
      </c>
      <c r="D219" s="4">
        <v>1.8131930903051801E-7</v>
      </c>
      <c r="E219" s="4">
        <v>2.5311058653530002E-7</v>
      </c>
      <c r="F219" s="4">
        <v>4.6173161721941301E-7</v>
      </c>
      <c r="G219" s="4">
        <v>6.0626220894004896E-7</v>
      </c>
      <c r="H219">
        <v>1.9704281228130199E-3</v>
      </c>
      <c r="I219">
        <v>8.2264111227188703E-4</v>
      </c>
      <c r="J219">
        <v>1.50068559501955E-3</v>
      </c>
      <c r="K219">
        <v>3.0768044869078403E-4</v>
      </c>
      <c r="L219">
        <v>11.4255710037762</v>
      </c>
      <c r="M219">
        <v>12.2773014043501</v>
      </c>
      <c r="N219">
        <v>10.4214277431913</v>
      </c>
      <c r="O219" s="4">
        <v>2.9200010324264801E-5</v>
      </c>
      <c r="P219" s="4">
        <v>9.0257780539842397E-7</v>
      </c>
      <c r="Q219" s="4">
        <v>1.75788941678291E-7</v>
      </c>
      <c r="R219" s="4">
        <v>9.0257780539842397E-7</v>
      </c>
      <c r="S219" s="4">
        <v>4.3674762407511102E-7</v>
      </c>
      <c r="T219" s="4">
        <v>5.7306662769075804E-7</v>
      </c>
      <c r="U219">
        <v>2.1588118752684199E-3</v>
      </c>
      <c r="V219">
        <v>3.4001206674685001E-3</v>
      </c>
      <c r="W219">
        <v>1.64528156376505E-3</v>
      </c>
      <c r="X219">
        <v>2.6545463931149798E-4</v>
      </c>
      <c r="Y219">
        <v>47.223898159284701</v>
      </c>
      <c r="Z219">
        <v>13.7962162868821</v>
      </c>
      <c r="AA219">
        <v>11.4255664150351</v>
      </c>
      <c r="AB219" s="4">
        <v>3.0658905926042398E-5</v>
      </c>
      <c r="AC219" s="4">
        <v>2.97765727050535E-7</v>
      </c>
      <c r="AD219" s="4">
        <v>1.8089101598617601E-7</v>
      </c>
      <c r="AE219" s="4">
        <v>2.97765727050535E-7</v>
      </c>
      <c r="AF219" s="4">
        <v>4.5998611392480398E-7</v>
      </c>
      <c r="AG219" s="4">
        <v>6.0395224042856599E-7</v>
      </c>
      <c r="AH219">
        <v>2.3638895995263302E-3</v>
      </c>
      <c r="AI219">
        <v>1.1654651777939899E-3</v>
      </c>
      <c r="AJ219">
        <v>1.8004012864689201E-3</v>
      </c>
      <c r="AK219">
        <v>2.5549088271702001E-4</v>
      </c>
      <c r="AL219">
        <v>16.187016358249799</v>
      </c>
      <c r="AM219">
        <v>14.750283035420001</v>
      </c>
      <c r="AN219">
        <v>12.5027867115897</v>
      </c>
      <c r="AO219" s="4">
        <v>3.0127674894814301E-5</v>
      </c>
      <c r="AP219" s="4">
        <v>2.93587790261431E-7</v>
      </c>
      <c r="AQ219" s="4">
        <v>4.1993084854947698E-7</v>
      </c>
      <c r="AR219" s="4">
        <v>2.93587790261431E-7</v>
      </c>
      <c r="AS219" s="4">
        <v>4.5155947654052101E-7</v>
      </c>
      <c r="AT219" s="4">
        <v>5.9270297711489097E-7</v>
      </c>
      <c r="AU219">
        <v>2.36076489480537E-3</v>
      </c>
      <c r="AV219">
        <v>1.16937450216032E-3</v>
      </c>
      <c r="AW219">
        <v>1.79858344110681E-3</v>
      </c>
      <c r="AX219">
        <v>2.5106395745678599E-4</v>
      </c>
      <c r="AY219">
        <v>16.2413125300045</v>
      </c>
      <c r="AZ219">
        <v>34.845938992603401</v>
      </c>
      <c r="BA219">
        <v>12.4901627854639</v>
      </c>
    </row>
    <row r="220" spans="1:53" x14ac:dyDescent="0.3">
      <c r="A220">
        <v>217</v>
      </c>
      <c r="B220" s="4">
        <v>3.1255213252887203E-5</v>
      </c>
      <c r="C220" s="4">
        <v>3.9648664207030402E-7</v>
      </c>
      <c r="D220" s="4">
        <v>2.09994520137519E-7</v>
      </c>
      <c r="E220" s="4">
        <v>3.9648664207030402E-7</v>
      </c>
      <c r="F220" s="4">
        <v>7.1981601362068196E-7</v>
      </c>
      <c r="G220" s="4">
        <v>5.9568828418262298E-7</v>
      </c>
      <c r="H220">
        <v>1.9058845619221399E-3</v>
      </c>
      <c r="I220">
        <v>1.2685456306514801E-3</v>
      </c>
      <c r="J220">
        <v>2.3030270431899399E-3</v>
      </c>
      <c r="K220">
        <v>3.12552132528872E-4</v>
      </c>
      <c r="L220">
        <v>17.618689314603898</v>
      </c>
      <c r="M220">
        <v>13.9972995890347</v>
      </c>
      <c r="N220">
        <v>15.993243355485699</v>
      </c>
      <c r="O220" s="4">
        <v>2.96605221208118E-5</v>
      </c>
      <c r="P220" s="4">
        <v>1.0381086959706499E-6</v>
      </c>
      <c r="Q220" s="4">
        <v>2.02895119792738E-7</v>
      </c>
      <c r="R220" s="4">
        <v>1.0381086959706499E-6</v>
      </c>
      <c r="S220" s="4">
        <v>6.8068946046487698E-7</v>
      </c>
      <c r="T220" s="4">
        <v>5.6307291724507E-7</v>
      </c>
      <c r="U220">
        <v>2.08823097060377E-3</v>
      </c>
      <c r="V220">
        <v>3.84996447775434E-3</v>
      </c>
      <c r="W220">
        <v>2.5244275992902499E-3</v>
      </c>
      <c r="X220">
        <v>2.6964111018919798E-4</v>
      </c>
      <c r="Y220">
        <v>53.471728857699198</v>
      </c>
      <c r="Z220">
        <v>15.6763249468257</v>
      </c>
      <c r="AA220">
        <v>17.530747217293399</v>
      </c>
      <c r="AB220" s="4">
        <v>3.1144218947819597E-5</v>
      </c>
      <c r="AC220" s="4">
        <v>4.40595740398643E-7</v>
      </c>
      <c r="AD220" s="4">
        <v>2.0945701865579801E-7</v>
      </c>
      <c r="AE220" s="4">
        <v>4.40595740398643E-7</v>
      </c>
      <c r="AF220" s="4">
        <v>7.1708663885251897E-7</v>
      </c>
      <c r="AG220" s="4">
        <v>5.9341866130168798E-7</v>
      </c>
      <c r="AH220">
        <v>2.2864673368598902E-3</v>
      </c>
      <c r="AI220">
        <v>1.69763412389375E-3</v>
      </c>
      <c r="AJ220">
        <v>2.7629653132889499E-3</v>
      </c>
      <c r="AK220">
        <v>2.5953515789849699E-4</v>
      </c>
      <c r="AL220">
        <v>23.5782517207466</v>
      </c>
      <c r="AM220">
        <v>16.813474998901999</v>
      </c>
      <c r="AN220">
        <v>19.187259120062102</v>
      </c>
      <c r="AO220" s="4">
        <v>3.0603956989060701E-5</v>
      </c>
      <c r="AP220" s="4">
        <v>4.33759957143649E-7</v>
      </c>
      <c r="AQ220" s="4">
        <v>4.4796528192592098E-7</v>
      </c>
      <c r="AR220" s="4">
        <v>4.33759957143649E-7</v>
      </c>
      <c r="AS220" s="4">
        <v>7.0386589149913702E-7</v>
      </c>
      <c r="AT220" s="4">
        <v>5.8236618903727896E-7</v>
      </c>
      <c r="AU220">
        <v>2.2834936903568799E-3</v>
      </c>
      <c r="AV220">
        <v>1.7007995036669101E-3</v>
      </c>
      <c r="AW220">
        <v>2.7599015058767601E-3</v>
      </c>
      <c r="AX220">
        <v>2.5503297490883902E-4</v>
      </c>
      <c r="AY220">
        <v>23.622215328707</v>
      </c>
      <c r="AZ220">
        <v>36.593738685984697</v>
      </c>
      <c r="BA220">
        <v>19.165982679699699</v>
      </c>
    </row>
    <row r="221" spans="1:53" x14ac:dyDescent="0.3">
      <c r="A221">
        <v>218</v>
      </c>
      <c r="B221" s="4">
        <v>3.17506634992207E-5</v>
      </c>
      <c r="C221" s="4">
        <v>5.4211172876129399E-7</v>
      </c>
      <c r="D221" s="4">
        <v>2.39119537475717E-7</v>
      </c>
      <c r="E221" s="4">
        <v>5.4211172876129399E-7</v>
      </c>
      <c r="F221" s="4">
        <v>9.6314535154452404E-7</v>
      </c>
      <c r="G221" s="4">
        <v>5.8644666989011897E-7</v>
      </c>
      <c r="H221">
        <v>1.84703752696226E-3</v>
      </c>
      <c r="I221">
        <v>1.7074028351394799E-3</v>
      </c>
      <c r="J221">
        <v>3.0334652740978498E-3</v>
      </c>
      <c r="K221">
        <v>3.1750663499220699E-4</v>
      </c>
      <c r="L221">
        <v>23.713928265826201</v>
      </c>
      <c r="M221">
        <v>15.6899304824491</v>
      </c>
      <c r="N221">
        <v>21.065731070123899</v>
      </c>
      <c r="O221" s="4">
        <v>3.0128862617900101E-5</v>
      </c>
      <c r="P221" s="4">
        <v>1.17576555656179E-6</v>
      </c>
      <c r="Q221" s="4">
        <v>2.3042649191096401E-7</v>
      </c>
      <c r="R221" s="4">
        <v>1.17576555656179E-6</v>
      </c>
      <c r="S221" s="4">
        <v>9.1068511482970998E-7</v>
      </c>
      <c r="T221" s="4">
        <v>5.5433849807491904E-7</v>
      </c>
      <c r="U221">
        <v>2.0238810724973501E-3</v>
      </c>
      <c r="V221">
        <v>4.2927014159823296E-3</v>
      </c>
      <c r="W221">
        <v>3.3248969236479502E-3</v>
      </c>
      <c r="X221">
        <v>2.7389875107181901E-4</v>
      </c>
      <c r="Y221">
        <v>59.620852999754703</v>
      </c>
      <c r="Z221">
        <v>17.52673897207</v>
      </c>
      <c r="AA221">
        <v>23.089561969777399</v>
      </c>
      <c r="AB221" s="4">
        <v>3.1637782290967E-5</v>
      </c>
      <c r="AC221" s="4">
        <v>5.8566621955417599E-7</v>
      </c>
      <c r="AD221" s="4">
        <v>2.3847111448690499E-7</v>
      </c>
      <c r="AE221" s="4">
        <v>5.8566621955417599E-7</v>
      </c>
      <c r="AF221" s="4">
        <v>9.5948836922251909E-7</v>
      </c>
      <c r="AG221" s="4">
        <v>5.8421231318900803E-7</v>
      </c>
      <c r="AH221">
        <v>2.2158783740887202E-3</v>
      </c>
      <c r="AI221">
        <v>2.2213929440486301E-3</v>
      </c>
      <c r="AJ221">
        <v>3.6392754475580102E-3</v>
      </c>
      <c r="AK221">
        <v>2.6364818575805798E-4</v>
      </c>
      <c r="AL221">
        <v>30.8526797784533</v>
      </c>
      <c r="AM221">
        <v>18.843855132901499</v>
      </c>
      <c r="AN221">
        <v>25.272746163597301</v>
      </c>
      <c r="AO221" s="4">
        <v>3.1088335878909197E-5</v>
      </c>
      <c r="AP221" s="4">
        <v>5.7613089821688304E-7</v>
      </c>
      <c r="AQ221" s="4">
        <v>4.7643947014056801E-7</v>
      </c>
      <c r="AR221" s="4">
        <v>5.7613089821688304E-7</v>
      </c>
      <c r="AS221" s="4">
        <v>9.4174775457842697E-7</v>
      </c>
      <c r="AT221" s="4">
        <v>5.7333187763779505E-7</v>
      </c>
      <c r="AU221">
        <v>2.2130430391808101E-3</v>
      </c>
      <c r="AV221">
        <v>2.2238471706981398E-3</v>
      </c>
      <c r="AW221">
        <v>3.6351167521346301E-3</v>
      </c>
      <c r="AX221">
        <v>2.5906946565757701E-4</v>
      </c>
      <c r="AY221">
        <v>30.8867662596965</v>
      </c>
      <c r="AZ221">
        <v>38.313362284517702</v>
      </c>
      <c r="BA221">
        <v>25.243866334268301</v>
      </c>
    </row>
    <row r="222" spans="1:53" x14ac:dyDescent="0.3">
      <c r="A222">
        <v>219</v>
      </c>
      <c r="B222" s="4">
        <v>3.2254536399742E-5</v>
      </c>
      <c r="C222" s="4">
        <v>6.9002050497912203E-7</v>
      </c>
      <c r="D222" s="4">
        <v>2.68701292719282E-7</v>
      </c>
      <c r="E222" s="4">
        <v>6.9002050497912203E-7</v>
      </c>
      <c r="F222" s="4">
        <v>1.1928706883954299E-6</v>
      </c>
      <c r="G222" s="4">
        <v>5.7844556329805104E-7</v>
      </c>
      <c r="H222">
        <v>1.79337739079293E-3</v>
      </c>
      <c r="I222">
        <v>2.1392975438476302E-3</v>
      </c>
      <c r="J222">
        <v>3.6983036234400101E-3</v>
      </c>
      <c r="K222">
        <v>3.2254536399742002E-4</v>
      </c>
      <c r="L222">
        <v>29.712465886772701</v>
      </c>
      <c r="M222">
        <v>17.355523356284099</v>
      </c>
      <c r="N222">
        <v>25.682664051666801</v>
      </c>
      <c r="O222" s="4">
        <v>3.0605164903438902E-5</v>
      </c>
      <c r="P222" s="4">
        <v>1.3155811491267399E-6</v>
      </c>
      <c r="Q222" s="4">
        <v>2.5838961042395401E-7</v>
      </c>
      <c r="R222" s="4">
        <v>1.3155811491267399E-6</v>
      </c>
      <c r="S222" s="4">
        <v>1.12782255164042E-6</v>
      </c>
      <c r="T222" s="4">
        <v>5.4677659918390803E-7</v>
      </c>
      <c r="U222">
        <v>1.9652050920160699E-3</v>
      </c>
      <c r="V222">
        <v>4.7284151828791803E-3</v>
      </c>
      <c r="W222">
        <v>4.0535798801236396E-3</v>
      </c>
      <c r="X222">
        <v>2.78228771849444E-4</v>
      </c>
      <c r="Y222">
        <v>65.672433095544093</v>
      </c>
      <c r="Z222">
        <v>19.347808093496901</v>
      </c>
      <c r="AA222">
        <v>28.1498602786364</v>
      </c>
      <c r="AB222" s="4">
        <v>3.2139736210947997E-5</v>
      </c>
      <c r="AC222" s="4">
        <v>7.33011690892917E-7</v>
      </c>
      <c r="AD222" s="4">
        <v>2.6794020875465301E-7</v>
      </c>
      <c r="AE222" s="4">
        <v>7.33011690892917E-7</v>
      </c>
      <c r="AF222" s="4">
        <v>1.1883379736682299E-6</v>
      </c>
      <c r="AG222" s="4">
        <v>5.7624174333768895E-7</v>
      </c>
      <c r="AH222">
        <v>2.1515114108798402E-3</v>
      </c>
      <c r="AI222">
        <v>2.7368427148816198E-3</v>
      </c>
      <c r="AJ222">
        <v>4.4368925713712901E-3</v>
      </c>
      <c r="AK222">
        <v>2.6783113509123302E-4</v>
      </c>
      <c r="AL222">
        <v>38.011704373355798</v>
      </c>
      <c r="AM222">
        <v>20.841817664279901</v>
      </c>
      <c r="AN222">
        <v>30.811753967856099</v>
      </c>
      <c r="AO222" s="4">
        <v>3.1580949209885103E-5</v>
      </c>
      <c r="AP222" s="4">
        <v>7.2073449737426302E-7</v>
      </c>
      <c r="AQ222" s="4">
        <v>5.0536018997204396E-7</v>
      </c>
      <c r="AR222" s="4">
        <v>7.2073449737426302E-7</v>
      </c>
      <c r="AS222" s="4">
        <v>1.1663303441726801E-6</v>
      </c>
      <c r="AT222" s="4">
        <v>5.6551029606766205E-7</v>
      </c>
      <c r="AU222">
        <v>2.1488029089030102E-3</v>
      </c>
      <c r="AV222">
        <v>2.7386174845510898E-3</v>
      </c>
      <c r="AW222">
        <v>4.43177437038254E-3</v>
      </c>
      <c r="AX222">
        <v>2.6317457674904303E-4</v>
      </c>
      <c r="AY222">
        <v>38.036353952098501</v>
      </c>
      <c r="AZ222">
        <v>40.005145714070302</v>
      </c>
      <c r="BA222">
        <v>30.776210905434301</v>
      </c>
    </row>
    <row r="223" spans="1:53" x14ac:dyDescent="0.3">
      <c r="A223">
        <v>220</v>
      </c>
      <c r="B223" s="4">
        <v>3.2766975139572102E-5</v>
      </c>
      <c r="C223" s="4">
        <v>8.4024768688652998E-7</v>
      </c>
      <c r="D223" s="4">
        <v>2.9874672910076398E-7</v>
      </c>
      <c r="E223" s="4">
        <v>8.4024768688652998E-7</v>
      </c>
      <c r="F223" s="4">
        <v>1.41005722422415E-6</v>
      </c>
      <c r="G223" s="4">
        <v>5.7159999054738501E-7</v>
      </c>
      <c r="H223">
        <v>1.7444392963117099E-3</v>
      </c>
      <c r="I223">
        <v>2.5643126449953401E-3</v>
      </c>
      <c r="J223">
        <v>4.3032877408365096E-3</v>
      </c>
      <c r="K223">
        <v>3.2766975139572098E-4</v>
      </c>
      <c r="L223">
        <v>35.615453402713101</v>
      </c>
      <c r="M223">
        <v>18.994399583996799</v>
      </c>
      <c r="N223">
        <v>29.883942644697999</v>
      </c>
      <c r="O223" s="4">
        <v>3.1089564327831799E-5</v>
      </c>
      <c r="P223" s="4">
        <v>1.45758829025008E-6</v>
      </c>
      <c r="Q223" s="4">
        <v>2.86791038648624E-7</v>
      </c>
      <c r="R223" s="4">
        <v>1.45758829025008E-6</v>
      </c>
      <c r="S223" s="4">
        <v>1.3331085838507799E-6</v>
      </c>
      <c r="T223" s="4">
        <v>5.40306904207196E-7</v>
      </c>
      <c r="U223">
        <v>1.9116948322619399E-3</v>
      </c>
      <c r="V223">
        <v>5.1571874805584001E-3</v>
      </c>
      <c r="W223">
        <v>4.7167577736787298E-3</v>
      </c>
      <c r="X223">
        <v>2.82632402980289E-4</v>
      </c>
      <c r="Y223">
        <v>71.627603896644501</v>
      </c>
      <c r="Z223">
        <v>21.139873709372001</v>
      </c>
      <c r="AA223">
        <v>32.755262317213401</v>
      </c>
      <c r="AB223" s="4">
        <v>3.2650223347568597E-5</v>
      </c>
      <c r="AC223" s="4">
        <v>8.8266673836243701E-7</v>
      </c>
      <c r="AD223" s="4">
        <v>2.9787121824855698E-7</v>
      </c>
      <c r="AE223" s="4">
        <v>8.8266673836243701E-7</v>
      </c>
      <c r="AF223" s="4">
        <v>1.4046965908110099E-6</v>
      </c>
      <c r="AG223" s="4">
        <v>5.6942230186562596E-7</v>
      </c>
      <c r="AH223">
        <v>2.0928088453325499E-3</v>
      </c>
      <c r="AI223">
        <v>3.2440822066039602E-3</v>
      </c>
      <c r="AJ223">
        <v>5.1627086621407097E-3</v>
      </c>
      <c r="AK223">
        <v>2.7208519456307098E-4</v>
      </c>
      <c r="AL223">
        <v>45.0566973139439</v>
      </c>
      <c r="AM223">
        <v>22.8077473680389</v>
      </c>
      <c r="AN223">
        <v>35.852143487088199</v>
      </c>
      <c r="AO223" s="4">
        <v>3.2081936967487701E-5</v>
      </c>
      <c r="AP223" s="4">
        <v>8.6760469500938602E-7</v>
      </c>
      <c r="AQ223" s="4">
        <v>5.3473422949906801E-7</v>
      </c>
      <c r="AR223" s="4">
        <v>8.6760469500938602E-7</v>
      </c>
      <c r="AS223" s="4">
        <v>1.3786550040581E-6</v>
      </c>
      <c r="AT223" s="4">
        <v>5.5881837346090895E-7</v>
      </c>
      <c r="AU223">
        <v>2.09021683707149E-3</v>
      </c>
      <c r="AV223">
        <v>3.2452081526946198E-3</v>
      </c>
      <c r="AW223">
        <v>5.1567522451848999E-3</v>
      </c>
      <c r="AX223">
        <v>2.6734947472906401E-4</v>
      </c>
      <c r="AY223">
        <v>45.072335454091998</v>
      </c>
      <c r="AZ223">
        <v>41.669415880420097</v>
      </c>
      <c r="BA223">
        <v>35.810779480450698</v>
      </c>
    </row>
    <row r="224" spans="1:53" x14ac:dyDescent="0.3">
      <c r="A224">
        <v>221</v>
      </c>
      <c r="B224" s="4">
        <v>3.3288125337979298E-5</v>
      </c>
      <c r="C224" s="4">
        <v>9.9282807451975491E-7</v>
      </c>
      <c r="D224" s="4">
        <v>3.2926280662740899E-7</v>
      </c>
      <c r="E224" s="4">
        <v>9.9282807451975491E-7</v>
      </c>
      <c r="F224" s="4">
        <v>1.61569071869592E-6</v>
      </c>
      <c r="G224" s="4">
        <v>5.6583143994964301E-7</v>
      </c>
      <c r="H224">
        <v>1.6997996558973201E-3</v>
      </c>
      <c r="I224">
        <v>2.9825292486116901E-3</v>
      </c>
      <c r="J224">
        <v>4.8536548763006898E-3</v>
      </c>
      <c r="K224">
        <v>3.3288125337979299E-4</v>
      </c>
      <c r="L224">
        <v>41.424017341829099</v>
      </c>
      <c r="M224">
        <v>20.6068732771542</v>
      </c>
      <c r="N224">
        <v>33.705936640977001</v>
      </c>
      <c r="O224" s="4">
        <v>3.1582198542439403E-5</v>
      </c>
      <c r="P224" s="4">
        <v>1.6018198758005701E-6</v>
      </c>
      <c r="Q224" s="4">
        <v>3.1563735575872E-7</v>
      </c>
      <c r="R224" s="4">
        <v>1.6018198758005701E-6</v>
      </c>
      <c r="S224" s="4">
        <v>1.52747493817574E-6</v>
      </c>
      <c r="T224" s="4">
        <v>5.3485520478707401E-7</v>
      </c>
      <c r="U224">
        <v>1.8628871719464999E-3</v>
      </c>
      <c r="V224">
        <v>5.5790981777690003E-3</v>
      </c>
      <c r="W224">
        <v>5.3201566374027603E-3</v>
      </c>
      <c r="X224">
        <v>2.8711089584035901E-4</v>
      </c>
      <c r="Y224">
        <v>77.487474691236102</v>
      </c>
      <c r="Z224">
        <v>22.903269573682898</v>
      </c>
      <c r="AA224">
        <v>36.945532204185902</v>
      </c>
      <c r="AB224" s="4">
        <v>3.31693887655117E-5</v>
      </c>
      <c r="AC224" s="4">
        <v>1.0346660294643701E-6</v>
      </c>
      <c r="AD224" s="4">
        <v>3.2827107646894502E-7</v>
      </c>
      <c r="AE224" s="4">
        <v>1.0346660294643701E-6</v>
      </c>
      <c r="AF224" s="4">
        <v>1.60954622176441E-6</v>
      </c>
      <c r="AG224" s="4">
        <v>5.6367577642513103E-7</v>
      </c>
      <c r="AH224">
        <v>2.0392625757803002E-3</v>
      </c>
      <c r="AI224">
        <v>3.7432080649258698E-3</v>
      </c>
      <c r="AJ224">
        <v>5.8230059039422102E-3</v>
      </c>
      <c r="AK224">
        <v>2.7641157304593103E-4</v>
      </c>
      <c r="AL224">
        <v>51.989000901748199</v>
      </c>
      <c r="AM224">
        <v>24.742020330072201</v>
      </c>
      <c r="AN224">
        <v>40.437540999598703</v>
      </c>
      <c r="AO224" s="4">
        <v>3.2591441516969402E-5</v>
      </c>
      <c r="AP224" s="4">
        <v>1.0167755135151E-6</v>
      </c>
      <c r="AQ224" s="4">
        <v>5.6456839320021199E-7</v>
      </c>
      <c r="AR224" s="4">
        <v>1.0167755135151E-6</v>
      </c>
      <c r="AS224" s="4">
        <v>1.5796854166668101E-6</v>
      </c>
      <c r="AT224" s="4">
        <v>5.5317935641773603E-7</v>
      </c>
      <c r="AU224">
        <v>2.0367777453343099E-3</v>
      </c>
      <c r="AV224">
        <v>3.74371478961075E-3</v>
      </c>
      <c r="AW224">
        <v>5.8163199041477596E-3</v>
      </c>
      <c r="AX224">
        <v>2.7159534597474502E-4</v>
      </c>
      <c r="AY224">
        <v>51.996038744593697</v>
      </c>
      <c r="AZ224">
        <v>43.306491437810102</v>
      </c>
      <c r="BA224">
        <v>40.391110445470503</v>
      </c>
    </row>
    <row r="225" spans="1:53" x14ac:dyDescent="0.3">
      <c r="A225">
        <v>222</v>
      </c>
      <c r="B225" s="4">
        <v>3.38181350897594E-5</v>
      </c>
      <c r="C225" s="4">
        <v>1.1477965813424E-6</v>
      </c>
      <c r="D225" s="4">
        <v>3.6025650799193901E-7</v>
      </c>
      <c r="E225" s="4">
        <v>1.1477965813424E-6</v>
      </c>
      <c r="F225" s="4">
        <v>1.8106834457114601E-6</v>
      </c>
      <c r="G225" s="4">
        <v>5.6106740402142595E-7</v>
      </c>
      <c r="H225">
        <v>1.6590725731393801E-3</v>
      </c>
      <c r="I225">
        <v>3.3940268388423702E-3</v>
      </c>
      <c r="J225">
        <v>5.3541788774146802E-3</v>
      </c>
      <c r="K225">
        <v>3.38181350897595E-4</v>
      </c>
      <c r="L225">
        <v>47.139261650588402</v>
      </c>
      <c r="M225">
        <v>22.193251924087999</v>
      </c>
      <c r="N225">
        <v>37.1817977598241</v>
      </c>
      <c r="O225" s="4">
        <v>3.2083207538695401E-5</v>
      </c>
      <c r="P225" s="4">
        <v>1.74830890886785E-6</v>
      </c>
      <c r="Q225" s="4">
        <v>3.44935162372176E-7</v>
      </c>
      <c r="R225" s="4">
        <v>1.74830890886785E-6</v>
      </c>
      <c r="S225" s="4">
        <v>1.7117838833613601E-6</v>
      </c>
      <c r="T225" s="4">
        <v>5.3035296770678102E-7</v>
      </c>
      <c r="U225">
        <v>1.81836016169467E-3</v>
      </c>
      <c r="V225">
        <v>5.9942254758510102E-3</v>
      </c>
      <c r="W225">
        <v>5.8689963259641702E-3</v>
      </c>
      <c r="X225">
        <v>2.9166552307904902E-4</v>
      </c>
      <c r="Y225">
        <v>83.253131609041901</v>
      </c>
      <c r="Z225">
        <v>24.638322487431399</v>
      </c>
      <c r="AA225">
        <v>40.756918930306703</v>
      </c>
      <c r="AB225" s="4">
        <v>3.36973799955599E-5</v>
      </c>
      <c r="AC225" s="4">
        <v>1.18904434469576E-6</v>
      </c>
      <c r="AD225" s="4">
        <v>3.5914673951522199E-7</v>
      </c>
      <c r="AE225" s="4">
        <v>1.18904434469576E-6</v>
      </c>
      <c r="AF225" s="4">
        <v>1.80379566205377E-6</v>
      </c>
      <c r="AG225" s="4">
        <v>5.5892993598335402E-7</v>
      </c>
      <c r="AH225">
        <v>1.9904097092070601E-3</v>
      </c>
      <c r="AI225">
        <v>4.2343149936966001E-3</v>
      </c>
      <c r="AJ225">
        <v>6.4235106549818998E-3</v>
      </c>
      <c r="AK225">
        <v>2.8081149996299901E-4</v>
      </c>
      <c r="AL225">
        <v>58.809930468008403</v>
      </c>
      <c r="AM225">
        <v>26.645004712721299</v>
      </c>
      <c r="AN225">
        <v>44.607712881818799</v>
      </c>
      <c r="AO225" s="4">
        <v>3.3109607643792397E-5</v>
      </c>
      <c r="AP225" s="4">
        <v>1.16828108617698E-6</v>
      </c>
      <c r="AQ225" s="4">
        <v>5.9486950773258804E-7</v>
      </c>
      <c r="AR225" s="4">
        <v>1.16828108617698E-6</v>
      </c>
      <c r="AS225" s="4">
        <v>1.77031342436667E-6</v>
      </c>
      <c r="AT225" s="4">
        <v>5.4852236129430904E-7</v>
      </c>
      <c r="AU225">
        <v>1.9880236595814101E-3</v>
      </c>
      <c r="AV225">
        <v>4.23423109840211E-3</v>
      </c>
      <c r="AW225">
        <v>6.4161923393806497E-3</v>
      </c>
      <c r="AX225">
        <v>2.7591339703160299E-4</v>
      </c>
      <c r="AY225">
        <v>58.808765255584902</v>
      </c>
      <c r="AZ225">
        <v>44.916683559984499</v>
      </c>
      <c r="BA225">
        <v>44.556891245698999</v>
      </c>
    </row>
    <row r="226" spans="1:53" x14ac:dyDescent="0.3">
      <c r="A226">
        <v>223</v>
      </c>
      <c r="B226" s="4">
        <v>3.4357155007319802E-5</v>
      </c>
      <c r="C226" s="4">
        <v>1.3051882644157401E-6</v>
      </c>
      <c r="D226" s="4">
        <v>3.91734844606606E-7</v>
      </c>
      <c r="E226" s="4">
        <v>1.3051882644157401E-6</v>
      </c>
      <c r="F226" s="4">
        <v>1.99587970990506E-6</v>
      </c>
      <c r="G226" s="4">
        <v>5.5724094233384195E-7</v>
      </c>
      <c r="H226">
        <v>1.6219065350874301E-3</v>
      </c>
      <c r="I226">
        <v>3.7988834178431402E-3</v>
      </c>
      <c r="J226">
        <v>5.8092112384737198E-3</v>
      </c>
      <c r="K226">
        <v>3.4357155007319802E-4</v>
      </c>
      <c r="L226">
        <v>52.762269692265903</v>
      </c>
      <c r="M226">
        <v>23.753836993290601</v>
      </c>
      <c r="N226">
        <v>40.341744711623001</v>
      </c>
      <c r="O226" s="4">
        <v>3.2592733687887702E-5</v>
      </c>
      <c r="P226" s="4">
        <v>1.8970885282819399E-6</v>
      </c>
      <c r="Q226" s="4">
        <v>3.7469108625499498E-7</v>
      </c>
      <c r="R226" s="4">
        <v>1.8970885282819399E-6</v>
      </c>
      <c r="S226" s="4">
        <v>1.8868334443425601E-6</v>
      </c>
      <c r="T226" s="4">
        <v>5.2673692169742805E-7</v>
      </c>
      <c r="U226">
        <v>1.7777294148311701E-3</v>
      </c>
      <c r="V226">
        <v>6.4026460655113599E-3</v>
      </c>
      <c r="W226">
        <v>6.3680353070480096E-3</v>
      </c>
      <c r="X226">
        <v>2.9629757898079701E-4</v>
      </c>
      <c r="Y226">
        <v>88.925639798768799</v>
      </c>
      <c r="Z226">
        <v>26.345352951685602</v>
      </c>
      <c r="AA226">
        <v>44.2224674100556</v>
      </c>
      <c r="AB226" s="4">
        <v>3.4234347076518897E-5</v>
      </c>
      <c r="AC226" s="4">
        <v>1.34583660760438E-6</v>
      </c>
      <c r="AD226" s="4">
        <v>3.9050519209694599E-7</v>
      </c>
      <c r="AE226" s="4">
        <v>1.34583660760438E-6</v>
      </c>
      <c r="AF226" s="4">
        <v>1.9882859970830901E-6</v>
      </c>
      <c r="AG226" s="4">
        <v>5.5511809533822098E-7</v>
      </c>
      <c r="AH226">
        <v>1.94582859406355E-3</v>
      </c>
      <c r="AI226">
        <v>4.7174959274540297E-3</v>
      </c>
      <c r="AJ226">
        <v>6.9694426803781897E-3</v>
      </c>
      <c r="AK226">
        <v>2.8528622563765699E-4</v>
      </c>
      <c r="AL226">
        <v>65.5207767701949</v>
      </c>
      <c r="AM226">
        <v>28.517061478060899</v>
      </c>
      <c r="AN226">
        <v>48.398907502626301</v>
      </c>
      <c r="AO226" s="4">
        <v>3.3636582594771397E-5</v>
      </c>
      <c r="AP226" s="4">
        <v>1.3221556866694099E-6</v>
      </c>
      <c r="AQ226" s="4">
        <v>6.2564442783107305E-7</v>
      </c>
      <c r="AR226" s="4">
        <v>1.3221556866694099E-6</v>
      </c>
      <c r="AS226" s="4">
        <v>1.9513644224286101E-6</v>
      </c>
      <c r="AT226" s="4">
        <v>5.4478194684078397E-7</v>
      </c>
      <c r="AU226">
        <v>1.9435337533681501E-3</v>
      </c>
      <c r="AV226">
        <v>4.7168490423575796E-3</v>
      </c>
      <c r="AW226">
        <v>6.9615791090451703E-3</v>
      </c>
      <c r="AX226">
        <v>2.8030485495642802E-4</v>
      </c>
      <c r="AY226">
        <v>65.511792254966494</v>
      </c>
      <c r="AZ226">
        <v>46.500296668687497</v>
      </c>
      <c r="BA226">
        <v>48.344299368369199</v>
      </c>
    </row>
    <row r="227" spans="1:53" x14ac:dyDescent="0.3">
      <c r="A227">
        <v>224</v>
      </c>
      <c r="B227" s="4">
        <v>3.4905338263478797E-5</v>
      </c>
      <c r="C227" s="4">
        <v>1.4650383541103999E-6</v>
      </c>
      <c r="D227" s="4">
        <v>4.23704862545538E-7</v>
      </c>
      <c r="E227" s="4">
        <v>1.4650383541103999E-6</v>
      </c>
      <c r="F227" s="4">
        <v>2.1720609536490399E-6</v>
      </c>
      <c r="G227" s="4">
        <v>5.5429027170994003E-7</v>
      </c>
      <c r="H227">
        <v>1.58798137845261E-3</v>
      </c>
      <c r="I227">
        <v>4.1971756384416997E-3</v>
      </c>
      <c r="J227">
        <v>6.2227185344932096E-3</v>
      </c>
      <c r="K227">
        <v>3.49053382634788E-4</v>
      </c>
      <c r="L227">
        <v>58.294106089468102</v>
      </c>
      <c r="M227">
        <v>25.2889244898142</v>
      </c>
      <c r="N227">
        <v>43.213323156202797</v>
      </c>
      <c r="O227" s="4">
        <v>3.3110921781616301E-5</v>
      </c>
      <c r="P227" s="4">
        <v>2.0481920366992198E-6</v>
      </c>
      <c r="Q227" s="4">
        <v>4.0491178793845E-7</v>
      </c>
      <c r="R227" s="4">
        <v>2.0481920366992198E-6</v>
      </c>
      <c r="S227" s="4">
        <v>2.05336222934886E-6</v>
      </c>
      <c r="T227" s="4">
        <v>5.2394867009384905E-7</v>
      </c>
      <c r="U227">
        <v>1.7406447966158E-3</v>
      </c>
      <c r="V227">
        <v>6.8044352713250199E-3</v>
      </c>
      <c r="W227">
        <v>6.8216115129051203E-3</v>
      </c>
      <c r="X227">
        <v>3.0100837983287502E-4</v>
      </c>
      <c r="Y227">
        <v>94.506045435069794</v>
      </c>
      <c r="Z227">
        <v>28.024675769496199</v>
      </c>
      <c r="AA227">
        <v>47.372302172952203</v>
      </c>
      <c r="AB227" s="4">
        <v>3.4780442597854202E-5</v>
      </c>
      <c r="AC227" s="4">
        <v>1.5050779143873699E-6</v>
      </c>
      <c r="AD227" s="4">
        <v>4.22353453453544E-7</v>
      </c>
      <c r="AE227" s="4">
        <v>1.5050779143873699E-6</v>
      </c>
      <c r="AF227" s="4">
        <v>2.1637956896693901E-6</v>
      </c>
      <c r="AG227" s="4">
        <v>5.5217870687810204E-7</v>
      </c>
      <c r="AH227">
        <v>1.9051351816167001E-3</v>
      </c>
      <c r="AI227">
        <v>5.1928421905024199E-3</v>
      </c>
      <c r="AJ227">
        <v>7.4655600494384199E-3</v>
      </c>
      <c r="AK227">
        <v>2.8983702164878502E-4</v>
      </c>
      <c r="AL227">
        <v>72.122808201422501</v>
      </c>
      <c r="AM227">
        <v>30.3585450548292</v>
      </c>
      <c r="AN227">
        <v>51.844167009989</v>
      </c>
      <c r="AO227" s="4">
        <v>3.4172516119916998E-5</v>
      </c>
      <c r="AP227" s="4">
        <v>1.47843375810336E-6</v>
      </c>
      <c r="AQ227" s="4">
        <v>6.5690004211786395E-7</v>
      </c>
      <c r="AR227" s="4">
        <v>1.47843375810336E-6</v>
      </c>
      <c r="AS227" s="4">
        <v>2.1236023516694898E-6</v>
      </c>
      <c r="AT227" s="4">
        <v>5.41897713574797E-7</v>
      </c>
      <c r="AU227">
        <v>1.9029247188232399E-3</v>
      </c>
      <c r="AV227">
        <v>5.1916590030958E-3</v>
      </c>
      <c r="AW227">
        <v>7.4572291166998201E-3</v>
      </c>
      <c r="AX227">
        <v>2.8477096766597502E-4</v>
      </c>
      <c r="AY227">
        <v>72.1063750429973</v>
      </c>
      <c r="AZ227">
        <v>48.057629105557503</v>
      </c>
      <c r="BA227">
        <v>51.786313310415402</v>
      </c>
    </row>
    <row r="228" spans="1:53" x14ac:dyDescent="0.3">
      <c r="A228">
        <v>225</v>
      </c>
      <c r="B228" s="4">
        <v>3.5462840634992403E-5</v>
      </c>
      <c r="C228" s="4">
        <v>1.62738228288566E-6</v>
      </c>
      <c r="D228" s="4">
        <v>4.5617364830059102E-7</v>
      </c>
      <c r="E228" s="4">
        <v>1.62738228288566E-6</v>
      </c>
      <c r="F228" s="4">
        <v>2.3399504831685601E-6</v>
      </c>
      <c r="G228" s="4">
        <v>5.5215838446333401E-7</v>
      </c>
      <c r="H228">
        <v>1.5570055150023699E-3</v>
      </c>
      <c r="I228">
        <v>4.5889789248294696E-3</v>
      </c>
      <c r="J228">
        <v>6.5983165512681803E-3</v>
      </c>
      <c r="K228">
        <v>3.5462840634992399E-4</v>
      </c>
      <c r="L228">
        <v>63.7358184004093</v>
      </c>
      <c r="M228">
        <v>26.798805461600299</v>
      </c>
      <c r="N228">
        <v>45.821642717140101</v>
      </c>
      <c r="O228" s="4">
        <v>3.3637919072938302E-5</v>
      </c>
      <c r="P228" s="4">
        <v>2.2016529278069002E-6</v>
      </c>
      <c r="Q228" s="4">
        <v>4.35603966159988E-7</v>
      </c>
      <c r="R228" s="4">
        <v>2.2016529278069002E-6</v>
      </c>
      <c r="S228" s="4">
        <v>2.21205389699416E-6</v>
      </c>
      <c r="T228" s="4">
        <v>5.2193432999482299E-7</v>
      </c>
      <c r="U228">
        <v>1.7067873959426599E-3</v>
      </c>
      <c r="V228">
        <v>7.19966718314615E-3</v>
      </c>
      <c r="W228">
        <v>7.2336795906353599E-3</v>
      </c>
      <c r="X228">
        <v>3.0579926429943899E-4</v>
      </c>
      <c r="Y228">
        <v>99.995377543696506</v>
      </c>
      <c r="Z228">
        <v>29.676600593279201</v>
      </c>
      <c r="AA228">
        <v>50.233886046078901</v>
      </c>
      <c r="AB228" s="4">
        <v>3.5335821743052198E-5</v>
      </c>
      <c r="AC228" s="4">
        <v>1.66680356256085E-6</v>
      </c>
      <c r="AD228" s="4">
        <v>4.5469858308823999E-7</v>
      </c>
      <c r="AE228" s="4">
        <v>1.66680356256085E-6</v>
      </c>
      <c r="AF228" s="4">
        <v>2.3310452881393701E-6</v>
      </c>
      <c r="AG228" s="4">
        <v>5.5005498027578799E-7</v>
      </c>
      <c r="AH228">
        <v>1.8679796981394001E-3</v>
      </c>
      <c r="AI228">
        <v>5.6604436416320099E-3</v>
      </c>
      <c r="AJ228">
        <v>7.9162000705905403E-3</v>
      </c>
      <c r="AK228">
        <v>2.9446518119210201E-4</v>
      </c>
      <c r="AL228">
        <v>78.617272800444596</v>
      </c>
      <c r="AM228">
        <v>32.169803945315302</v>
      </c>
      <c r="AN228">
        <v>54.973611601323199</v>
      </c>
      <c r="AO228" s="4">
        <v>3.4717560514990101E-5</v>
      </c>
      <c r="AP228" s="4">
        <v>1.6371499411625699E-6</v>
      </c>
      <c r="AQ228" s="4">
        <v>6.88643278729706E-7</v>
      </c>
      <c r="AR228" s="4">
        <v>1.6371499411625699E-6</v>
      </c>
      <c r="AS228" s="4">
        <v>2.2877343187338798E-6</v>
      </c>
      <c r="AT228" s="4">
        <v>5.3981393056821302E-7</v>
      </c>
      <c r="AU228">
        <v>1.8658474474384801E-3</v>
      </c>
      <c r="AV228">
        <v>5.6587499243987297E-3</v>
      </c>
      <c r="AW228">
        <v>7.9074714402681701E-3</v>
      </c>
      <c r="AX228">
        <v>2.8931300429158399E-4</v>
      </c>
      <c r="AY228">
        <v>78.593748949982398</v>
      </c>
      <c r="AZ228">
        <v>49.588973743731799</v>
      </c>
      <c r="BA228">
        <v>54.912996112973403</v>
      </c>
    </row>
    <row r="229" spans="1:53" x14ac:dyDescent="0.3">
      <c r="A229">
        <v>226</v>
      </c>
      <c r="B229" s="4">
        <v>3.6029820546821797E-5</v>
      </c>
      <c r="C229" s="4">
        <v>1.7922557129249799E-6</v>
      </c>
      <c r="D229" s="4">
        <v>4.8914833430845499E-7</v>
      </c>
      <c r="E229" s="4">
        <v>1.7922557129249799E-6</v>
      </c>
      <c r="F229" s="4">
        <v>2.5002178411702799E-6</v>
      </c>
      <c r="G229" s="4">
        <v>5.5079269379238603E-7</v>
      </c>
      <c r="H229">
        <v>1.52871339749421E-3</v>
      </c>
      <c r="I229">
        <v>4.9743675814202196E-3</v>
      </c>
      <c r="J229">
        <v>6.9393013987432304E-3</v>
      </c>
      <c r="K229">
        <v>3.6029820546821801E-4</v>
      </c>
      <c r="L229">
        <v>69.088438630836393</v>
      </c>
      <c r="M229">
        <v>28.283766456315899</v>
      </c>
      <c r="N229">
        <v>48.189593046828001</v>
      </c>
      <c r="O229" s="4">
        <v>3.41738753182127E-5</v>
      </c>
      <c r="P229" s="4">
        <v>2.3575049124465002E-6</v>
      </c>
      <c r="Q229" s="4">
        <v>4.6677436308790703E-7</v>
      </c>
      <c r="R229" s="4">
        <v>2.3575049124465002E-6</v>
      </c>
      <c r="S229" s="4">
        <v>2.3635412892527301E-6</v>
      </c>
      <c r="T229" s="4">
        <v>5.2064419709066404E-7</v>
      </c>
      <c r="U229">
        <v>1.67586675923321E-3</v>
      </c>
      <c r="V229">
        <v>7.5884147745722604E-3</v>
      </c>
      <c r="W229">
        <v>7.6078448638583597E-3</v>
      </c>
      <c r="X229">
        <v>3.10671593801934E-4</v>
      </c>
      <c r="Y229">
        <v>105.394649646836</v>
      </c>
      <c r="Z229">
        <v>31.3014324182612</v>
      </c>
      <c r="AA229">
        <v>52.832255999016397</v>
      </c>
      <c r="AB229" s="4">
        <v>3.5900642333718602E-5</v>
      </c>
      <c r="AC229" s="4">
        <v>1.83104907849021E-6</v>
      </c>
      <c r="AD229" s="4">
        <v>4.8754768627411296E-7</v>
      </c>
      <c r="AE229" s="4">
        <v>1.83104907849021E-6</v>
      </c>
      <c r="AF229" s="4">
        <v>2.4907017822876101E-6</v>
      </c>
      <c r="AG229" s="4">
        <v>5.4869452923448603E-7</v>
      </c>
      <c r="AH229">
        <v>1.83404360557351E-3</v>
      </c>
      <c r="AI229">
        <v>6.1203888046441699E-3</v>
      </c>
      <c r="AJ229">
        <v>8.3253166084383597E-3</v>
      </c>
      <c r="AK229">
        <v>2.9917201944765502E-4</v>
      </c>
      <c r="AL229">
        <v>85.005400064502396</v>
      </c>
      <c r="AM229">
        <v>33.951181272890302</v>
      </c>
      <c r="AN229">
        <v>57.8146986697109</v>
      </c>
      <c r="AO229" s="4">
        <v>3.5271870664779397E-5</v>
      </c>
      <c r="AP229" s="4">
        <v>1.7983391011215201E-6</v>
      </c>
      <c r="AQ229" s="4">
        <v>7.2088111072149497E-7</v>
      </c>
      <c r="AR229" s="4">
        <v>1.7983391011215201E-6</v>
      </c>
      <c r="AS229" s="4">
        <v>2.44441487080482E-6</v>
      </c>
      <c r="AT229" s="4">
        <v>5.3847918878137001E-7</v>
      </c>
      <c r="AU229">
        <v>1.8319839984639E-3</v>
      </c>
      <c r="AV229">
        <v>6.1182094418958501E-3</v>
      </c>
      <c r="AW229">
        <v>8.3162525538936598E-3</v>
      </c>
      <c r="AX229">
        <v>2.9393225553982802E-4</v>
      </c>
      <c r="AY229">
        <v>84.975131137442304</v>
      </c>
      <c r="AZ229">
        <v>51.094618539847403</v>
      </c>
      <c r="BA229">
        <v>57.751753846483702</v>
      </c>
    </row>
    <row r="230" spans="1:53" x14ac:dyDescent="0.3">
      <c r="A230">
        <v>227</v>
      </c>
      <c r="B230" s="4">
        <v>3.6606439117152201E-5</v>
      </c>
      <c r="C230" s="4">
        <v>1.9596945625481599E-6</v>
      </c>
      <c r="D230" s="4">
        <v>5.2263610423309E-7</v>
      </c>
      <c r="E230" s="4">
        <v>1.9596945625481599E-6</v>
      </c>
      <c r="F230" s="4">
        <v>2.65348285182087E-6</v>
      </c>
      <c r="G230" s="4">
        <v>5.5014470491948496E-7</v>
      </c>
      <c r="H230">
        <v>1.50286320709547E-3</v>
      </c>
      <c r="I230">
        <v>5.3534148904145398E-3</v>
      </c>
      <c r="J230">
        <v>7.2486778714774096E-3</v>
      </c>
      <c r="K230">
        <v>3.6606439117152202E-4</v>
      </c>
      <c r="L230">
        <v>74.352984589090795</v>
      </c>
      <c r="M230">
        <v>29.744089930945801</v>
      </c>
      <c r="N230">
        <v>50.338040774148702</v>
      </c>
      <c r="O230" s="4">
        <v>3.4718942819656801E-5</v>
      </c>
      <c r="P230" s="4">
        <v>2.5157819435807499E-6</v>
      </c>
      <c r="Q230" s="4">
        <v>4.9842976931475697E-7</v>
      </c>
      <c r="R230" s="4">
        <v>2.5157819435807499E-6</v>
      </c>
      <c r="S230" s="4">
        <v>2.5084102547412598E-6</v>
      </c>
      <c r="T230" s="4">
        <v>5.20032434825064E-7</v>
      </c>
      <c r="U230">
        <v>1.64761836579799E-3</v>
      </c>
      <c r="V230">
        <v>7.9707500090470292E-3</v>
      </c>
      <c r="W230">
        <v>7.9473942929310093E-3</v>
      </c>
      <c r="X230">
        <v>3.1562675290597102E-4</v>
      </c>
      <c r="Y230">
        <v>110.704861236764</v>
      </c>
      <c r="Z230">
        <v>32.899472024427098</v>
      </c>
      <c r="AA230">
        <v>55.190238145354201</v>
      </c>
      <c r="AB230" s="4">
        <v>3.6475064874426298E-5</v>
      </c>
      <c r="AC230" s="4">
        <v>1.9978502437017299E-6</v>
      </c>
      <c r="AD230" s="4">
        <v>5.2090791931641698E-7</v>
      </c>
      <c r="AE230" s="4">
        <v>1.9978502437017299E-6</v>
      </c>
      <c r="AF230" s="4">
        <v>2.64338263293351E-6</v>
      </c>
      <c r="AG230" s="4">
        <v>5.48049043880794E-7</v>
      </c>
      <c r="AH230">
        <v>1.8030368278194699E-3</v>
      </c>
      <c r="AI230">
        <v>6.5727649853283198E-3</v>
      </c>
      <c r="AJ230">
        <v>8.6965140992640994E-3</v>
      </c>
      <c r="AK230">
        <v>3.03958873953552E-4</v>
      </c>
      <c r="AL230">
        <v>91.288402574004493</v>
      </c>
      <c r="AM230">
        <v>35.703015272883</v>
      </c>
      <c r="AN230">
        <v>60.392459022667403</v>
      </c>
      <c r="AO230" s="4">
        <v>3.58356040871151E-5</v>
      </c>
      <c r="AP230" s="4">
        <v>1.9620363536674002E-6</v>
      </c>
      <c r="AQ230" s="4">
        <v>7.5362056123067197E-7</v>
      </c>
      <c r="AR230" s="4">
        <v>1.9620363536674002E-6</v>
      </c>
      <c r="AS230" s="4">
        <v>2.59424995000094E-6</v>
      </c>
      <c r="AT230" s="4">
        <v>5.3784607956599602E-7</v>
      </c>
      <c r="AU230">
        <v>1.80104483214574E-3</v>
      </c>
      <c r="AV230">
        <v>6.5701239992419702E-3</v>
      </c>
      <c r="AW230">
        <v>8.6871702579180508E-3</v>
      </c>
      <c r="AX230">
        <v>2.9863003405929199E-4</v>
      </c>
      <c r="AY230">
        <v>91.251722211694002</v>
      </c>
      <c r="AZ230">
        <v>52.574847029133799</v>
      </c>
      <c r="BA230">
        <v>60.327571235542003</v>
      </c>
    </row>
    <row r="231" spans="1:53" x14ac:dyDescent="0.3">
      <c r="A231">
        <v>228</v>
      </c>
      <c r="B231" s="4">
        <v>3.7192860203178299E-5</v>
      </c>
      <c r="C231" s="4">
        <v>1.8094513127528001E-6</v>
      </c>
      <c r="D231" s="4">
        <v>4.9650429902143603E-7</v>
      </c>
      <c r="E231" s="4">
        <v>1.8094513127528001E-6</v>
      </c>
      <c r="F231" s="4">
        <v>2.32314384309675E-6</v>
      </c>
      <c r="G231" s="4">
        <v>-3.07429426372839E-7</v>
      </c>
      <c r="H231">
        <v>-8.2658183504415498E-4</v>
      </c>
      <c r="I231">
        <v>4.8650501813199496E-3</v>
      </c>
      <c r="J231">
        <v>6.2462091659684403E-3</v>
      </c>
      <c r="K231">
        <v>3.7192860203178298E-4</v>
      </c>
      <c r="L231">
        <v>67.570141407221499</v>
      </c>
      <c r="M231">
        <v>27.8113581650884</v>
      </c>
      <c r="N231">
        <v>43.376452541447499</v>
      </c>
      <c r="O231" s="4">
        <v>3.5273276468625499E-5</v>
      </c>
      <c r="P231" s="4">
        <v>2.3983787862136502E-6</v>
      </c>
      <c r="Q231" s="4">
        <v>4.7350828084901899E-7</v>
      </c>
      <c r="R231" s="4">
        <v>2.3983787862136502E-6</v>
      </c>
      <c r="S231" s="4">
        <v>2.1717378449323702E-6</v>
      </c>
      <c r="T231" s="4">
        <v>-2.9061675547410199E-7</v>
      </c>
      <c r="U231">
        <v>-9.06290719281086E-4</v>
      </c>
      <c r="V231">
        <v>7.47936378176162E-3</v>
      </c>
      <c r="W231">
        <v>6.7725821601814602E-3</v>
      </c>
      <c r="X231">
        <v>3.2066614971477698E-4</v>
      </c>
      <c r="Y231">
        <v>103.880052524466</v>
      </c>
      <c r="Z231">
        <v>30.763321478726802</v>
      </c>
      <c r="AA231">
        <v>47.031820556815703</v>
      </c>
      <c r="AB231" s="4">
        <v>3.7059252598326003E-5</v>
      </c>
      <c r="AC231" s="4">
        <v>1.84967635062719E-6</v>
      </c>
      <c r="AD231" s="4">
        <v>4.9486252335059596E-7</v>
      </c>
      <c r="AE231" s="4">
        <v>1.84967635062719E-6</v>
      </c>
      <c r="AF231" s="4">
        <v>2.3128172362370502E-6</v>
      </c>
      <c r="AG231" s="4">
        <v>-3.0625901624658201E-7</v>
      </c>
      <c r="AH231">
        <v>-9.9168438036038192E-4</v>
      </c>
      <c r="AI231">
        <v>5.9893588378867801E-3</v>
      </c>
      <c r="AJ231">
        <v>7.4890357708126704E-3</v>
      </c>
      <c r="AK231">
        <v>3.0882710498604998E-4</v>
      </c>
      <c r="AL231">
        <v>83.185539415094198</v>
      </c>
      <c r="AM231">
        <v>33.3831964121254</v>
      </c>
      <c r="AN231">
        <v>52.0071928528657</v>
      </c>
      <c r="AO231" s="4">
        <v>3.6408920977630599E-5</v>
      </c>
      <c r="AP231" s="4">
        <v>1.81651865743707E-6</v>
      </c>
      <c r="AQ231" s="4">
        <v>7.4043220140913603E-7</v>
      </c>
      <c r="AR231" s="4">
        <v>1.81651865743707E-6</v>
      </c>
      <c r="AS231" s="4">
        <v>2.2575603074628098E-6</v>
      </c>
      <c r="AT231" s="4">
        <v>-3.0056428590667203E-7</v>
      </c>
      <c r="AU231">
        <v>-9.9062848720401402E-4</v>
      </c>
      <c r="AV231">
        <v>5.9870557280831196E-3</v>
      </c>
      <c r="AW231">
        <v>7.4406829321303197E-3</v>
      </c>
      <c r="AX231">
        <v>3.0340767481358799E-4</v>
      </c>
      <c r="AY231">
        <v>83.153551778932197</v>
      </c>
      <c r="AZ231">
        <v>50.841399684987401</v>
      </c>
      <c r="BA231">
        <v>51.671409250905</v>
      </c>
    </row>
    <row r="232" spans="1:53" x14ac:dyDescent="0.3">
      <c r="A232">
        <v>229</v>
      </c>
      <c r="B232" s="4">
        <v>3.7789250447666803E-5</v>
      </c>
      <c r="C232" s="4">
        <v>1.65920806295744E-6</v>
      </c>
      <c r="D232" s="4">
        <v>4.7037249380978101E-7</v>
      </c>
      <c r="E232" s="4">
        <v>1.65920806295744E-6</v>
      </c>
      <c r="F232" s="4">
        <v>2.0120232899257499E-6</v>
      </c>
      <c r="G232" s="4">
        <v>-2.8482275263065198E-7</v>
      </c>
      <c r="H232">
        <v>-7.5371368644925696E-4</v>
      </c>
      <c r="I232">
        <v>4.3906879424751404E-3</v>
      </c>
      <c r="J232">
        <v>5.3243270667994403E-3</v>
      </c>
      <c r="K232">
        <v>3.7789250447666802E-4</v>
      </c>
      <c r="L232">
        <v>60.981776978821401</v>
      </c>
      <c r="M232">
        <v>25.931784405042201</v>
      </c>
      <c r="N232">
        <v>36.9744935194405</v>
      </c>
      <c r="O232" s="4">
        <v>3.5837033789626603E-5</v>
      </c>
      <c r="P232" s="4">
        <v>2.2809756288465501E-6</v>
      </c>
      <c r="Q232" s="4">
        <v>4.4858679238328101E-7</v>
      </c>
      <c r="R232" s="4">
        <v>2.2809756288465501E-6</v>
      </c>
      <c r="S232" s="4">
        <v>1.8550357295789899E-6</v>
      </c>
      <c r="T232" s="4">
        <v>-2.6744363731903599E-7</v>
      </c>
      <c r="U232">
        <v>-8.2090499670788995E-4</v>
      </c>
      <c r="V232">
        <v>7.0013417027206103E-3</v>
      </c>
      <c r="W232">
        <v>5.6939402812058197E-3</v>
      </c>
      <c r="X232">
        <v>3.2579121626933298E-4</v>
      </c>
      <c r="Y232">
        <v>97.240856982230795</v>
      </c>
      <c r="Z232">
        <v>28.685727877100501</v>
      </c>
      <c r="AA232">
        <v>39.5412519528182</v>
      </c>
      <c r="AB232" s="4">
        <v>3.7653371513532103E-5</v>
      </c>
      <c r="AC232" s="4">
        <v>1.7015024575526399E-6</v>
      </c>
      <c r="AD232" s="4">
        <v>4.6881712738477498E-7</v>
      </c>
      <c r="AE232" s="4">
        <v>1.7015024575526399E-6</v>
      </c>
      <c r="AF232" s="4">
        <v>2.0015067818581602E-6</v>
      </c>
      <c r="AG232" s="4">
        <v>-2.8362875963845199E-7</v>
      </c>
      <c r="AH232">
        <v>-9.0391510211462495E-4</v>
      </c>
      <c r="AI232">
        <v>5.4226298123911101E-3</v>
      </c>
      <c r="AJ232">
        <v>6.3787332758943396E-3</v>
      </c>
      <c r="AK232">
        <v>3.1377809594610102E-4</v>
      </c>
      <c r="AL232">
        <v>75.314302949876506</v>
      </c>
      <c r="AM232">
        <v>31.127167936096299</v>
      </c>
      <c r="AN232">
        <v>44.296758860377402</v>
      </c>
      <c r="AO232" s="4">
        <v>3.6991984255284797E-5</v>
      </c>
      <c r="AP232" s="4">
        <v>1.6710009612067399E-6</v>
      </c>
      <c r="AQ232" s="4">
        <v>7.2724384158759904E-7</v>
      </c>
      <c r="AR232" s="4">
        <v>1.6710009612067399E-6</v>
      </c>
      <c r="AS232" s="4">
        <v>1.9406742706707001E-6</v>
      </c>
      <c r="AT232" s="4">
        <v>-2.77448175268119E-7</v>
      </c>
      <c r="AU232">
        <v>-9.0002690319100295E-4</v>
      </c>
      <c r="AV232">
        <v>5.4206369131486101E-3</v>
      </c>
      <c r="AW232">
        <v>6.2954425713785201E-3</v>
      </c>
      <c r="AX232">
        <v>3.0826653546070601E-4</v>
      </c>
      <c r="AY232">
        <v>75.286623793730698</v>
      </c>
      <c r="AZ232">
        <v>49.148745074664497</v>
      </c>
      <c r="BA232">
        <v>43.718351190128601</v>
      </c>
    </row>
    <row r="233" spans="1:53" x14ac:dyDescent="0.3">
      <c r="A233">
        <v>230</v>
      </c>
      <c r="B233" s="4">
        <v>3.8395779326311601E-5</v>
      </c>
      <c r="C233" s="4">
        <v>1.50896481316208E-6</v>
      </c>
      <c r="D233" s="4">
        <v>4.4424068859812699E-7</v>
      </c>
      <c r="E233" s="4">
        <v>1.50896481316208E-6</v>
      </c>
      <c r="F233" s="4">
        <v>1.71861601482377E-6</v>
      </c>
      <c r="G233" s="4">
        <v>-2.6366363677640303E-7</v>
      </c>
      <c r="H233">
        <v>-6.8669953156992104E-4</v>
      </c>
      <c r="I233">
        <v>3.9300278302412898E-3</v>
      </c>
      <c r="J233">
        <v>4.4760545168725102E-3</v>
      </c>
      <c r="K233">
        <v>3.8395779326311599E-4</v>
      </c>
      <c r="L233">
        <v>54.583719864462402</v>
      </c>
      <c r="M233">
        <v>24.104249238280399</v>
      </c>
      <c r="N233">
        <v>31.083711922725701</v>
      </c>
      <c r="O233" s="4">
        <v>3.6410374985084703E-5</v>
      </c>
      <c r="P233" s="4">
        <v>2.16357247147945E-6</v>
      </c>
      <c r="Q233" s="4">
        <v>4.2366530391754398E-7</v>
      </c>
      <c r="R233" s="4">
        <v>2.16357247147945E-6</v>
      </c>
      <c r="S233" s="4">
        <v>1.5567478453409101E-6</v>
      </c>
      <c r="T233" s="4">
        <v>-2.45772115702489E-7</v>
      </c>
      <c r="U233">
        <v>-7.42506297678849E-4</v>
      </c>
      <c r="V233">
        <v>6.5364054053338198E-3</v>
      </c>
      <c r="W233">
        <v>4.7031172586837798E-3</v>
      </c>
      <c r="X233">
        <v>3.3100340895531602E-4</v>
      </c>
      <c r="Y233">
        <v>90.7834084074142</v>
      </c>
      <c r="Z233">
        <v>26.665467060110199</v>
      </c>
      <c r="AA233">
        <v>32.6605365186374</v>
      </c>
      <c r="AB233" s="4">
        <v>3.8257590450296603E-5</v>
      </c>
      <c r="AC233" s="4">
        <v>1.5533285644781E-6</v>
      </c>
      <c r="AD233" s="4">
        <v>4.42771731418954E-7</v>
      </c>
      <c r="AE233" s="4">
        <v>1.5533285644781E-6</v>
      </c>
      <c r="AF233" s="4">
        <v>1.70794372108089E-6</v>
      </c>
      <c r="AG233" s="4">
        <v>-2.6244865159212802E-7</v>
      </c>
      <c r="AH233">
        <v>-8.2320495933928403E-4</v>
      </c>
      <c r="AI233">
        <v>4.87222079444699E-3</v>
      </c>
      <c r="AJ233">
        <v>5.3571917132621697E-3</v>
      </c>
      <c r="AK233">
        <v>3.1881325375247198E-4</v>
      </c>
      <c r="AL233">
        <v>67.669733256208303</v>
      </c>
      <c r="AM233">
        <v>28.933587178875801</v>
      </c>
      <c r="AN233">
        <v>37.202720230987303</v>
      </c>
      <c r="AO233" s="4">
        <v>3.75849596086591E-5</v>
      </c>
      <c r="AP233" s="4">
        <v>1.5254832649764099E-6</v>
      </c>
      <c r="AQ233" s="4">
        <v>7.1405548176606205E-7</v>
      </c>
      <c r="AR233" s="4">
        <v>1.5254832649764099E-6</v>
      </c>
      <c r="AS233" s="4">
        <v>1.6420453334328901E-6</v>
      </c>
      <c r="AT233" s="4">
        <v>-2.5582223879555499E-7</v>
      </c>
      <c r="AU233">
        <v>-8.1678067437364105E-4</v>
      </c>
      <c r="AV233">
        <v>4.8705118670659599E-3</v>
      </c>
      <c r="AW233">
        <v>5.2426673345832304E-3</v>
      </c>
      <c r="AX233">
        <v>3.13207996738826E-4</v>
      </c>
      <c r="AY233">
        <v>67.645998153693895</v>
      </c>
      <c r="AZ233">
        <v>47.4960921337236</v>
      </c>
      <c r="BA233">
        <v>36.407412045716903</v>
      </c>
    </row>
    <row r="234" spans="1:53" x14ac:dyDescent="0.3">
      <c r="A234">
        <v>231</v>
      </c>
      <c r="B234" s="4">
        <v>3.9012619195893403E-5</v>
      </c>
      <c r="C234" s="4">
        <v>1.3587215633667199E-6</v>
      </c>
      <c r="D234" s="4">
        <v>4.1810888338647202E-7</v>
      </c>
      <c r="E234" s="4">
        <v>1.3587215633667199E-6</v>
      </c>
      <c r="F234" s="4">
        <v>1.4415267019199501E-6</v>
      </c>
      <c r="G234" s="4">
        <v>-2.43841236724034E-7</v>
      </c>
      <c r="H234">
        <v>-6.2503169935768197E-4</v>
      </c>
      <c r="I234">
        <v>3.48277452622239E-3</v>
      </c>
      <c r="J234">
        <v>3.69502671605215E-3</v>
      </c>
      <c r="K234">
        <v>3.9012619195893402E-4</v>
      </c>
      <c r="L234">
        <v>48.371868419755401</v>
      </c>
      <c r="M234">
        <v>22.327651710539499</v>
      </c>
      <c r="N234">
        <v>25.659907750362098</v>
      </c>
      <c r="O234" s="4">
        <v>3.6993462980865698E-5</v>
      </c>
      <c r="P234" s="4">
        <v>2.0461693141123401E-6</v>
      </c>
      <c r="Q234" s="4">
        <v>3.98743815451806E-7</v>
      </c>
      <c r="R234" s="4">
        <v>2.0461693141123401E-6</v>
      </c>
      <c r="S234" s="4">
        <v>1.2754318241305701E-6</v>
      </c>
      <c r="T234" s="4">
        <v>-2.2548756854793599E-7</v>
      </c>
      <c r="U234">
        <v>-6.7048690610831195E-4</v>
      </c>
      <c r="V234">
        <v>6.0842810165886996E-3</v>
      </c>
      <c r="W234">
        <v>3.79249438547911E-3</v>
      </c>
      <c r="X234">
        <v>3.3630420891696001E-4</v>
      </c>
      <c r="Y234">
        <v>84.503903008176493</v>
      </c>
      <c r="Z234">
        <v>24.7013346894026</v>
      </c>
      <c r="AA234">
        <v>26.336766565827102</v>
      </c>
      <c r="AB234" s="4">
        <v>3.8872081108986101E-5</v>
      </c>
      <c r="AC234" s="4">
        <v>1.4051546714035499E-6</v>
      </c>
      <c r="AD234" s="4">
        <v>4.1672633545313297E-7</v>
      </c>
      <c r="AE234" s="4">
        <v>1.4051546714035499E-6</v>
      </c>
      <c r="AF234" s="4">
        <v>1.43073054714675E-6</v>
      </c>
      <c r="AG234" s="4">
        <v>-2.4260767341141698E-7</v>
      </c>
      <c r="AH234">
        <v>-7.4894165629429E-4</v>
      </c>
      <c r="AI234">
        <v>4.3377806322143697E-3</v>
      </c>
      <c r="AJ234">
        <v>4.4167346012745599E-3</v>
      </c>
      <c r="AK234">
        <v>3.23934009241551E-4</v>
      </c>
      <c r="AL234">
        <v>60.246953225199697</v>
      </c>
      <c r="AM234">
        <v>26.801133587673899</v>
      </c>
      <c r="AN234">
        <v>30.671768064406599</v>
      </c>
      <c r="AO234" s="4">
        <v>3.81880155430408E-5</v>
      </c>
      <c r="AP234" s="4">
        <v>1.37996556874607E-6</v>
      </c>
      <c r="AQ234" s="4">
        <v>7.0086712194452505E-7</v>
      </c>
      <c r="AR234" s="4">
        <v>1.37996556874607E-6</v>
      </c>
      <c r="AS234" s="4">
        <v>1.36023993492825E-6</v>
      </c>
      <c r="AT234" s="4">
        <v>-2.35572572555282E-7</v>
      </c>
      <c r="AU234">
        <v>-7.4025079084753299E-4</v>
      </c>
      <c r="AV234">
        <v>4.3363308067917196E-3</v>
      </c>
      <c r="AW234">
        <v>4.27434601851514E-3</v>
      </c>
      <c r="AX234">
        <v>3.1823346285867301E-4</v>
      </c>
      <c r="AY234">
        <v>60.226816760996101</v>
      </c>
      <c r="AZ234">
        <v>45.882661875595097</v>
      </c>
      <c r="BA234">
        <v>29.682958461910601</v>
      </c>
    </row>
    <row r="235" spans="1:53" x14ac:dyDescent="0.3">
      <c r="A235">
        <v>232</v>
      </c>
      <c r="B235" s="4">
        <v>3.9639945343258099E-5</v>
      </c>
      <c r="C235" s="4">
        <v>1.2084783135713601E-6</v>
      </c>
      <c r="D235" s="4">
        <v>3.9197707817481699E-7</v>
      </c>
      <c r="E235" s="4">
        <v>1.2084783135713601E-6</v>
      </c>
      <c r="F235" s="4">
        <v>1.1794617513562999E-6</v>
      </c>
      <c r="G235" s="4">
        <v>-2.2525283927794101E-7</v>
      </c>
      <c r="H235">
        <v>-5.6824709854513301E-4</v>
      </c>
      <c r="I235">
        <v>3.0486376888430801E-3</v>
      </c>
      <c r="J235">
        <v>2.9754373805081602E-3</v>
      </c>
      <c r="K235">
        <v>3.96399453432581E-4</v>
      </c>
      <c r="L235">
        <v>42.342190122820497</v>
      </c>
      <c r="M235">
        <v>20.600909153450399</v>
      </c>
      <c r="N235">
        <v>20.662759586862201</v>
      </c>
      <c r="O235" s="4">
        <v>3.7586463472574903E-5</v>
      </c>
      <c r="P235" s="4">
        <v>1.92876615674524E-6</v>
      </c>
      <c r="Q235" s="4">
        <v>3.7382232698606802E-7</v>
      </c>
      <c r="R235" s="4">
        <v>1.92876615674524E-6</v>
      </c>
      <c r="S235" s="4">
        <v>1.0097505657993799E-6</v>
      </c>
      <c r="T235" s="4">
        <v>-2.0648378529691001E-7</v>
      </c>
      <c r="U235">
        <v>-6.0429245755544197E-4</v>
      </c>
      <c r="V235">
        <v>5.6446991187873597E-3</v>
      </c>
      <c r="W235">
        <v>2.9551213914811802E-3</v>
      </c>
      <c r="X235">
        <v>3.4169512247795301E-4</v>
      </c>
      <c r="Y235">
        <v>78.398598872046705</v>
      </c>
      <c r="Z235">
        <v>22.7921460776648</v>
      </c>
      <c r="AA235">
        <v>20.521676329730401</v>
      </c>
      <c r="AB235" s="4">
        <v>3.9497018108873401E-5</v>
      </c>
      <c r="AC235" s="4">
        <v>1.25698077832901E-6</v>
      </c>
      <c r="AD235" s="4">
        <v>3.90680939487313E-7</v>
      </c>
      <c r="AE235" s="4">
        <v>1.25698077832901E-6</v>
      </c>
      <c r="AF235" s="4">
        <v>1.1685716364366101E-6</v>
      </c>
      <c r="AG235" s="4">
        <v>-2.2400294857197299E-7</v>
      </c>
      <c r="AH235">
        <v>-6.8056666340079704E-4</v>
      </c>
      <c r="AI235">
        <v>3.8189640793565099E-3</v>
      </c>
      <c r="AJ235">
        <v>3.5503590672554901E-3</v>
      </c>
      <c r="AK235">
        <v>3.2914181757394499E-4</v>
      </c>
      <c r="AL235">
        <v>53.041167768840403</v>
      </c>
      <c r="AM235">
        <v>24.728508517427901</v>
      </c>
      <c r="AN235">
        <v>24.655271300385301</v>
      </c>
      <c r="AO235" s="4">
        <v>3.8801323428307001E-5</v>
      </c>
      <c r="AP235" s="4">
        <v>1.2344478725157399E-6</v>
      </c>
      <c r="AQ235" s="4">
        <v>6.8767876212298901E-7</v>
      </c>
      <c r="AR235" s="4">
        <v>1.2344478725157399E-6</v>
      </c>
      <c r="AS235" s="4">
        <v>1.0939290868888701E-6</v>
      </c>
      <c r="AT235" s="4">
        <v>-2.1659362909444199E-7</v>
      </c>
      <c r="AU235">
        <v>-6.6985435533808296E-4</v>
      </c>
      <c r="AV235">
        <v>3.8177497985499098E-3</v>
      </c>
      <c r="AW235">
        <v>3.3831704392561302E-3</v>
      </c>
      <c r="AX235">
        <v>3.2334436190255798E-4</v>
      </c>
      <c r="AY235">
        <v>53.024302757637699</v>
      </c>
      <c r="AZ235">
        <v>44.307687300512299</v>
      </c>
      <c r="BA235">
        <v>23.4942391615009</v>
      </c>
    </row>
    <row r="236" spans="1:53" x14ac:dyDescent="0.3">
      <c r="A236">
        <v>233</v>
      </c>
      <c r="B236" s="4">
        <v>4.0277936035128003E-5</v>
      </c>
      <c r="C236" s="4">
        <v>1.058235063776E-6</v>
      </c>
      <c r="D236" s="4">
        <v>3.6584527296316298E-7</v>
      </c>
      <c r="E236" s="4">
        <v>1.058235063776E-6</v>
      </c>
      <c r="F236" s="4">
        <v>9.3122173553154001E-7</v>
      </c>
      <c r="G236" s="4">
        <v>-2.078032580026E-7</v>
      </c>
      <c r="H236">
        <v>-5.15923303074335E-4</v>
      </c>
      <c r="I236">
        <v>2.6273319041300301E-3</v>
      </c>
      <c r="J236">
        <v>2.3119897075147599E-3</v>
      </c>
      <c r="K236">
        <v>4.0277936035127998E-4</v>
      </c>
      <c r="L236">
        <v>36.490720890694902</v>
      </c>
      <c r="M236">
        <v>18.922957009064799</v>
      </c>
      <c r="N236">
        <v>16.055484079963598</v>
      </c>
      <c r="O236" s="4">
        <v>3.81895449726431E-5</v>
      </c>
      <c r="P236" s="4">
        <v>1.8113629993781399E-6</v>
      </c>
      <c r="Q236" s="4">
        <v>3.4890083852032999E-7</v>
      </c>
      <c r="R236" s="4">
        <v>1.8113629993781399E-6</v>
      </c>
      <c r="S236" s="4">
        <v>7.58464433485232E-7</v>
      </c>
      <c r="T236" s="4">
        <v>-1.88662343977342E-7</v>
      </c>
      <c r="U236">
        <v>-5.4341725863384397E-4</v>
      </c>
      <c r="V236">
        <v>5.2173947103671204E-3</v>
      </c>
      <c r="W236">
        <v>2.1846578099618801E-3</v>
      </c>
      <c r="X236">
        <v>3.4717768156948298E-4</v>
      </c>
      <c r="Y236">
        <v>72.463815421765602</v>
      </c>
      <c r="Z236">
        <v>20.936736014578099</v>
      </c>
      <c r="AA236">
        <v>15.171234791401901</v>
      </c>
      <c r="AB236" s="4">
        <v>4.0132579037758701E-5</v>
      </c>
      <c r="AC236" s="4">
        <v>1.1088068852544601E-6</v>
      </c>
      <c r="AD236" s="4">
        <v>3.6463554352149197E-7</v>
      </c>
      <c r="AE236" s="4">
        <v>1.1088068852544601E-6</v>
      </c>
      <c r="AF236" s="4">
        <v>9.2026569247347698E-7</v>
      </c>
      <c r="AG236" s="4">
        <v>-2.0653913961527001E-7</v>
      </c>
      <c r="AH236">
        <v>-6.17570496292144E-4</v>
      </c>
      <c r="AI236">
        <v>3.31543173702714E-3</v>
      </c>
      <c r="AJ236">
        <v>2.75167671115572E-3</v>
      </c>
      <c r="AK236">
        <v>3.34438158647989E-4</v>
      </c>
      <c r="AL236">
        <v>46.0476630142659</v>
      </c>
      <c r="AM236">
        <v>22.7144350216332</v>
      </c>
      <c r="AN236">
        <v>19.108866049692502</v>
      </c>
      <c r="AO236" s="4">
        <v>3.9425057547622703E-5</v>
      </c>
      <c r="AP236" s="4">
        <v>1.0889301762854099E-6</v>
      </c>
      <c r="AQ236" s="4">
        <v>6.7449040230145201E-7</v>
      </c>
      <c r="AR236" s="4">
        <v>1.0889301762854099E-6</v>
      </c>
      <c r="AS236" s="4">
        <v>8.4188061941603404E-7</v>
      </c>
      <c r="AT236" s="4">
        <v>-1.9878759852789001E-7</v>
      </c>
      <c r="AU236">
        <v>-6.0505965766904099E-4</v>
      </c>
      <c r="AV236">
        <v>3.3144307017537499E-3</v>
      </c>
      <c r="AW236">
        <v>2.5624737315320801E-3</v>
      </c>
      <c r="AX236">
        <v>3.2854214623018901E-4</v>
      </c>
      <c r="AY236">
        <v>46.033759746579904</v>
      </c>
      <c r="AZ236">
        <v>42.770413301661897</v>
      </c>
      <c r="BA236">
        <v>17.794956468972799</v>
      </c>
    </row>
    <row r="237" spans="1:53" x14ac:dyDescent="0.3">
      <c r="A237">
        <v>234</v>
      </c>
      <c r="B237" s="4">
        <v>4.0926772568759598E-5</v>
      </c>
      <c r="C237" s="4">
        <v>9.0799181398064803E-7</v>
      </c>
      <c r="D237" s="4">
        <v>3.3971346775150801E-7</v>
      </c>
      <c r="E237" s="4">
        <v>9.0799181398064803E-7</v>
      </c>
      <c r="F237" s="4">
        <v>6.9569441268683702E-7</v>
      </c>
      <c r="G237" s="4">
        <v>-1.9140427558935401E-7</v>
      </c>
      <c r="H237">
        <v>-4.6767498040013299E-4</v>
      </c>
      <c r="I237">
        <v>2.2185766357588001E-3</v>
      </c>
      <c r="J237">
        <v>1.69985163505874E-3</v>
      </c>
      <c r="K237">
        <v>4.0926772568759698E-4</v>
      </c>
      <c r="L237">
        <v>30.813564385538999</v>
      </c>
      <c r="M237">
        <v>17.292748651507502</v>
      </c>
      <c r="N237">
        <v>11.8045252434635</v>
      </c>
      <c r="O237" s="4">
        <v>3.8802878858212502E-5</v>
      </c>
      <c r="P237" s="4">
        <v>1.69395984201104E-6</v>
      </c>
      <c r="Q237" s="4">
        <v>3.2397935005459201E-7</v>
      </c>
      <c r="R237" s="4">
        <v>1.69395984201104E-6</v>
      </c>
      <c r="S237" s="4">
        <v>5.2042402558240804E-7</v>
      </c>
      <c r="T237" s="4">
        <v>-1.71932034305793E-7</v>
      </c>
      <c r="U237">
        <v>-4.8740001593037603E-4</v>
      </c>
      <c r="V237">
        <v>4.80210716586501E-3</v>
      </c>
      <c r="W237">
        <v>1.4753194736722101E-3</v>
      </c>
      <c r="X237">
        <v>3.5275344416556899E-4</v>
      </c>
      <c r="Y237">
        <v>66.695932859236194</v>
      </c>
      <c r="Z237">
        <v>19.133958589036499</v>
      </c>
      <c r="AA237">
        <v>10.2452741227237</v>
      </c>
      <c r="AB237" s="4">
        <v>4.07789445024351E-5</v>
      </c>
      <c r="AC237" s="4">
        <v>9.606329921799189E-7</v>
      </c>
      <c r="AD237" s="4">
        <v>3.38590147555671E-7</v>
      </c>
      <c r="AE237" s="4">
        <v>9.606329921799189E-7</v>
      </c>
      <c r="AF237" s="4">
        <v>6.8469874817201598E-7</v>
      </c>
      <c r="AG237" s="4">
        <v>-1.9012788961178499E-7</v>
      </c>
      <c r="AH237">
        <v>-5.5948840833905801E-4</v>
      </c>
      <c r="AI237">
        <v>2.8268499949699799E-3</v>
      </c>
      <c r="AJ237">
        <v>2.0148596483593401E-3</v>
      </c>
      <c r="AK237">
        <v>3.39824537520293E-4</v>
      </c>
      <c r="AL237">
        <v>39.261805485694197</v>
      </c>
      <c r="AM237">
        <v>20.7576576396829</v>
      </c>
      <c r="AN237">
        <v>13.992080891384299</v>
      </c>
      <c r="AO237" s="4">
        <v>4.0059395146966801E-5</v>
      </c>
      <c r="AP237" s="4">
        <v>9.43412480055078E-7</v>
      </c>
      <c r="AQ237" s="4">
        <v>6.6130204247991502E-7</v>
      </c>
      <c r="AR237" s="4">
        <v>9.43412480055078E-7</v>
      </c>
      <c r="AS237" s="4">
        <v>6.0295199968750301E-7</v>
      </c>
      <c r="AT237" s="4">
        <v>-1.82063835362166E-7</v>
      </c>
      <c r="AU237">
        <v>-5.4538168045990202E-4</v>
      </c>
      <c r="AV237">
        <v>2.8260411119857198E-3</v>
      </c>
      <c r="AW237">
        <v>1.80617404973422E-3</v>
      </c>
      <c r="AX237">
        <v>3.3382829289139E-4</v>
      </c>
      <c r="AY237">
        <v>39.250570999801603</v>
      </c>
      <c r="AZ237">
        <v>41.270096568718799</v>
      </c>
      <c r="BA237">
        <v>12.542875345376499</v>
      </c>
    </row>
    <row r="238" spans="1:53" x14ac:dyDescent="0.3">
      <c r="A238">
        <v>235</v>
      </c>
      <c r="B238" s="4">
        <v>4.1586639323463098E-5</v>
      </c>
      <c r="C238" s="4">
        <v>7.5774856418528904E-7</v>
      </c>
      <c r="D238" s="4">
        <v>3.1358166253985399E-7</v>
      </c>
      <c r="E238" s="4">
        <v>7.5774856418528904E-7</v>
      </c>
      <c r="F238" s="4">
        <v>4.7184825662048298E-7</v>
      </c>
      <c r="G238" s="4">
        <v>-1.7597412743134199E-7</v>
      </c>
      <c r="H238">
        <v>-4.2315063273712898E-4</v>
      </c>
      <c r="I238">
        <v>1.82209617442631E-3</v>
      </c>
      <c r="J238">
        <v>1.1346150213062899E-3</v>
      </c>
      <c r="K238">
        <v>4.1586639323463098E-4</v>
      </c>
      <c r="L238">
        <v>25.306891311476502</v>
      </c>
      <c r="M238">
        <v>15.709255205980901</v>
      </c>
      <c r="N238">
        <v>7.8792709812937201</v>
      </c>
      <c r="O238" s="4">
        <v>3.9426639419836603E-5</v>
      </c>
      <c r="P238" s="4">
        <v>1.5765566846439399E-6</v>
      </c>
      <c r="Q238" s="4">
        <v>2.9905786158885402E-7</v>
      </c>
      <c r="R238" s="4">
        <v>1.5765566846439399E-6</v>
      </c>
      <c r="S238" s="4">
        <v>2.94563481697895E-7</v>
      </c>
      <c r="T238" s="4">
        <v>-1.56208323421083E-7</v>
      </c>
      <c r="U238">
        <v>-4.3581993873091602E-4</v>
      </c>
      <c r="V238">
        <v>4.3985801950845397E-3</v>
      </c>
      <c r="W238">
        <v>8.21829693414501E-4</v>
      </c>
      <c r="X238">
        <v>3.5842399472578798E-4</v>
      </c>
      <c r="Y238">
        <v>61.091391598396498</v>
      </c>
      <c r="Z238">
        <v>17.3826870078857</v>
      </c>
      <c r="AA238">
        <v>5.70715064871181</v>
      </c>
      <c r="AB238" s="4">
        <v>4.1436298180010998E-5</v>
      </c>
      <c r="AC238" s="4">
        <v>8.1245909910537304E-7</v>
      </c>
      <c r="AD238" s="4">
        <v>3.1254475158985002E-7</v>
      </c>
      <c r="AE238" s="4">
        <v>8.1245909910537304E-7</v>
      </c>
      <c r="AF238" s="4">
        <v>4.6083768505480802E-7</v>
      </c>
      <c r="AG238" s="4">
        <v>-1.7468730489910001E-7</v>
      </c>
      <c r="AH238">
        <v>-5.0589646055796604E-4</v>
      </c>
      <c r="AI238">
        <v>2.3528909718020202E-3</v>
      </c>
      <c r="AJ238">
        <v>1.33459127951864E-3</v>
      </c>
      <c r="AK238">
        <v>3.45302484833425E-4</v>
      </c>
      <c r="AL238">
        <v>32.679041275028098</v>
      </c>
      <c r="AM238">
        <v>18.856942180987499</v>
      </c>
      <c r="AN238">
        <v>9.2679949966572508</v>
      </c>
      <c r="AO238" s="4">
        <v>4.0704516485499702E-5</v>
      </c>
      <c r="AP238" s="4">
        <v>7.9789478382474597E-7</v>
      </c>
      <c r="AQ238" s="4">
        <v>6.4811368265837802E-7</v>
      </c>
      <c r="AR238" s="4">
        <v>7.9789478382474597E-7</v>
      </c>
      <c r="AS238" s="4">
        <v>3.7608368119470199E-7</v>
      </c>
      <c r="AT238" s="4">
        <v>-1.6633832767597601E-7</v>
      </c>
      <c r="AU238">
        <v>-4.9037799842746696E-4</v>
      </c>
      <c r="AV238">
        <v>2.3522543031085398E-3</v>
      </c>
      <c r="AW238">
        <v>1.10872319929021E-3</v>
      </c>
      <c r="AX238">
        <v>3.3920430404583101E-4</v>
      </c>
      <c r="AY238">
        <v>32.670198654285301</v>
      </c>
      <c r="AZ238">
        <v>39.806005488927603</v>
      </c>
      <c r="BA238">
        <v>7.6994666617375698</v>
      </c>
    </row>
    <row r="239" spans="1:53" x14ac:dyDescent="0.3">
      <c r="A239">
        <v>236</v>
      </c>
      <c r="B239" s="4">
        <v>4.2257723812996402E-5</v>
      </c>
      <c r="C239" s="4">
        <v>6.0750531438992898E-7</v>
      </c>
      <c r="D239" s="4">
        <v>2.8744985732819902E-7</v>
      </c>
      <c r="E239" s="4">
        <v>6.0750531438992898E-7</v>
      </c>
      <c r="F239" s="4">
        <v>2.5872646436430403E-7</v>
      </c>
      <c r="G239" s="4">
        <v>-1.61437023360279E-7</v>
      </c>
      <c r="H239">
        <v>-3.8202962392079701E-4</v>
      </c>
      <c r="I239">
        <v>1.437619586607E-3</v>
      </c>
      <c r="J239">
        <v>6.1225840158653396E-4</v>
      </c>
      <c r="K239">
        <v>4.2257723812996398E-4</v>
      </c>
      <c r="L239">
        <v>19.966938702875002</v>
      </c>
      <c r="M239">
        <v>14.1714653653344</v>
      </c>
      <c r="N239">
        <v>4.2517944554620399</v>
      </c>
      <c r="O239" s="4">
        <v>3.9676023565070797E-5</v>
      </c>
      <c r="P239" s="4">
        <v>1.4591535272768301E-6</v>
      </c>
      <c r="Q239" s="4">
        <v>2.7413637312311599E-7</v>
      </c>
      <c r="R239" s="4">
        <v>1.4591535272768301E-6</v>
      </c>
      <c r="S239" s="4">
        <v>2.4241707020483902E-7</v>
      </c>
      <c r="T239" s="4">
        <v>-1.09720917614244E-7</v>
      </c>
      <c r="U239">
        <v>-3.0419633453873099E-4</v>
      </c>
      <c r="V239">
        <v>4.04543786342934E-3</v>
      </c>
      <c r="W239">
        <v>6.72090480004853E-4</v>
      </c>
      <c r="X239">
        <v>3.6069112331882499E-4</v>
      </c>
      <c r="Y239">
        <v>56.186636992074099</v>
      </c>
      <c r="Z239">
        <v>15.833975584191601</v>
      </c>
      <c r="AA239">
        <v>4.6672950000337003</v>
      </c>
      <c r="AB239" s="4">
        <v>4.20864726307481E-5</v>
      </c>
      <c r="AC239" s="4">
        <v>6.6428520603082697E-7</v>
      </c>
      <c r="AD239" s="4">
        <v>2.8649935562402899E-7</v>
      </c>
      <c r="AE239" s="4">
        <v>6.6428520603082697E-7</v>
      </c>
      <c r="AF239" s="4">
        <v>2.5547263230527E-7</v>
      </c>
      <c r="AG239" s="4">
        <v>-1.58630537829428E-7</v>
      </c>
      <c r="AH239">
        <v>-4.5229888250658502E-4</v>
      </c>
      <c r="AI239">
        <v>1.8940581080073801E-3</v>
      </c>
      <c r="AJ239">
        <v>7.2842207864754101E-4</v>
      </c>
      <c r="AK239">
        <v>3.5072060525623402E-4</v>
      </c>
      <c r="AL239">
        <v>26.306362611213601</v>
      </c>
      <c r="AM239">
        <v>17.018494168997801</v>
      </c>
      <c r="AN239">
        <v>5.0584866572745897</v>
      </c>
      <c r="AO239" s="4">
        <v>4.11464064242535E-5</v>
      </c>
      <c r="AP239" s="4">
        <v>6.5237708759441298E-7</v>
      </c>
      <c r="AQ239" s="4">
        <v>6.3492532283684103E-7</v>
      </c>
      <c r="AR239" s="4">
        <v>6.5237708759441298E-7</v>
      </c>
      <c r="AS239" s="4">
        <v>2.5071868026824701E-7</v>
      </c>
      <c r="AT239" s="4">
        <v>-1.3390018700821301E-7</v>
      </c>
      <c r="AU239">
        <v>-3.9050852400841502E-4</v>
      </c>
      <c r="AV239">
        <v>1.9026023731973901E-3</v>
      </c>
      <c r="AW239">
        <v>7.3119973885387704E-4</v>
      </c>
      <c r="AX239">
        <v>3.4288672020211299E-4</v>
      </c>
      <c r="AY239">
        <v>26.425032961075001</v>
      </c>
      <c r="AZ239">
        <v>38.577203820075702</v>
      </c>
      <c r="BA239">
        <v>5.0777759642630302</v>
      </c>
    </row>
    <row r="240" spans="1:53" x14ac:dyDescent="0.3">
      <c r="A240">
        <v>237</v>
      </c>
      <c r="B240" s="4">
        <v>4.2454770917811701E-5</v>
      </c>
      <c r="C240" s="4">
        <v>4.5726206459456999E-7</v>
      </c>
      <c r="D240" s="4">
        <v>2.61318052116545E-7</v>
      </c>
      <c r="E240" s="4">
        <v>4.5726206459456999E-7</v>
      </c>
      <c r="F240" s="4">
        <v>2.6037706517347002E-7</v>
      </c>
      <c r="G240" s="4">
        <v>-1.07760251277715E-7</v>
      </c>
      <c r="H240">
        <v>-2.5382365502885101E-4</v>
      </c>
      <c r="I240">
        <v>1.0770569589923899E-3</v>
      </c>
      <c r="J240">
        <v>6.1330460521747895E-4</v>
      </c>
      <c r="K240">
        <v>4.24547709178117E-4</v>
      </c>
      <c r="L240">
        <v>14.959124430449901</v>
      </c>
      <c r="M240">
        <v>12.8233552273798</v>
      </c>
      <c r="N240">
        <v>4.2590597584547201</v>
      </c>
      <c r="O240" s="4">
        <v>3.9807166206179597E-5</v>
      </c>
      <c r="P240" s="4">
        <v>1.34175036990973E-6</v>
      </c>
      <c r="Q240" s="4">
        <v>2.4921488465737801E-7</v>
      </c>
      <c r="R240" s="4">
        <v>1.34175036990973E-6</v>
      </c>
      <c r="S240" s="4">
        <v>2.4368677424707901E-7</v>
      </c>
      <c r="T240" s="4">
        <v>-9.6487616434950605E-8</v>
      </c>
      <c r="U240">
        <v>-2.6662630926481E-4</v>
      </c>
      <c r="V240">
        <v>3.7076877044103299E-3</v>
      </c>
      <c r="W240">
        <v>6.7338491336812198E-4</v>
      </c>
      <c r="X240">
        <v>3.6188332914708699E-4</v>
      </c>
      <c r="Y240">
        <v>51.495662561254697</v>
      </c>
      <c r="Z240">
        <v>14.3471012492678</v>
      </c>
      <c r="AA240">
        <v>4.6762841206119603</v>
      </c>
      <c r="AB240" s="4">
        <v>4.2274630055781299E-5</v>
      </c>
      <c r="AC240" s="4">
        <v>5.1611131295628196E-7</v>
      </c>
      <c r="AD240" s="4">
        <v>2.6045395965820802E-7</v>
      </c>
      <c r="AE240" s="4">
        <v>5.1611131295628196E-7</v>
      </c>
      <c r="AF240" s="4">
        <v>2.59268950775948E-7</v>
      </c>
      <c r="AG240" s="4">
        <v>-1.0647982356092499E-7</v>
      </c>
      <c r="AH240">
        <v>-3.0225170061691801E-4</v>
      </c>
      <c r="AI240">
        <v>1.46502423493789E-3</v>
      </c>
      <c r="AJ240">
        <v>7.3595615271052897E-4</v>
      </c>
      <c r="AK240">
        <v>3.5228858379817801E-4</v>
      </c>
      <c r="AL240">
        <v>20.347558818581899</v>
      </c>
      <c r="AM240">
        <v>15.402497864235499</v>
      </c>
      <c r="AN240">
        <v>5.1108066160453403</v>
      </c>
      <c r="AO240" s="4">
        <v>4.13057640863531E-5</v>
      </c>
      <c r="AP240" s="4">
        <v>5.0685939136408E-7</v>
      </c>
      <c r="AQ240" s="4">
        <v>6.2173696301530499E-7</v>
      </c>
      <c r="AR240" s="4">
        <v>5.0685939136408E-7</v>
      </c>
      <c r="AS240" s="4">
        <v>2.53199334916661E-7</v>
      </c>
      <c r="AT240" s="4">
        <v>-1.02069524149045E-7</v>
      </c>
      <c r="AU240">
        <v>-2.9652866055883198E-4</v>
      </c>
      <c r="AV240">
        <v>1.4725094259613199E-3</v>
      </c>
      <c r="AW240">
        <v>7.3558547728300497E-4</v>
      </c>
      <c r="AX240">
        <v>3.4421470071960899E-4</v>
      </c>
      <c r="AY240">
        <v>20.4515198050183</v>
      </c>
      <c r="AZ240">
        <v>37.6301574833182</v>
      </c>
      <c r="BA240">
        <v>5.1082324811319797</v>
      </c>
    </row>
    <row r="241" spans="1:53" x14ac:dyDescent="0.3">
      <c r="A241">
        <v>238</v>
      </c>
      <c r="B241" s="4">
        <v>4.2652682109724902E-5</v>
      </c>
      <c r="C241" s="4">
        <v>3.0701881479921099E-7</v>
      </c>
      <c r="D241" s="4">
        <v>2.3518624690489E-7</v>
      </c>
      <c r="E241" s="4">
        <v>3.0701881479921099E-7</v>
      </c>
      <c r="F241" s="4">
        <v>2.6128748212202098E-7</v>
      </c>
      <c r="G241" s="4">
        <v>-1.0820661509823E-7</v>
      </c>
      <c r="H241">
        <v>-2.5369240513378901E-4</v>
      </c>
      <c r="I241">
        <v>7.19811274726872E-4</v>
      </c>
      <c r="J241">
        <v>6.1259332168104501E-4</v>
      </c>
      <c r="K241">
        <v>4.2652682109724899E-4</v>
      </c>
      <c r="L241">
        <v>9.9973788156510004</v>
      </c>
      <c r="M241">
        <v>11.4874686299459</v>
      </c>
      <c r="N241">
        <v>4.2541202894517003</v>
      </c>
      <c r="O241" s="4">
        <v>3.9939534540833199E-5</v>
      </c>
      <c r="P241" s="4">
        <v>1.2243472125426301E-6</v>
      </c>
      <c r="Q241" s="4">
        <v>2.2429339619164101E-7</v>
      </c>
      <c r="R241" s="4">
        <v>1.2243472125426301E-6</v>
      </c>
      <c r="S241" s="4">
        <v>2.4420182385803699E-7</v>
      </c>
      <c r="T241" s="4">
        <v>-9.68256192912285E-8</v>
      </c>
      <c r="U241">
        <v>-2.6667356654209301E-4</v>
      </c>
      <c r="V241">
        <v>3.3720521515341602E-3</v>
      </c>
      <c r="W241">
        <v>6.7257169952546095E-4</v>
      </c>
      <c r="X241">
        <v>3.6308667764393802E-4</v>
      </c>
      <c r="Y241">
        <v>46.834057660196699</v>
      </c>
      <c r="Z241">
        <v>12.869596641902101</v>
      </c>
      <c r="AA241">
        <v>4.6706368022601499</v>
      </c>
      <c r="AB241" s="4">
        <v>4.2468524698981597E-5</v>
      </c>
      <c r="AC241" s="4">
        <v>3.67937419881736E-7</v>
      </c>
      <c r="AD241" s="4">
        <v>2.3440856369238701E-7</v>
      </c>
      <c r="AE241" s="4">
        <v>3.67937419881736E-7</v>
      </c>
      <c r="AF241" s="4">
        <v>2.6012456199044198E-7</v>
      </c>
      <c r="AG241" s="4">
        <v>-1.07470636415906E-7</v>
      </c>
      <c r="AH241">
        <v>-3.03671400438782E-4</v>
      </c>
      <c r="AI241">
        <v>1.0396520881938401E-3</v>
      </c>
      <c r="AJ241">
        <v>7.3501369920678196E-4</v>
      </c>
      <c r="AK241">
        <v>3.5390437249151299E-4</v>
      </c>
      <c r="AL241">
        <v>14.439612336025601</v>
      </c>
      <c r="AM241">
        <v>13.798958484776801</v>
      </c>
      <c r="AN241">
        <v>5.1042618000470998</v>
      </c>
      <c r="AO241" s="4">
        <v>4.1468500675043203E-5</v>
      </c>
      <c r="AP241" s="4">
        <v>3.6134169513374702E-7</v>
      </c>
      <c r="AQ241" s="4">
        <v>6.0854860319376799E-7</v>
      </c>
      <c r="AR241" s="4">
        <v>3.6134169513374702E-7</v>
      </c>
      <c r="AS241" s="4">
        <v>2.5388059365719997E-7</v>
      </c>
      <c r="AT241" s="4">
        <v>-1.02720490805052E-7</v>
      </c>
      <c r="AU241">
        <v>-2.9724872363240699E-4</v>
      </c>
      <c r="AV241">
        <v>1.0456371151645E-3</v>
      </c>
      <c r="AW241">
        <v>7.3467018925038997E-4</v>
      </c>
      <c r="AX241">
        <v>3.4557083895869398E-4</v>
      </c>
      <c r="AY241">
        <v>14.522737710618101</v>
      </c>
      <c r="AZ241">
        <v>36.687400875817403</v>
      </c>
      <c r="BA241">
        <v>5.1018763142388197</v>
      </c>
    </row>
    <row r="242" spans="1:53" x14ac:dyDescent="0.3">
      <c r="A242">
        <v>239</v>
      </c>
      <c r="B242" s="4">
        <v>4.28498326885934E-5</v>
      </c>
      <c r="C242" s="4">
        <v>1.56775565003852E-7</v>
      </c>
      <c r="D242" s="4">
        <v>2.0905444169323601E-7</v>
      </c>
      <c r="E242" s="4">
        <v>1.56775565003852E-7</v>
      </c>
      <c r="F242" s="4">
        <v>2.6219819623044497E-7</v>
      </c>
      <c r="G242" s="4">
        <v>-1.08464629387543E-7</v>
      </c>
      <c r="H242">
        <v>-2.53127311314839E-4</v>
      </c>
      <c r="I242">
        <v>3.65872058692042E-4</v>
      </c>
      <c r="J242">
        <v>6.1190016338206403E-4</v>
      </c>
      <c r="K242">
        <v>4.2849832688593399E-4</v>
      </c>
      <c r="L242">
        <v>5.0815563707228</v>
      </c>
      <c r="M242">
        <v>10.164102390459099</v>
      </c>
      <c r="N242">
        <v>4.2493066901532197</v>
      </c>
      <c r="O242" s="4">
        <v>4.00714596531992E-5</v>
      </c>
      <c r="P242" s="4">
        <v>1.10694405517553E-6</v>
      </c>
      <c r="Q242" s="4">
        <v>1.99371907725903E-7</v>
      </c>
      <c r="R242" s="4">
        <v>1.10694405517553E-6</v>
      </c>
      <c r="S242" s="4">
        <v>2.4472129116369098E-7</v>
      </c>
      <c r="T242" s="4">
        <v>-9.6971709001960596E-8</v>
      </c>
      <c r="U242">
        <v>-2.6619664176281201E-4</v>
      </c>
      <c r="V242">
        <v>3.03866759841345E-3</v>
      </c>
      <c r="W242">
        <v>6.7178341545281995E-4</v>
      </c>
      <c r="X242">
        <v>3.64285996847265E-4</v>
      </c>
      <c r="Y242">
        <v>42.203716644631299</v>
      </c>
      <c r="Z242">
        <v>11.401979342889099</v>
      </c>
      <c r="AA242">
        <v>4.6651626073112498</v>
      </c>
      <c r="AB242" s="4">
        <v>4.2661610647820399E-5</v>
      </c>
      <c r="AC242" s="4">
        <v>2.1976352680719001E-7</v>
      </c>
      <c r="AD242" s="4">
        <v>2.0836316772656601E-7</v>
      </c>
      <c r="AE242" s="4">
        <v>2.1976352680719001E-7</v>
      </c>
      <c r="AF242" s="4">
        <v>2.6101144959678098E-7</v>
      </c>
      <c r="AG242" s="4">
        <v>-1.0771401500433301E-7</v>
      </c>
      <c r="AH242">
        <v>-3.02981570649639E-4</v>
      </c>
      <c r="AI242">
        <v>6.18158171161552E-4</v>
      </c>
      <c r="AJ242">
        <v>7.3418170284703002E-4</v>
      </c>
      <c r="AK242">
        <v>3.5551342206516999E-4</v>
      </c>
      <c r="AL242">
        <v>8.5855301550215604</v>
      </c>
      <c r="AM242">
        <v>12.210226276185599</v>
      </c>
      <c r="AN242">
        <v>5.09848404754882</v>
      </c>
      <c r="AO242" s="4">
        <v>4.1630616625410203E-5</v>
      </c>
      <c r="AP242" s="4">
        <v>2.1582399890341401E-7</v>
      </c>
      <c r="AQ242" s="4">
        <v>5.95360243372231E-7</v>
      </c>
      <c r="AR242" s="4">
        <v>2.1582399890341401E-7</v>
      </c>
      <c r="AS242" s="4">
        <v>2.5457906406571699E-7</v>
      </c>
      <c r="AT242" s="4">
        <v>-1.02914052729253E-7</v>
      </c>
      <c r="AU242">
        <v>-2.9664913298383403E-4</v>
      </c>
      <c r="AV242">
        <v>6.22111368213599E-4</v>
      </c>
      <c r="AW242">
        <v>7.3382260855678805E-4</v>
      </c>
      <c r="AX242">
        <v>3.4692180521175202E-4</v>
      </c>
      <c r="AY242">
        <v>8.6404356696333195</v>
      </c>
      <c r="AZ242">
        <v>35.752547742040797</v>
      </c>
      <c r="BA242">
        <v>5.0959903371999102</v>
      </c>
    </row>
    <row r="243" spans="1:53" x14ac:dyDescent="0.3">
      <c r="A243">
        <v>240</v>
      </c>
      <c r="B243" s="4">
        <v>4.3542391465334003E-5</v>
      </c>
      <c r="C243" s="4">
        <v>3.5395697019968902E-7</v>
      </c>
      <c r="D243" s="4">
        <v>2.4849072273240302E-7</v>
      </c>
      <c r="E243" s="4">
        <v>3.5395697019968902E-7</v>
      </c>
      <c r="F243" s="4">
        <v>6.3513954855264798E-7</v>
      </c>
      <c r="G243" s="4">
        <v>8.4491905401711201E-7</v>
      </c>
      <c r="H243">
        <v>1.9404516508694401E-3</v>
      </c>
      <c r="I243">
        <v>8.1290199800231305E-4</v>
      </c>
      <c r="J243">
        <v>1.4586694188772501E-3</v>
      </c>
      <c r="K243">
        <v>4.3542391465333999E-4</v>
      </c>
      <c r="L243">
        <v>11.290305527809901</v>
      </c>
      <c r="M243">
        <v>11.889310354132901</v>
      </c>
      <c r="N243">
        <v>10.1296487422031</v>
      </c>
      <c r="O243" s="4">
        <v>4.0716786088338101E-5</v>
      </c>
      <c r="P243" s="4">
        <v>1.2907369118338399E-6</v>
      </c>
      <c r="Q243" s="4">
        <v>2.36130479057565E-7</v>
      </c>
      <c r="R243" s="4">
        <v>1.2907369118338399E-6</v>
      </c>
      <c r="S243" s="4">
        <v>5.9240363031810605E-7</v>
      </c>
      <c r="T243" s="4">
        <v>7.8754228629389402E-7</v>
      </c>
      <c r="U243">
        <v>2.12761516354406E-3</v>
      </c>
      <c r="V243">
        <v>3.48703996414854E-3</v>
      </c>
      <c r="W243">
        <v>1.6004308197020401E-3</v>
      </c>
      <c r="X243">
        <v>3.7015260080307298E-4</v>
      </c>
      <c r="Y243">
        <v>48.431110613174198</v>
      </c>
      <c r="Z243">
        <v>13.290153762780401</v>
      </c>
      <c r="AA243">
        <v>11.114102914597501</v>
      </c>
      <c r="AB243" s="4">
        <v>4.3350969649867801E-5</v>
      </c>
      <c r="AC243" s="4">
        <v>4.1603751664354599E-7</v>
      </c>
      <c r="AD243" s="4">
        <v>2.4761796569383801E-7</v>
      </c>
      <c r="AE243" s="4">
        <v>4.1603751664354599E-7</v>
      </c>
      <c r="AF243" s="4">
        <v>6.3224042579283497E-7</v>
      </c>
      <c r="AG243" s="4">
        <v>8.4103036414331396E-7</v>
      </c>
      <c r="AH243">
        <v>2.3280596607717398E-3</v>
      </c>
      <c r="AI243">
        <v>1.15163518602813E-3</v>
      </c>
      <c r="AJ243">
        <v>1.7501073611019299E-3</v>
      </c>
      <c r="AK243">
        <v>3.6125808041556498E-4</v>
      </c>
      <c r="AL243">
        <v>15.994933139279601</v>
      </c>
      <c r="AM243">
        <v>14.2798400874173</v>
      </c>
      <c r="AN243">
        <v>12.1535233409856</v>
      </c>
      <c r="AO243" s="4">
        <v>4.2302448729076699E-5</v>
      </c>
      <c r="AP243" s="4">
        <v>4.0713752063246201E-7</v>
      </c>
      <c r="AQ243" s="4">
        <v>6.3362294771804103E-7</v>
      </c>
      <c r="AR243" s="4">
        <v>4.0713752063246201E-7</v>
      </c>
      <c r="AS243" s="4">
        <v>6.1645791047777395E-7</v>
      </c>
      <c r="AT243" s="4">
        <v>8.1977131020695003E-7</v>
      </c>
      <c r="AU243">
        <v>2.3254577496176301E-3</v>
      </c>
      <c r="AV243">
        <v>1.1549331999382299E-3</v>
      </c>
      <c r="AW243">
        <v>1.74871553491148E-3</v>
      </c>
      <c r="AX243">
        <v>3.5252040607563898E-4</v>
      </c>
      <c r="AY243">
        <v>16.040738888030901</v>
      </c>
      <c r="AZ243">
        <v>37.445997025848101</v>
      </c>
      <c r="BA243">
        <v>12.1438578813297</v>
      </c>
    </row>
    <row r="244" spans="1:53" x14ac:dyDescent="0.3">
      <c r="A244">
        <v>241</v>
      </c>
      <c r="B244" s="4">
        <v>4.4246723741279197E-5</v>
      </c>
      <c r="C244" s="4">
        <v>5.54135850102712E-7</v>
      </c>
      <c r="D244" s="4">
        <v>2.8852649871300799E-7</v>
      </c>
      <c r="E244" s="4">
        <v>5.54135850102712E-7</v>
      </c>
      <c r="F244" s="4">
        <v>9.8596389163914899E-7</v>
      </c>
      <c r="G244" s="4">
        <v>8.3040080070630103E-7</v>
      </c>
      <c r="H244">
        <v>1.876750933158E-3</v>
      </c>
      <c r="I244">
        <v>1.2523771326954499E-3</v>
      </c>
      <c r="J244">
        <v>2.2283319718863401E-3</v>
      </c>
      <c r="K244">
        <v>4.42467237412792E-4</v>
      </c>
      <c r="L244">
        <v>17.394126842992399</v>
      </c>
      <c r="M244">
        <v>13.585115947420601</v>
      </c>
      <c r="N244">
        <v>15.474527582544001</v>
      </c>
      <c r="O244" s="4">
        <v>4.1373083072874302E-5</v>
      </c>
      <c r="P244" s="4">
        <v>1.47732273976097E-6</v>
      </c>
      <c r="Q244" s="4">
        <v>2.73447644642991E-7</v>
      </c>
      <c r="R244" s="4">
        <v>1.47732273976097E-6</v>
      </c>
      <c r="S244" s="4">
        <v>9.1946408499312802E-7</v>
      </c>
      <c r="T244" s="4">
        <v>7.7400083275411901E-7</v>
      </c>
      <c r="U244">
        <v>2.05786190632657E-3</v>
      </c>
      <c r="V244">
        <v>3.92780738838027E-3</v>
      </c>
      <c r="W244">
        <v>2.4446099211677002E-3</v>
      </c>
      <c r="X244">
        <v>3.7611893702613002E-4</v>
      </c>
      <c r="Y244">
        <v>54.552880394170501</v>
      </c>
      <c r="Z244">
        <v>15.146341673475799</v>
      </c>
      <c r="AA244">
        <v>16.976457785886801</v>
      </c>
      <c r="AB244" s="4">
        <v>4.4052047754950098E-5</v>
      </c>
      <c r="AC244" s="4">
        <v>6.1529512753593804E-7</v>
      </c>
      <c r="AD244" s="4">
        <v>2.8746948787231599E-7</v>
      </c>
      <c r="AE244" s="4">
        <v>6.1529512753593804E-7</v>
      </c>
      <c r="AF244" s="4">
        <v>9.8145377051241307E-7</v>
      </c>
      <c r="AG244" s="4">
        <v>8.2657837507284204E-7</v>
      </c>
      <c r="AH244">
        <v>2.2516411850024599E-3</v>
      </c>
      <c r="AI244">
        <v>1.67609496191957E-3</v>
      </c>
      <c r="AJ244">
        <v>2.6735295738495E-3</v>
      </c>
      <c r="AK244">
        <v>3.6710039795791698E-4</v>
      </c>
      <c r="AL244">
        <v>23.2790966933274</v>
      </c>
      <c r="AM244">
        <v>16.314195509788298</v>
      </c>
      <c r="AN244">
        <v>18.566177596176999</v>
      </c>
      <c r="AO244" s="4">
        <v>4.2985701978505498E-5</v>
      </c>
      <c r="AP244" s="4">
        <v>6.0135876664257095E-7</v>
      </c>
      <c r="AQ244" s="4">
        <v>6.7246719692006204E-7</v>
      </c>
      <c r="AR244" s="4">
        <v>6.0135876664257095E-7</v>
      </c>
      <c r="AS244" s="4">
        <v>9.5687420506445309E-7</v>
      </c>
      <c r="AT244" s="4">
        <v>8.0568004964130105E-7</v>
      </c>
      <c r="AU244">
        <v>2.2491573129432801E-3</v>
      </c>
      <c r="AV244">
        <v>1.6787687225206301E-3</v>
      </c>
      <c r="AW244">
        <v>2.6712348367638901E-3</v>
      </c>
      <c r="AX244">
        <v>3.5821418315421199E-4</v>
      </c>
      <c r="AY244">
        <v>23.316232257231</v>
      </c>
      <c r="AZ244">
        <v>39.109934581056798</v>
      </c>
      <c r="BA244">
        <v>18.550241921971399</v>
      </c>
    </row>
    <row r="245" spans="1:53" x14ac:dyDescent="0.3">
      <c r="A245">
        <v>242</v>
      </c>
      <c r="B245" s="4">
        <v>4.4963029665915398E-5</v>
      </c>
      <c r="C245" s="4">
        <v>7.5735294211459003E-7</v>
      </c>
      <c r="D245" s="4">
        <v>3.2916991711538298E-7</v>
      </c>
      <c r="E245" s="4">
        <v>7.5735294211459003E-7</v>
      </c>
      <c r="F245" s="4">
        <v>1.31636218007539E-6</v>
      </c>
      <c r="G245" s="4">
        <v>8.1769045046710797E-7</v>
      </c>
      <c r="H245">
        <v>1.81858397119303E-3</v>
      </c>
      <c r="I245">
        <v>1.6843903708043599E-3</v>
      </c>
      <c r="J245">
        <v>2.9276545416450799E-3</v>
      </c>
      <c r="K245">
        <v>4.4963029665915402E-4</v>
      </c>
      <c r="L245">
        <v>23.3943107056161</v>
      </c>
      <c r="M245">
        <v>15.251878393259201</v>
      </c>
      <c r="N245">
        <v>20.3309343169797</v>
      </c>
      <c r="O245" s="4">
        <v>4.20405371061476E-5</v>
      </c>
      <c r="P245" s="4">
        <v>1.6667394981762099E-6</v>
      </c>
      <c r="Q245" s="4">
        <v>3.1133099632604001E-7</v>
      </c>
      <c r="R245" s="4">
        <v>1.6667394981762099E-6</v>
      </c>
      <c r="S245" s="4">
        <v>1.22747926807003E-6</v>
      </c>
      <c r="T245" s="4">
        <v>7.6214496484154695E-7</v>
      </c>
      <c r="U245">
        <v>1.9941692448146799E-3</v>
      </c>
      <c r="V245">
        <v>4.3610609525864801E-3</v>
      </c>
      <c r="W245">
        <v>3.2117267947073501E-3</v>
      </c>
      <c r="X245">
        <v>3.8218670096497797E-4</v>
      </c>
      <c r="Y245">
        <v>60.570291008145603</v>
      </c>
      <c r="Z245">
        <v>16.970926531673101</v>
      </c>
      <c r="AA245">
        <v>22.303658296578799</v>
      </c>
      <c r="AB245" s="4">
        <v>4.4765044187818697E-5</v>
      </c>
      <c r="AC245" s="4">
        <v>8.1757690867623902E-7</v>
      </c>
      <c r="AD245" s="4">
        <v>3.2792584410037601E-7</v>
      </c>
      <c r="AE245" s="4">
        <v>8.1757690867623902E-7</v>
      </c>
      <c r="AF245" s="4">
        <v>1.31033468557816E-6</v>
      </c>
      <c r="AG245" s="4">
        <v>8.1392599599053495E-7</v>
      </c>
      <c r="AH245">
        <v>2.1818613449608101E-3</v>
      </c>
      <c r="AI245">
        <v>2.1916482117054501E-3</v>
      </c>
      <c r="AJ245">
        <v>3.5125657781025399E-3</v>
      </c>
      <c r="AK245">
        <v>3.7304203489848902E-4</v>
      </c>
      <c r="AL245">
        <v>30.4395584959091</v>
      </c>
      <c r="AM245">
        <v>18.313722796994899</v>
      </c>
      <c r="AN245">
        <v>24.392817903489799</v>
      </c>
      <c r="AO245" s="4">
        <v>4.36805705331746E-5</v>
      </c>
      <c r="AP245" s="4">
        <v>7.9852725521522603E-7</v>
      </c>
      <c r="AQ245" s="4">
        <v>7.1190089463459399E-7</v>
      </c>
      <c r="AR245" s="4">
        <v>7.9852725521522603E-7</v>
      </c>
      <c r="AS245" s="4">
        <v>1.2774688475960399E-6</v>
      </c>
      <c r="AT245" s="4">
        <v>7.9334313740255895E-7</v>
      </c>
      <c r="AU245">
        <v>2.1794856460495E-3</v>
      </c>
      <c r="AV245">
        <v>2.1937275419296799E-3</v>
      </c>
      <c r="AW245">
        <v>3.5094839614125402E-3</v>
      </c>
      <c r="AX245">
        <v>3.6400475444312101E-4</v>
      </c>
      <c r="AY245">
        <v>30.468438082356599</v>
      </c>
      <c r="AZ245">
        <v>40.744711318154401</v>
      </c>
      <c r="BA245">
        <v>24.371416398698202</v>
      </c>
    </row>
    <row r="246" spans="1:53" x14ac:dyDescent="0.3">
      <c r="A246">
        <v>243</v>
      </c>
      <c r="B246" s="4">
        <v>4.5691512791270499E-5</v>
      </c>
      <c r="C246" s="4">
        <v>9.636495154575381E-7</v>
      </c>
      <c r="D246" s="4">
        <v>3.7042923178397302E-7</v>
      </c>
      <c r="E246" s="4">
        <v>9.636495154575381E-7</v>
      </c>
      <c r="F246" s="4">
        <v>1.62790084105994E-6</v>
      </c>
      <c r="G246" s="4">
        <v>8.0666527272978703E-7</v>
      </c>
      <c r="H246">
        <v>1.76545976145465E-3</v>
      </c>
      <c r="I246">
        <v>2.1090339465443201E-3</v>
      </c>
      <c r="J246">
        <v>3.5628079299903498E-3</v>
      </c>
      <c r="K246">
        <v>4.5691512791270502E-4</v>
      </c>
      <c r="L246">
        <v>29.292138146448899</v>
      </c>
      <c r="M246">
        <v>16.889954371658501</v>
      </c>
      <c r="N246">
        <v>24.741721736044099</v>
      </c>
      <c r="O246" s="4">
        <v>4.2719337857986598E-5</v>
      </c>
      <c r="P246" s="4">
        <v>1.8590256418492601E-6</v>
      </c>
      <c r="Q246" s="4">
        <v>3.4978822506065002E-7</v>
      </c>
      <c r="R246" s="4">
        <v>1.8590256418492601E-6</v>
      </c>
      <c r="S246" s="4">
        <v>1.51790968514914E-6</v>
      </c>
      <c r="T246" s="4">
        <v>7.5186024954974001E-7</v>
      </c>
      <c r="U246">
        <v>1.9359997508718199E-3</v>
      </c>
      <c r="V246">
        <v>4.7868911564880002E-3</v>
      </c>
      <c r="W246">
        <v>3.9085358935447402E-3</v>
      </c>
      <c r="X246">
        <v>3.88357616890788E-4</v>
      </c>
      <c r="Y246">
        <v>66.484599395666606</v>
      </c>
      <c r="Z246">
        <v>18.7642893349323</v>
      </c>
      <c r="AA246">
        <v>27.142610371838401</v>
      </c>
      <c r="AB246" s="4">
        <v>4.5490161560046103E-5</v>
      </c>
      <c r="AC246" s="4">
        <v>1.02292393861973E-6</v>
      </c>
      <c r="AD246" s="4">
        <v>3.68995250089075E-7</v>
      </c>
      <c r="AE246" s="4">
        <v>1.02292393861973E-6</v>
      </c>
      <c r="AF246" s="4">
        <v>1.6204424163389901E-6</v>
      </c>
      <c r="AG246" s="4">
        <v>8.0295105893808899E-7</v>
      </c>
      <c r="AH246">
        <v>2.1181311248012402E-3</v>
      </c>
      <c r="AI246">
        <v>2.6984048511751102E-3</v>
      </c>
      <c r="AJ246">
        <v>4.2746185832733203E-3</v>
      </c>
      <c r="AK246">
        <v>3.7908467966705101E-4</v>
      </c>
      <c r="AL246">
        <v>37.477845155209899</v>
      </c>
      <c r="AM246">
        <v>20.278849175002801</v>
      </c>
      <c r="AN246">
        <v>29.6848512727314</v>
      </c>
      <c r="AO246" s="4">
        <v>4.4387251853272999E-5</v>
      </c>
      <c r="AP246" s="4">
        <v>9.9868302053623908E-7</v>
      </c>
      <c r="AQ246" s="4">
        <v>7.5193204769879599E-7</v>
      </c>
      <c r="AR246" s="4">
        <v>9.9868302053623908E-7</v>
      </c>
      <c r="AS246" s="4">
        <v>1.5797618964629001E-6</v>
      </c>
      <c r="AT246" s="4">
        <v>7.8264147515329796E-7</v>
      </c>
      <c r="AU246">
        <v>2.1158547352480499E-3</v>
      </c>
      <c r="AV246">
        <v>2.6999185004852101E-3</v>
      </c>
      <c r="AW246">
        <v>4.2708529963106897E-3</v>
      </c>
      <c r="AX246">
        <v>3.69893765443942E-4</v>
      </c>
      <c r="AY246">
        <v>37.498868062294697</v>
      </c>
      <c r="AZ246">
        <v>42.350675943195903</v>
      </c>
      <c r="BA246">
        <v>29.658701363268701</v>
      </c>
    </row>
    <row r="247" spans="1:53" x14ac:dyDescent="0.3">
      <c r="A247">
        <v>244</v>
      </c>
      <c r="B247" s="4">
        <v>4.6432380129756501E-5</v>
      </c>
      <c r="C247" s="4">
        <v>1.1730673842716499E-6</v>
      </c>
      <c r="D247" s="4">
        <v>4.1231280554679701E-7</v>
      </c>
      <c r="E247" s="4">
        <v>1.1730673842716499E-6</v>
      </c>
      <c r="F247" s="4">
        <v>1.9220309958841701E-6</v>
      </c>
      <c r="G247" s="4">
        <v>7.9721179389024504E-7</v>
      </c>
      <c r="H247">
        <v>1.71693071012602E-3</v>
      </c>
      <c r="I247">
        <v>2.5263994242670398E-3</v>
      </c>
      <c r="J247">
        <v>4.1394194967240604E-3</v>
      </c>
      <c r="K247">
        <v>4.64323801297566E-4</v>
      </c>
      <c r="L247">
        <v>35.0888808925978</v>
      </c>
      <c r="M247">
        <v>18.4996980373474</v>
      </c>
      <c r="N247">
        <v>28.7459687272504</v>
      </c>
      <c r="O247" s="4">
        <v>4.3409678222606898E-5</v>
      </c>
      <c r="P247" s="4">
        <v>2.0542201333042901E-6</v>
      </c>
      <c r="Q247" s="4">
        <v>3.8882712335165501E-7</v>
      </c>
      <c r="R247" s="4">
        <v>2.0542201333042901E-6</v>
      </c>
      <c r="S247" s="4">
        <v>1.79210833250681E-6</v>
      </c>
      <c r="T247" s="4">
        <v>7.4304088489500804E-7</v>
      </c>
      <c r="U247">
        <v>1.8828634692778E-3</v>
      </c>
      <c r="V247">
        <v>5.205387920747E-3</v>
      </c>
      <c r="W247">
        <v>4.54119736997008E-3</v>
      </c>
      <c r="X247">
        <v>3.9463343838733498E-4</v>
      </c>
      <c r="Y247">
        <v>72.297054454819403</v>
      </c>
      <c r="Z247">
        <v>20.526808632661702</v>
      </c>
      <c r="AA247">
        <v>31.536092847014402</v>
      </c>
      <c r="AB247" s="4">
        <v>4.6227605927601398E-5</v>
      </c>
      <c r="AC247" s="4">
        <v>1.2313778383219399E-6</v>
      </c>
      <c r="AD247" s="4">
        <v>4.1068603002951701E-7</v>
      </c>
      <c r="AE247" s="4">
        <v>1.2313778383219399E-6</v>
      </c>
      <c r="AF247" s="4">
        <v>1.9132214308728499E-6</v>
      </c>
      <c r="AG247" s="4">
        <v>7.9354061048198201E-7</v>
      </c>
      <c r="AH247">
        <v>2.05991358079353E-3</v>
      </c>
      <c r="AI247">
        <v>3.1964740036517E-3</v>
      </c>
      <c r="AJ247">
        <v>4.9664387133589597E-3</v>
      </c>
      <c r="AK247">
        <v>3.8523004939667801E-4</v>
      </c>
      <c r="AL247">
        <v>44.395472272940196</v>
      </c>
      <c r="AM247">
        <v>22.209998862622601</v>
      </c>
      <c r="AN247">
        <v>34.489157731659397</v>
      </c>
      <c r="AO247" s="4">
        <v>4.51059467558131E-5</v>
      </c>
      <c r="AP247" s="4">
        <v>1.2018666254011E-6</v>
      </c>
      <c r="AQ247" s="4">
        <v>7.9256876867177001E-7</v>
      </c>
      <c r="AR247" s="4">
        <v>1.2018666254011E-6</v>
      </c>
      <c r="AS247" s="4">
        <v>1.86516151719811E-6</v>
      </c>
      <c r="AT247" s="4">
        <v>7.7346494750265496E-7</v>
      </c>
      <c r="AU247">
        <v>2.05772853417286E-3</v>
      </c>
      <c r="AV247">
        <v>3.19744968061324E-3</v>
      </c>
      <c r="AW247">
        <v>4.9620814584703998E-3</v>
      </c>
      <c r="AX247">
        <v>3.7588288963177598E-4</v>
      </c>
      <c r="AY247">
        <v>44.409023341850599</v>
      </c>
      <c r="AZ247">
        <v>43.928174978924702</v>
      </c>
      <c r="BA247">
        <v>34.458899017155503</v>
      </c>
    </row>
    <row r="248" spans="1:53" x14ac:dyDescent="0.3">
      <c r="A248">
        <v>245</v>
      </c>
      <c r="B248" s="4">
        <v>4.7185842212996897E-5</v>
      </c>
      <c r="C248" s="4">
        <v>1.38564892043853E-6</v>
      </c>
      <c r="D248" s="4">
        <v>4.5482911278017098E-7</v>
      </c>
      <c r="E248" s="4">
        <v>1.38564892043853E-6</v>
      </c>
      <c r="F248" s="4">
        <v>2.2000969987072198E-6</v>
      </c>
      <c r="G248" s="4">
        <v>7.8922511461623197E-7</v>
      </c>
      <c r="H248">
        <v>1.6725888054592E-3</v>
      </c>
      <c r="I248">
        <v>2.93657770096316E-3</v>
      </c>
      <c r="J248">
        <v>4.6626210225854999E-3</v>
      </c>
      <c r="K248">
        <v>4.7185842212996902E-4</v>
      </c>
      <c r="L248">
        <v>40.785801402266102</v>
      </c>
      <c r="M248">
        <v>20.0814610312149</v>
      </c>
      <c r="N248">
        <v>32.379312656843801</v>
      </c>
      <c r="O248" s="4">
        <v>4.4111754373425697E-5</v>
      </c>
      <c r="P248" s="4">
        <v>2.2523624547689901E-6</v>
      </c>
      <c r="Q248" s="4">
        <v>4.2845558764459498E-7</v>
      </c>
      <c r="R248" s="4">
        <v>2.2523624547689901E-6</v>
      </c>
      <c r="S248" s="4">
        <v>2.0513286585091601E-6</v>
      </c>
      <c r="T248" s="4">
        <v>7.3558906338344295E-7</v>
      </c>
      <c r="U248">
        <v>1.83431373613479E-3</v>
      </c>
      <c r="V248">
        <v>5.61664058806618E-3</v>
      </c>
      <c r="W248">
        <v>5.1153293638201702E-3</v>
      </c>
      <c r="X248">
        <v>4.0101594884932502E-4</v>
      </c>
      <c r="Y248">
        <v>78.008897056474794</v>
      </c>
      <c r="Z248">
        <v>22.258860530464599</v>
      </c>
      <c r="AA248">
        <v>35.523120582084502</v>
      </c>
      <c r="AB248" s="4">
        <v>4.6977586849405098E-5</v>
      </c>
      <c r="AC248" s="4">
        <v>1.44298078390297E-6</v>
      </c>
      <c r="AD248" s="4">
        <v>4.5300661914572299E-7</v>
      </c>
      <c r="AE248" s="4">
        <v>1.44298078390297E-6</v>
      </c>
      <c r="AF248" s="4">
        <v>2.1900099196146599E-6</v>
      </c>
      <c r="AG248" s="4">
        <v>7.8559023214952501E-7</v>
      </c>
      <c r="AH248">
        <v>2.0067192501850798E-3</v>
      </c>
      <c r="AI248">
        <v>3.6859640028646802E-3</v>
      </c>
      <c r="AJ248">
        <v>5.5941824171644901E-3</v>
      </c>
      <c r="AK248">
        <v>3.9147989041170902E-4</v>
      </c>
      <c r="AL248">
        <v>51.1939444842318</v>
      </c>
      <c r="AM248">
        <v>24.107593084650901</v>
      </c>
      <c r="AN248">
        <v>38.848489008086702</v>
      </c>
      <c r="AO248" s="4">
        <v>4.5836859471696503E-5</v>
      </c>
      <c r="AP248" s="4">
        <v>1.4081191736548301E-6</v>
      </c>
      <c r="AQ248" s="4">
        <v>8.3381927832251596E-7</v>
      </c>
      <c r="AR248" s="4">
        <v>1.4081191736548301E-6</v>
      </c>
      <c r="AS248" s="4">
        <v>2.13497226850344E-6</v>
      </c>
      <c r="AT248" s="4">
        <v>7.6571175952033903E-7</v>
      </c>
      <c r="AU248">
        <v>2.00461838357792E-3</v>
      </c>
      <c r="AV248">
        <v>3.6864284068789501E-3</v>
      </c>
      <c r="AW248">
        <v>5.58931556771708E-3</v>
      </c>
      <c r="AX248">
        <v>3.8197382893080401E-4</v>
      </c>
      <c r="AY248">
        <v>51.200394539985403</v>
      </c>
      <c r="AZ248">
        <v>45.4775527780969</v>
      </c>
      <c r="BA248">
        <v>38.814691442479699</v>
      </c>
    </row>
    <row r="249" spans="1:53" x14ac:dyDescent="0.3">
      <c r="A249">
        <v>246</v>
      </c>
      <c r="B249" s="4">
        <v>4.7952113151652298E-5</v>
      </c>
      <c r="C249" s="4">
        <v>1.60143706616298E-6</v>
      </c>
      <c r="D249" s="4">
        <v>4.9798674192506301E-7</v>
      </c>
      <c r="E249" s="4">
        <v>1.60143706616298E-6</v>
      </c>
      <c r="F249" s="4">
        <v>2.4633443431718098E-6</v>
      </c>
      <c r="G249" s="4">
        <v>7.8260827774354097E-7</v>
      </c>
      <c r="H249">
        <v>1.63206212678986E-3</v>
      </c>
      <c r="I249">
        <v>3.3396590075150901E-3</v>
      </c>
      <c r="J249">
        <v>5.1370923641702601E-3</v>
      </c>
      <c r="K249">
        <v>4.7952113151652299E-4</v>
      </c>
      <c r="L249">
        <v>46.384152882153998</v>
      </c>
      <c r="M249">
        <v>21.635592486392799</v>
      </c>
      <c r="N249">
        <v>35.674252528960103</v>
      </c>
      <c r="O249" s="4">
        <v>4.4825765818808398E-5</v>
      </c>
      <c r="P249" s="4">
        <v>2.4534926198982601E-6</v>
      </c>
      <c r="Q249" s="4">
        <v>4.6868162067045002E-7</v>
      </c>
      <c r="R249" s="4">
        <v>2.4534926198982601E-6</v>
      </c>
      <c r="S249" s="4">
        <v>2.2967319356106399E-6</v>
      </c>
      <c r="T249" s="4">
        <v>7.2941438264730197E-7</v>
      </c>
      <c r="U249">
        <v>1.78994336461591E-3</v>
      </c>
      <c r="V249">
        <v>6.0207379229105899E-3</v>
      </c>
      <c r="W249">
        <v>5.6360556992685103E-3</v>
      </c>
      <c r="X249">
        <v>4.0750696198916798E-4</v>
      </c>
      <c r="Y249">
        <v>83.621360040424904</v>
      </c>
      <c r="Z249">
        <v>23.960818688770999</v>
      </c>
      <c r="AA249">
        <v>39.139275689364602</v>
      </c>
      <c r="AB249" s="4">
        <v>4.77403174468795E-5</v>
      </c>
      <c r="AC249" s="4">
        <v>1.6577755191711501E-6</v>
      </c>
      <c r="AD249" s="4">
        <v>4.9596556619935897E-7</v>
      </c>
      <c r="AE249" s="4">
        <v>1.6577755191711501E-6</v>
      </c>
      <c r="AF249" s="4">
        <v>2.4520476657233301E-6</v>
      </c>
      <c r="AG249" s="4">
        <v>7.7900341122296497E-7</v>
      </c>
      <c r="AH249">
        <v>1.9581019638332101E-3</v>
      </c>
      <c r="AI249">
        <v>4.1669823943230001E-3</v>
      </c>
      <c r="AJ249">
        <v>6.1634638314712904E-3</v>
      </c>
      <c r="AK249">
        <v>3.97835978723995E-4</v>
      </c>
      <c r="AL249">
        <v>57.874755476708302</v>
      </c>
      <c r="AM249">
        <v>25.972050078595402</v>
      </c>
      <c r="AN249">
        <v>42.801832162994998</v>
      </c>
      <c r="AO249" s="4">
        <v>4.6580197703749799E-5</v>
      </c>
      <c r="AP249" s="4">
        <v>1.61748232239716E-6</v>
      </c>
      <c r="AQ249" s="4">
        <v>8.7569190807098E-7</v>
      </c>
      <c r="AR249" s="4">
        <v>1.61748232239716E-6</v>
      </c>
      <c r="AS249" s="4">
        <v>2.3904027748282599E-6</v>
      </c>
      <c r="AT249" s="4">
        <v>7.5928782334314296E-7</v>
      </c>
      <c r="AU249">
        <v>1.95607883377107E-3</v>
      </c>
      <c r="AV249">
        <v>4.16696124653918E-3</v>
      </c>
      <c r="AW249">
        <v>6.1581604870753698E-3</v>
      </c>
      <c r="AX249">
        <v>3.8816831419791501E-4</v>
      </c>
      <c r="AY249">
        <v>57.874461757488703</v>
      </c>
      <c r="AZ249">
        <v>46.999151530033302</v>
      </c>
      <c r="BA249">
        <v>42.765003382467903</v>
      </c>
    </row>
    <row r="250" spans="1:53" x14ac:dyDescent="0.3">
      <c r="A250">
        <v>247</v>
      </c>
      <c r="B250" s="4">
        <v>4.8731410696264897E-5</v>
      </c>
      <c r="C250" s="4">
        <v>1.82047534634241E-6</v>
      </c>
      <c r="D250" s="4">
        <v>5.4179439796094802E-7</v>
      </c>
      <c r="E250" s="4">
        <v>1.82047534634241E-6</v>
      </c>
      <c r="F250" s="4">
        <v>2.7129269836634699E-6</v>
      </c>
      <c r="G250" s="4">
        <v>7.7727168301588996E-7</v>
      </c>
      <c r="H250">
        <v>1.5950116606730199E-3</v>
      </c>
      <c r="I250">
        <v>3.7357329088811798E-3</v>
      </c>
      <c r="J250">
        <v>5.5671012698005097E-3</v>
      </c>
      <c r="K250">
        <v>4.87314106962649E-4</v>
      </c>
      <c r="L250">
        <v>51.885179290016303</v>
      </c>
      <c r="M250">
        <v>23.162439029736898</v>
      </c>
      <c r="N250">
        <v>38.660425484725799</v>
      </c>
      <c r="O250" s="4">
        <v>4.5551915458762701E-5</v>
      </c>
      <c r="P250" s="4">
        <v>2.65765118529996E-6</v>
      </c>
      <c r="Q250" s="4">
        <v>5.0951333375079003E-7</v>
      </c>
      <c r="R250" s="4">
        <v>2.65765118529996E-6</v>
      </c>
      <c r="S250" s="4">
        <v>2.5293940865754901E-6</v>
      </c>
      <c r="T250" s="4">
        <v>7.2443329975771596E-7</v>
      </c>
      <c r="U250">
        <v>1.74938116588068E-3</v>
      </c>
      <c r="V250">
        <v>6.4177681100512198E-3</v>
      </c>
      <c r="W250">
        <v>6.1080493920213598E-3</v>
      </c>
      <c r="X250">
        <v>4.14108322352388E-4</v>
      </c>
      <c r="Y250">
        <v>89.135668195155802</v>
      </c>
      <c r="Z250">
        <v>25.633054316583699</v>
      </c>
      <c r="AA250">
        <v>42.417009666814998</v>
      </c>
      <c r="AB250" s="4">
        <v>4.8516014464510902E-5</v>
      </c>
      <c r="AC250" s="4">
        <v>1.8758053679351801E-6</v>
      </c>
      <c r="AD250" s="4">
        <v>5.3957153595216399E-7</v>
      </c>
      <c r="AE250" s="4">
        <v>1.8758053679351801E-6</v>
      </c>
      <c r="AF250" s="4">
        <v>2.70048333277565E-6</v>
      </c>
      <c r="AG250" s="4">
        <v>7.7369095816253601E-7</v>
      </c>
      <c r="AH250">
        <v>1.91365502719557E-3</v>
      </c>
      <c r="AI250">
        <v>4.6396359354059797E-3</v>
      </c>
      <c r="AJ250">
        <v>6.6794027396896898E-3</v>
      </c>
      <c r="AK250">
        <v>4.0430012053759099E-4</v>
      </c>
      <c r="AL250">
        <v>64.439387991749797</v>
      </c>
      <c r="AM250">
        <v>27.8037850958912</v>
      </c>
      <c r="AN250">
        <v>46.384741247845</v>
      </c>
      <c r="AO250" s="4">
        <v>4.7336172685748E-5</v>
      </c>
      <c r="AP250" s="4">
        <v>1.82999829398166E-6</v>
      </c>
      <c r="AQ250" s="4">
        <v>9.1819510238787997E-7</v>
      </c>
      <c r="AR250" s="4">
        <v>1.82999829398166E-6</v>
      </c>
      <c r="AS250" s="4">
        <v>2.63257283091837E-6</v>
      </c>
      <c r="AT250" s="4">
        <v>7.5410619023857902E-7</v>
      </c>
      <c r="AU250">
        <v>1.91170383438868E-3</v>
      </c>
      <c r="AV250">
        <v>4.63915400883088E-3</v>
      </c>
      <c r="AW250">
        <v>6.6737279713642399E-3</v>
      </c>
      <c r="AX250">
        <v>3.9446810571456702E-4</v>
      </c>
      <c r="AY250">
        <v>64.432694567095595</v>
      </c>
      <c r="AZ250">
        <v>48.493311261322603</v>
      </c>
      <c r="BA250">
        <v>46.345333134473897</v>
      </c>
    </row>
    <row r="251" spans="1:53" x14ac:dyDescent="0.3">
      <c r="A251">
        <v>248</v>
      </c>
      <c r="B251" s="4">
        <v>4.9523956299135901E-5</v>
      </c>
      <c r="C251" s="4">
        <v>2.0428078807507401E-6</v>
      </c>
      <c r="D251" s="4">
        <v>5.8626090484261404E-7</v>
      </c>
      <c r="E251" s="4">
        <v>2.0428078807507401E-6</v>
      </c>
      <c r="F251" s="4">
        <v>2.9499141145491701E-6</v>
      </c>
      <c r="G251" s="4">
        <v>7.7313254519966002E-7</v>
      </c>
      <c r="H251">
        <v>1.5611283971937999E-3</v>
      </c>
      <c r="I251">
        <v>4.1248883033732598E-3</v>
      </c>
      <c r="J251">
        <v>5.9565396930952299E-3</v>
      </c>
      <c r="K251">
        <v>4.9523956299135901E-4</v>
      </c>
      <c r="L251">
        <v>57.290115324628601</v>
      </c>
      <c r="M251">
        <v>24.662344779390899</v>
      </c>
      <c r="N251">
        <v>41.364858979828</v>
      </c>
      <c r="O251" s="4">
        <v>4.6290409642596102E-5</v>
      </c>
      <c r="P251" s="4">
        <v>2.86487926188792E-6</v>
      </c>
      <c r="Q251" s="4">
        <v>5.5095894906838103E-7</v>
      </c>
      <c r="R251" s="4">
        <v>2.86487926188792E-6</v>
      </c>
      <c r="S251" s="4">
        <v>2.7503120053277801E-6</v>
      </c>
      <c r="T251" s="4">
        <v>7.2056862597944997E-7</v>
      </c>
      <c r="U251">
        <v>1.7122887757900201E-3</v>
      </c>
      <c r="V251">
        <v>6.80781875210895E-3</v>
      </c>
      <c r="W251">
        <v>6.5355723339217504E-3</v>
      </c>
      <c r="X251">
        <v>4.2082190584178297E-4</v>
      </c>
      <c r="Y251">
        <v>94.553038223735399</v>
      </c>
      <c r="Z251">
        <v>27.2759361610802</v>
      </c>
      <c r="AA251">
        <v>45.385918985567699</v>
      </c>
      <c r="AB251" s="4">
        <v>4.9304898331442099E-5</v>
      </c>
      <c r="AC251" s="4">
        <v>2.0971142461318398E-6</v>
      </c>
      <c r="AD251" s="4">
        <v>5.8383331159149798E-7</v>
      </c>
      <c r="AE251" s="4">
        <v>2.0971142461318398E-6</v>
      </c>
      <c r="AF251" s="4">
        <v>2.9363812129247698E-6</v>
      </c>
      <c r="AG251" s="4">
        <v>7.69570467205506E-7</v>
      </c>
      <c r="AH251">
        <v>1.87300773736246E-3</v>
      </c>
      <c r="AI251">
        <v>5.1040305943667302E-3</v>
      </c>
      <c r="AJ251">
        <v>7.1466681298532697E-3</v>
      </c>
      <c r="AK251">
        <v>4.1087415276201699E-4</v>
      </c>
      <c r="AL251">
        <v>70.889313810649</v>
      </c>
      <c r="AM251">
        <v>29.603210398427201</v>
      </c>
      <c r="AN251">
        <v>49.629639790647701</v>
      </c>
      <c r="AO251" s="4">
        <v>4.8104999242440201E-5</v>
      </c>
      <c r="AP251" s="4">
        <v>2.04570988783512E-6</v>
      </c>
      <c r="AQ251" s="4">
        <v>9.6133742115857401E-7</v>
      </c>
      <c r="AR251" s="4">
        <v>2.04570988783512E-6</v>
      </c>
      <c r="AS251" s="4">
        <v>2.8625199803883E-6</v>
      </c>
      <c r="AT251" s="4">
        <v>7.5008652475945403E-7</v>
      </c>
      <c r="AU251">
        <v>1.87112325929991E-3</v>
      </c>
      <c r="AV251">
        <v>5.1031117431894202E-3</v>
      </c>
      <c r="AW251">
        <v>7.14067982654792E-3</v>
      </c>
      <c r="AX251">
        <v>4.00874993687002E-4</v>
      </c>
      <c r="AY251">
        <v>70.876551988741994</v>
      </c>
      <c r="AZ251">
        <v>49.9603698315019</v>
      </c>
      <c r="BA251">
        <v>49.588054351027203</v>
      </c>
    </row>
    <row r="252" spans="1:53" x14ac:dyDescent="0.3">
      <c r="A252">
        <v>249</v>
      </c>
      <c r="B252" s="4">
        <v>5.0329975177255697E-5</v>
      </c>
      <c r="C252" s="4">
        <v>2.2684793960621301E-6</v>
      </c>
      <c r="D252" s="4">
        <v>6.3139520790489301E-7</v>
      </c>
      <c r="E252" s="4">
        <v>2.2684793960621301E-6</v>
      </c>
      <c r="F252" s="4">
        <v>3.1752964475222799E-6</v>
      </c>
      <c r="G252" s="4">
        <v>7.7011439236160795E-7</v>
      </c>
      <c r="H252">
        <v>1.5301306818637601E-3</v>
      </c>
      <c r="I252">
        <v>4.5072134211726501E-3</v>
      </c>
      <c r="J252">
        <v>6.3089569115408698E-3</v>
      </c>
      <c r="K252">
        <v>5.0329975177255699E-4</v>
      </c>
      <c r="L252">
        <v>62.600186405175798</v>
      </c>
      <c r="M252">
        <v>26.135651339037999</v>
      </c>
      <c r="N252">
        <v>43.8122007745893</v>
      </c>
      <c r="O252" s="4">
        <v>4.7041458227554702E-5</v>
      </c>
      <c r="P252" s="4">
        <v>3.0752185260856002E-6</v>
      </c>
      <c r="Q252" s="4">
        <v>5.9302680190791799E-7</v>
      </c>
      <c r="R252" s="4">
        <v>3.0752185260856002E-6</v>
      </c>
      <c r="S252" s="4">
        <v>2.9604094098438602E-6</v>
      </c>
      <c r="T252" s="4">
        <v>7.17749058972984E-7</v>
      </c>
      <c r="U252">
        <v>1.6783577606185099E-3</v>
      </c>
      <c r="V252">
        <v>7.19097686625859E-3</v>
      </c>
      <c r="W252">
        <v>6.9225114899196796E-3</v>
      </c>
      <c r="X252">
        <v>4.2764962025049799E-4</v>
      </c>
      <c r="Y252">
        <v>99.874678698036007</v>
      </c>
      <c r="Z252">
        <v>28.8898304937379</v>
      </c>
      <c r="AA252">
        <v>48.072996457775602</v>
      </c>
      <c r="AB252" s="4">
        <v>5.0107193224111102E-5</v>
      </c>
      <c r="AC252" s="4">
        <v>2.3217466737941399E-6</v>
      </c>
      <c r="AD252" s="4">
        <v>6.28759797123957E-7</v>
      </c>
      <c r="AE252" s="4">
        <v>2.3217466737941399E-6</v>
      </c>
      <c r="AF252" s="4">
        <v>3.1607274754656901E-6</v>
      </c>
      <c r="AG252" s="4">
        <v>7.6656581694406404E-7</v>
      </c>
      <c r="AH252">
        <v>1.8358222066412601E-3</v>
      </c>
      <c r="AI252">
        <v>5.5602715484217597E-3</v>
      </c>
      <c r="AJ252">
        <v>7.5695179205003604E-3</v>
      </c>
      <c r="AK252">
        <v>4.1755994353425899E-4</v>
      </c>
      <c r="AL252">
        <v>77.225993728080098</v>
      </c>
      <c r="AM252">
        <v>31.3707352511118</v>
      </c>
      <c r="AN252">
        <v>52.566096670141398</v>
      </c>
      <c r="AO252" s="4">
        <v>4.8886895850596199E-5</v>
      </c>
      <c r="AP252" s="4">
        <v>2.2646604921213899E-6</v>
      </c>
      <c r="AQ252" s="4">
        <v>1.0051275420158199E-6</v>
      </c>
      <c r="AR252" s="4">
        <v>2.2646604921213899E-6</v>
      </c>
      <c r="AS252" s="4">
        <v>3.0812056072558501E-6</v>
      </c>
      <c r="AT252" s="4">
        <v>7.4715461787257801E-7</v>
      </c>
      <c r="AU252">
        <v>1.83399973724484E-3</v>
      </c>
      <c r="AV252">
        <v>5.5589387365705097E-3</v>
      </c>
      <c r="AW252">
        <v>7.5632675472110797E-3</v>
      </c>
      <c r="AX252">
        <v>4.0739079875496803E-4</v>
      </c>
      <c r="AY252">
        <v>77.207482452368197</v>
      </c>
      <c r="AZ252">
        <v>51.400662924457698</v>
      </c>
      <c r="BA252">
        <v>52.5226913000769</v>
      </c>
    </row>
    <row r="253" spans="1:53" x14ac:dyDescent="0.3">
      <c r="A253">
        <v>250</v>
      </c>
      <c r="B253" s="4">
        <v>5.1149696376303499E-5</v>
      </c>
      <c r="C253" s="4">
        <v>2.49753523773741E-6</v>
      </c>
      <c r="D253" s="4">
        <v>6.7720637623994696E-7</v>
      </c>
      <c r="E253" s="4">
        <v>2.49753523773741E-6</v>
      </c>
      <c r="F253" s="4">
        <v>3.3899920242085899E-6</v>
      </c>
      <c r="G253" s="4">
        <v>7.6814660133556805E-7</v>
      </c>
      <c r="H253">
        <v>1.50176180066521E-3</v>
      </c>
      <c r="I253">
        <v>4.88279582221422E-3</v>
      </c>
      <c r="J253">
        <v>6.6275897304819498E-3</v>
      </c>
      <c r="K253">
        <v>5.1149696376303505E-4</v>
      </c>
      <c r="L253">
        <v>67.816608641864093</v>
      </c>
      <c r="M253">
        <v>27.582697789388401</v>
      </c>
      <c r="N253">
        <v>46.024928683902502</v>
      </c>
      <c r="O253" s="4">
        <v>4.7805274638457701E-5</v>
      </c>
      <c r="P253" s="4">
        <v>3.2887112309019298E-6</v>
      </c>
      <c r="Q253" s="4">
        <v>6.35725342871182E-7</v>
      </c>
      <c r="R253" s="4">
        <v>3.2887112309019298E-6</v>
      </c>
      <c r="S253" s="4">
        <v>3.1605422617297298E-6</v>
      </c>
      <c r="T253" s="4">
        <v>7.1590874967103197E-7</v>
      </c>
      <c r="U253">
        <v>1.6473069773029099E-3</v>
      </c>
      <c r="V253">
        <v>7.56732888023595E-3</v>
      </c>
      <c r="W253">
        <v>7.2724119131111504E-3</v>
      </c>
      <c r="X253">
        <v>4.3459340580416099E-4</v>
      </c>
      <c r="Y253">
        <v>105.101790003277</v>
      </c>
      <c r="Z253">
        <v>30.475101093575201</v>
      </c>
      <c r="AA253">
        <v>50.502860507716299</v>
      </c>
      <c r="AB253" s="4">
        <v>5.0923127129955502E-5</v>
      </c>
      <c r="AC253" s="4">
        <v>2.5497477868827699E-6</v>
      </c>
      <c r="AD253" s="4">
        <v>6.7436001974168203E-7</v>
      </c>
      <c r="AE253" s="4">
        <v>2.5497477868827699E-6</v>
      </c>
      <c r="AF253" s="4">
        <v>3.3744359527926702E-6</v>
      </c>
      <c r="AG253" s="4">
        <v>7.6460670792171397E-7</v>
      </c>
      <c r="AH253">
        <v>1.80179046578292E-3</v>
      </c>
      <c r="AI253">
        <v>6.0084631810827203E-3</v>
      </c>
      <c r="AJ253">
        <v>7.9518351907520608E-3</v>
      </c>
      <c r="AK253">
        <v>4.2435939274962901E-4</v>
      </c>
      <c r="AL253">
        <v>83.450877515037803</v>
      </c>
      <c r="AM253">
        <v>33.106765911131099</v>
      </c>
      <c r="AN253">
        <v>55.221077713555999</v>
      </c>
      <c r="AO253" s="4">
        <v>4.9682084701090803E-5</v>
      </c>
      <c r="AP253" s="4">
        <v>2.48689409527204E-6</v>
      </c>
      <c r="AQ253" s="4">
        <v>1.04957426264595E-6</v>
      </c>
      <c r="AR253" s="4">
        <v>2.48689409527204E-6</v>
      </c>
      <c r="AS253" s="4">
        <v>3.28952057649424E-6</v>
      </c>
      <c r="AT253" s="4">
        <v>7.4524193617566601E-7</v>
      </c>
      <c r="AU253">
        <v>1.80002576138107E-3</v>
      </c>
      <c r="AV253">
        <v>6.0067385100306004E-3</v>
      </c>
      <c r="AW253">
        <v>7.9453684674114008E-3</v>
      </c>
      <c r="AX253">
        <v>4.1401737250909001E-4</v>
      </c>
      <c r="AY253">
        <v>83.426923750425004</v>
      </c>
      <c r="AZ253">
        <v>52.814524036212099</v>
      </c>
      <c r="BA253">
        <v>55.176169912579098</v>
      </c>
    </row>
    <row r="254" spans="1:53" x14ac:dyDescent="0.3">
      <c r="A254">
        <v>251</v>
      </c>
      <c r="B254" s="4">
        <v>5.1983352835735198E-5</v>
      </c>
      <c r="C254" s="4">
        <v>2.7300213817944801E-6</v>
      </c>
      <c r="D254" s="4">
        <v>7.2370360505136196E-7</v>
      </c>
      <c r="E254" s="4">
        <v>2.7300213817944801E-6</v>
      </c>
      <c r="F254" s="4">
        <v>3.5948515984368899E-6</v>
      </c>
      <c r="G254" s="4">
        <v>7.6716396762449896E-7</v>
      </c>
      <c r="H254">
        <v>1.4757877777693499E-3</v>
      </c>
      <c r="I254">
        <v>5.2517223935539701E-3</v>
      </c>
      <c r="J254">
        <v>6.9153900284124499E-3</v>
      </c>
      <c r="K254">
        <v>5.1983352835735205E-4</v>
      </c>
      <c r="L254">
        <v>72.940588799360697</v>
      </c>
      <c r="M254">
        <v>29.003820677387001</v>
      </c>
      <c r="N254">
        <v>48.023541863975296</v>
      </c>
      <c r="O254" s="4">
        <v>4.8582075928345903E-5</v>
      </c>
      <c r="P254" s="4">
        <v>3.5054002168989301E-6</v>
      </c>
      <c r="Q254" s="4">
        <v>6.79063140070584E-7</v>
      </c>
      <c r="R254" s="4">
        <v>3.5054002168989301E-6</v>
      </c>
      <c r="S254" s="4">
        <v>3.35150378456052E-6</v>
      </c>
      <c r="T254" s="4">
        <v>7.1498690126202504E-7</v>
      </c>
      <c r="U254">
        <v>1.6188801659036099E-3</v>
      </c>
      <c r="V254">
        <v>7.9369606277755293E-3</v>
      </c>
      <c r="W254">
        <v>7.5885068568375801E-3</v>
      </c>
      <c r="X254">
        <v>4.4165523571223602E-4</v>
      </c>
      <c r="Y254">
        <v>110.23556427466001</v>
      </c>
      <c r="Z254">
        <v>32.032109228040902</v>
      </c>
      <c r="AA254">
        <v>52.697964283594303</v>
      </c>
      <c r="AB254" s="4">
        <v>5.1752931912199199E-5</v>
      </c>
      <c r="AC254" s="4">
        <v>2.7811633490022202E-6</v>
      </c>
      <c r="AD254" s="4">
        <v>7.2064313216557303E-7</v>
      </c>
      <c r="AE254" s="4">
        <v>2.7811633490022202E-6</v>
      </c>
      <c r="AF254" s="4">
        <v>3.5783534979939899E-6</v>
      </c>
      <c r="AG254" s="4">
        <v>7.6362823450713505E-7</v>
      </c>
      <c r="AH254">
        <v>1.77063182229596E-3</v>
      </c>
      <c r="AI254">
        <v>6.4487090788685796E-3</v>
      </c>
      <c r="AJ254">
        <v>8.2971612214700393E-3</v>
      </c>
      <c r="AK254">
        <v>4.3127443260166E-4</v>
      </c>
      <c r="AL254">
        <v>89.565403873174702</v>
      </c>
      <c r="AM254">
        <v>34.811705614484303</v>
      </c>
      <c r="AN254">
        <v>57.619175149097501</v>
      </c>
      <c r="AO254" s="4">
        <v>5.0490791762043799E-5</v>
      </c>
      <c r="AP254" s="4">
        <v>2.7124552974045499E-6</v>
      </c>
      <c r="AQ254" s="4">
        <v>1.09468650307246E-6</v>
      </c>
      <c r="AR254" s="4">
        <v>2.7124552974045499E-6</v>
      </c>
      <c r="AS254" s="4">
        <v>3.48829045698667E-6</v>
      </c>
      <c r="AT254" s="4">
        <v>7.4428520453028203E-7</v>
      </c>
      <c r="AU254">
        <v>1.76892105325976E-3</v>
      </c>
      <c r="AV254">
        <v>6.4466138147042298E-3</v>
      </c>
      <c r="AW254">
        <v>8.2905187308446298E-3</v>
      </c>
      <c r="AX254">
        <v>4.2075659801703199E-4</v>
      </c>
      <c r="AY254">
        <v>89.536302982003093</v>
      </c>
      <c r="AZ254">
        <v>54.202284459687498</v>
      </c>
      <c r="BA254">
        <v>57.573046741976597</v>
      </c>
    </row>
    <row r="255" spans="1:53" x14ac:dyDescent="0.3">
      <c r="A255">
        <v>252</v>
      </c>
      <c r="B255" s="4">
        <v>5.28311814549772E-5</v>
      </c>
      <c r="C255" s="4">
        <v>2.5207197425235698E-6</v>
      </c>
      <c r="D255" s="4">
        <v>6.87518424798794E-7</v>
      </c>
      <c r="E255" s="4">
        <v>2.5207197425235698E-6</v>
      </c>
      <c r="F255" s="4">
        <v>3.12922635579651E-6</v>
      </c>
      <c r="G255" s="4">
        <v>-4.2297345419382201E-7</v>
      </c>
      <c r="H255">
        <v>-8.0061327902401802E-4</v>
      </c>
      <c r="I255">
        <v>4.7712727088485198E-3</v>
      </c>
      <c r="J255">
        <v>5.9230671539367997E-3</v>
      </c>
      <c r="K255">
        <v>5.2831181454977198E-4</v>
      </c>
      <c r="L255">
        <v>66.267676511785098</v>
      </c>
      <c r="M255">
        <v>27.111452218511999</v>
      </c>
      <c r="N255">
        <v>41.132410791227798</v>
      </c>
      <c r="O255" s="4">
        <v>4.9372082840162302E-5</v>
      </c>
      <c r="P255" s="4">
        <v>3.34181487344365E-6</v>
      </c>
      <c r="Q255" s="4">
        <v>6.4510998306705502E-7</v>
      </c>
      <c r="R255" s="4">
        <v>3.34181487344365E-6</v>
      </c>
      <c r="S255" s="4">
        <v>2.8862715873796001E-6</v>
      </c>
      <c r="T255" s="4">
        <v>-3.9428307326465702E-7</v>
      </c>
      <c r="U255">
        <v>-8.7845469674679196E-4</v>
      </c>
      <c r="V255">
        <v>7.4454958132690596E-3</v>
      </c>
      <c r="W255">
        <v>6.4305546038963199E-3</v>
      </c>
      <c r="X255">
        <v>4.4883711672874798E-4</v>
      </c>
      <c r="Y255">
        <v>103.40966407318101</v>
      </c>
      <c r="Z255">
        <v>29.9435826783889</v>
      </c>
      <c r="AA255">
        <v>44.656629193724399</v>
      </c>
      <c r="AB255" s="4">
        <v>5.25968433757411E-5</v>
      </c>
      <c r="AC255" s="4">
        <v>2.5748937339512198E-6</v>
      </c>
      <c r="AD255" s="4">
        <v>6.8461097555729398E-7</v>
      </c>
      <c r="AE255" s="4">
        <v>2.5748937339512198E-6</v>
      </c>
      <c r="AF255" s="4">
        <v>3.1128191757493E-6</v>
      </c>
      <c r="AG255" s="4">
        <v>-4.2102875001844898E-7</v>
      </c>
      <c r="AH255">
        <v>-9.6057950933071598E-4</v>
      </c>
      <c r="AI255">
        <v>5.8746348305886899E-3</v>
      </c>
      <c r="AJ255">
        <v>7.1019148130513302E-3</v>
      </c>
      <c r="AK255">
        <v>4.3830702813117499E-4</v>
      </c>
      <c r="AL255">
        <v>81.592150424842998</v>
      </c>
      <c r="AM255">
        <v>32.540497281679698</v>
      </c>
      <c r="AN255">
        <v>49.318852868412002</v>
      </c>
      <c r="AO255" s="4">
        <v>5.1313246843033103E-5</v>
      </c>
      <c r="AP255" s="4">
        <v>2.51128152951371E-6</v>
      </c>
      <c r="AQ255" s="4">
        <v>1.0755294892686899E-6</v>
      </c>
      <c r="AR255" s="4">
        <v>2.51128152951371E-6</v>
      </c>
      <c r="AS255" s="4">
        <v>3.0187031740157102E-6</v>
      </c>
      <c r="AT255" s="4">
        <v>-4.1040277492929501E-7</v>
      </c>
      <c r="AU255">
        <v>-9.5975865924379595E-4</v>
      </c>
      <c r="AV255">
        <v>5.8728262599224102E-3</v>
      </c>
      <c r="AW255">
        <v>7.0594710560800897E-3</v>
      </c>
      <c r="AX255">
        <v>4.2761039035860902E-4</v>
      </c>
      <c r="AY255">
        <v>81.567031387811298</v>
      </c>
      <c r="AZ255">
        <v>52.400186863965601</v>
      </c>
      <c r="BA255">
        <v>49.024104556111702</v>
      </c>
    </row>
    <row r="256" spans="1:53" x14ac:dyDescent="0.3">
      <c r="A256">
        <v>253</v>
      </c>
      <c r="B256" s="4">
        <v>5.36934231607463E-5</v>
      </c>
      <c r="C256" s="4">
        <v>2.3114181032526599E-6</v>
      </c>
      <c r="D256" s="4">
        <v>6.5133324454622604E-7</v>
      </c>
      <c r="E256" s="4">
        <v>2.3114181032526599E-6</v>
      </c>
      <c r="F256" s="4">
        <v>2.6906086499324698E-6</v>
      </c>
      <c r="G256" s="4">
        <v>-3.9106637608531602E-7</v>
      </c>
      <c r="H256">
        <v>-7.2833198754072598E-4</v>
      </c>
      <c r="I256">
        <v>4.3048439961311099E-3</v>
      </c>
      <c r="J256">
        <v>5.0110581362588502E-3</v>
      </c>
      <c r="K256">
        <v>5.36934231607463E-4</v>
      </c>
      <c r="L256">
        <v>59.789499946265501</v>
      </c>
      <c r="M256">
        <v>25.2720757886661</v>
      </c>
      <c r="N256">
        <v>34.799014835130897</v>
      </c>
      <c r="O256" s="4">
        <v>5.0175519869479503E-5</v>
      </c>
      <c r="P256" s="4">
        <v>3.1782295299883699E-6</v>
      </c>
      <c r="Q256" s="4">
        <v>6.1115682606352604E-7</v>
      </c>
      <c r="R256" s="4">
        <v>3.1782295299883699E-6</v>
      </c>
      <c r="S256" s="4">
        <v>2.4485222528638298E-6</v>
      </c>
      <c r="T256" s="4">
        <v>-3.6223481680495498E-7</v>
      </c>
      <c r="U256">
        <v>-7.9412888899198404E-4</v>
      </c>
      <c r="V256">
        <v>6.9676457604851997E-3</v>
      </c>
      <c r="W256">
        <v>5.3679054749336498E-3</v>
      </c>
      <c r="X256">
        <v>4.56141089722541E-4</v>
      </c>
      <c r="Y256">
        <v>96.772857784516702</v>
      </c>
      <c r="Z256">
        <v>27.913367515450599</v>
      </c>
      <c r="AA256">
        <v>37.277121353705901</v>
      </c>
      <c r="AB256" s="4">
        <v>5.3455101334163197E-5</v>
      </c>
      <c r="AC256" s="4">
        <v>2.3686241189002199E-6</v>
      </c>
      <c r="AD256" s="4">
        <v>6.4857881894901598E-7</v>
      </c>
      <c r="AE256" s="4">
        <v>2.3686241189002199E-6</v>
      </c>
      <c r="AF256" s="4">
        <v>2.6743198410213501E-6</v>
      </c>
      <c r="AG256" s="4">
        <v>-3.8911685813394901E-7</v>
      </c>
      <c r="AH256">
        <v>-8.7351855689461896E-4</v>
      </c>
      <c r="AI256">
        <v>5.3172641557854899E-3</v>
      </c>
      <c r="AJ256">
        <v>6.0035127221330798E-3</v>
      </c>
      <c r="AK256">
        <v>4.4545917778469299E-4</v>
      </c>
      <c r="AL256">
        <v>73.850891052576202</v>
      </c>
      <c r="AM256">
        <v>30.332877628206301</v>
      </c>
      <c r="AN256">
        <v>41.691060570368599</v>
      </c>
      <c r="AO256" s="4">
        <v>5.2149683660399097E-5</v>
      </c>
      <c r="AP256" s="4">
        <v>2.3101077616228799E-6</v>
      </c>
      <c r="AQ256" s="4">
        <v>1.05637247546492E-6</v>
      </c>
      <c r="AR256" s="4">
        <v>2.3101077616228799E-6</v>
      </c>
      <c r="AS256" s="4">
        <v>2.57663748849344E-6</v>
      </c>
      <c r="AT256" s="4">
        <v>-3.7812826802261999E-7</v>
      </c>
      <c r="AU256">
        <v>-8.7009908743072796E-4</v>
      </c>
      <c r="AV256">
        <v>5.3157164518958001E-3</v>
      </c>
      <c r="AW256">
        <v>5.9290196395574103E-3</v>
      </c>
      <c r="AX256">
        <v>4.3458069716999302E-4</v>
      </c>
      <c r="AY256">
        <v>73.829395165219495</v>
      </c>
      <c r="AZ256">
        <v>50.641365456023799</v>
      </c>
      <c r="BA256">
        <v>41.173747496926403</v>
      </c>
    </row>
    <row r="257" spans="1:53" x14ac:dyDescent="0.3">
      <c r="A257">
        <v>254</v>
      </c>
      <c r="B257" s="4">
        <v>5.45703229755134E-5</v>
      </c>
      <c r="C257" s="4">
        <v>2.10211646398175E-6</v>
      </c>
      <c r="D257" s="4">
        <v>6.1514806429365798E-7</v>
      </c>
      <c r="E257" s="4">
        <v>2.10211646398175E-6</v>
      </c>
      <c r="F257" s="4">
        <v>2.2768817718300701E-6</v>
      </c>
      <c r="G257" s="4">
        <v>-3.6119265732104002E-7</v>
      </c>
      <c r="H257">
        <v>-6.61884771111053E-4</v>
      </c>
      <c r="I257">
        <v>3.8521239189385002E-3</v>
      </c>
      <c r="J257">
        <v>4.1723809713417699E-3</v>
      </c>
      <c r="K257">
        <v>5.4570322975513498E-4</v>
      </c>
      <c r="L257">
        <v>53.501721096368101</v>
      </c>
      <c r="M257">
        <v>23.484531470585299</v>
      </c>
      <c r="N257">
        <v>28.974867856540101</v>
      </c>
      <c r="O257" s="4">
        <v>5.0992615328295203E-5</v>
      </c>
      <c r="P257" s="4">
        <v>3.0146441865330801E-6</v>
      </c>
      <c r="Q257" s="4">
        <v>5.7720366905999696E-7</v>
      </c>
      <c r="R257" s="4">
        <v>3.0146441865330801E-6</v>
      </c>
      <c r="S257" s="4">
        <v>2.03611222722007E-6</v>
      </c>
      <c r="T257" s="4">
        <v>-3.3225244889533898E-7</v>
      </c>
      <c r="U257">
        <v>-7.1672670921444997E-4</v>
      </c>
      <c r="V257">
        <v>6.5031153704060403E-3</v>
      </c>
      <c r="W257">
        <v>4.39225059456655E-3</v>
      </c>
      <c r="X257">
        <v>4.6356923025722902E-4</v>
      </c>
      <c r="Y257">
        <v>90.321046811195004</v>
      </c>
      <c r="Z257">
        <v>25.9401954527425</v>
      </c>
      <c r="AA257">
        <v>30.5017402400454</v>
      </c>
      <c r="AB257" s="4">
        <v>5.43279496778784E-5</v>
      </c>
      <c r="AC257" s="4">
        <v>2.1623545038492201E-6</v>
      </c>
      <c r="AD257" s="4">
        <v>6.1254666234073703E-7</v>
      </c>
      <c r="AE257" s="4">
        <v>2.1623545038492201E-6</v>
      </c>
      <c r="AF257" s="4">
        <v>2.2607373171551099E-6</v>
      </c>
      <c r="AG257" s="4">
        <v>-3.5924017832787999E-7</v>
      </c>
      <c r="AH257">
        <v>-7.9349251453343401E-4</v>
      </c>
      <c r="AI257">
        <v>4.7762255340102503E-3</v>
      </c>
      <c r="AJ257">
        <v>4.9935342612253599E-3</v>
      </c>
      <c r="AK257">
        <v>4.5273291398232002E-4</v>
      </c>
      <c r="AL257">
        <v>66.336465750142395</v>
      </c>
      <c r="AM257">
        <v>28.187455350912899</v>
      </c>
      <c r="AN257">
        <v>34.677321258509402</v>
      </c>
      <c r="AO257" s="4">
        <v>5.3000339903660401E-5</v>
      </c>
      <c r="AP257" s="4">
        <v>2.10893399373204E-6</v>
      </c>
      <c r="AQ257" s="4">
        <v>1.0372154616611499E-6</v>
      </c>
      <c r="AR257" s="4">
        <v>2.10893399373204E-6</v>
      </c>
      <c r="AS257" s="4">
        <v>2.1599423421818998E-6</v>
      </c>
      <c r="AT257" s="4">
        <v>-3.47923964145152E-7</v>
      </c>
      <c r="AU257">
        <v>-7.8774731960794004E-4</v>
      </c>
      <c r="AV257">
        <v>4.7749142686227698E-3</v>
      </c>
      <c r="AW257">
        <v>4.8904041282181896E-3</v>
      </c>
      <c r="AX257">
        <v>4.4166949919716999E-4</v>
      </c>
      <c r="AY257">
        <v>66.318253730871803</v>
      </c>
      <c r="AZ257">
        <v>48.924943856327999</v>
      </c>
      <c r="BA257">
        <v>33.9611397792929</v>
      </c>
    </row>
    <row r="258" spans="1:53" x14ac:dyDescent="0.3">
      <c r="A258">
        <v>255</v>
      </c>
      <c r="B258" s="4">
        <v>5.5462130087131698E-5</v>
      </c>
      <c r="C258" s="4">
        <v>1.8928148247108401E-6</v>
      </c>
      <c r="D258" s="4">
        <v>5.7896288404108896E-7</v>
      </c>
      <c r="E258" s="4">
        <v>1.8928148247108401E-6</v>
      </c>
      <c r="F258" s="4">
        <v>1.88608338741433E-6</v>
      </c>
      <c r="G258" s="4">
        <v>-3.3319650333231301E-7</v>
      </c>
      <c r="H258">
        <v>-6.0076398582033805E-4</v>
      </c>
      <c r="I258">
        <v>3.4128058582265099E-3</v>
      </c>
      <c r="J258">
        <v>3.4006688608087502E-3</v>
      </c>
      <c r="K258">
        <v>5.5462130087131705E-4</v>
      </c>
      <c r="L258">
        <v>47.400081364257098</v>
      </c>
      <c r="M258">
        <v>21.747680321521901</v>
      </c>
      <c r="N258">
        <v>23.6157559778385</v>
      </c>
      <c r="O258" s="4">
        <v>5.1823601409910698E-5</v>
      </c>
      <c r="P258" s="4">
        <v>2.8510588430778E-6</v>
      </c>
      <c r="Q258" s="4">
        <v>5.4325051205646798E-7</v>
      </c>
      <c r="R258" s="4">
        <v>2.8510588430778E-6</v>
      </c>
      <c r="S258" s="4">
        <v>1.64705445250133E-6</v>
      </c>
      <c r="T258" s="4">
        <v>-3.0417815087906702E-7</v>
      </c>
      <c r="U258">
        <v>-6.4564398626102901E-4</v>
      </c>
      <c r="V258">
        <v>6.0516147895229499E-3</v>
      </c>
      <c r="W258">
        <v>3.4960131068872001E-3</v>
      </c>
      <c r="X258">
        <v>4.7112364918100598E-4</v>
      </c>
      <c r="Y258">
        <v>84.050205410041002</v>
      </c>
      <c r="Z258">
        <v>24.0228208047949</v>
      </c>
      <c r="AA258">
        <v>24.2778687978278</v>
      </c>
      <c r="AB258" s="4">
        <v>5.5215636443436797E-5</v>
      </c>
      <c r="AC258" s="4">
        <v>1.9560848887982299E-6</v>
      </c>
      <c r="AD258" s="4">
        <v>5.7651450573245798E-7</v>
      </c>
      <c r="AE258" s="4">
        <v>1.9560848887982299E-6</v>
      </c>
      <c r="AF258" s="4">
        <v>1.8701079201861601E-6</v>
      </c>
      <c r="AG258" s="4">
        <v>-3.3124280483972199E-7</v>
      </c>
      <c r="AH258">
        <v>-7.1988913179486498E-4</v>
      </c>
      <c r="AI258">
        <v>4.2511542341134804E-3</v>
      </c>
      <c r="AJ258">
        <v>4.0643007104016401E-3</v>
      </c>
      <c r="AK258">
        <v>4.6013030369530702E-4</v>
      </c>
      <c r="AL258">
        <v>59.043808807131697</v>
      </c>
      <c r="AM258">
        <v>26.102864282069898</v>
      </c>
      <c r="AN258">
        <v>28.224310488900301</v>
      </c>
      <c r="AO258" s="4">
        <v>5.3865457303057103E-5</v>
      </c>
      <c r="AP258" s="4">
        <v>1.9077602258412001E-6</v>
      </c>
      <c r="AQ258" s="4">
        <v>1.0180584478573801E-6</v>
      </c>
      <c r="AR258" s="4">
        <v>1.9077602258412001E-6</v>
      </c>
      <c r="AS258" s="4">
        <v>1.7666236499516001E-6</v>
      </c>
      <c r="AT258" s="4">
        <v>-3.1963151304567799E-7</v>
      </c>
      <c r="AU258">
        <v>-7.1206638699240104E-4</v>
      </c>
      <c r="AV258">
        <v>4.2500563174082797E-3</v>
      </c>
      <c r="AW258">
        <v>3.9356360942314102E-3</v>
      </c>
      <c r="AX258">
        <v>4.4887881085880902E-4</v>
      </c>
      <c r="AY258">
        <v>59.028559964004003</v>
      </c>
      <c r="AZ258">
        <v>47.250060559664398</v>
      </c>
      <c r="BA258">
        <v>27.330806209940299</v>
      </c>
    </row>
    <row r="259" spans="1:53" x14ac:dyDescent="0.3">
      <c r="A259">
        <v>256</v>
      </c>
      <c r="B259" s="4">
        <v>5.6369097919647402E-5</v>
      </c>
      <c r="C259" s="4">
        <v>1.68351318543993E-6</v>
      </c>
      <c r="D259" s="4">
        <v>5.42777703788521E-7</v>
      </c>
      <c r="E259" s="4">
        <v>1.68351318543993E-6</v>
      </c>
      <c r="F259" s="4">
        <v>1.5163940974770101E-6</v>
      </c>
      <c r="G259" s="4">
        <v>-3.0693353536416998E-7</v>
      </c>
      <c r="H259">
        <v>-5.4450673630025996E-4</v>
      </c>
      <c r="I259">
        <v>2.9865888360316299E-3</v>
      </c>
      <c r="J259">
        <v>2.6901159561548899E-3</v>
      </c>
      <c r="K259">
        <v>5.6369097919647395E-4</v>
      </c>
      <c r="L259">
        <v>41.480400500439302</v>
      </c>
      <c r="M259">
        <v>20.060404097732</v>
      </c>
      <c r="N259">
        <v>18.681360806631201</v>
      </c>
      <c r="O259" s="4">
        <v>5.2668714254913703E-5</v>
      </c>
      <c r="P259" s="4">
        <v>2.6874734996225199E-6</v>
      </c>
      <c r="Q259" s="4">
        <v>5.0929735505293805E-7</v>
      </c>
      <c r="R259" s="4">
        <v>2.6874734996225199E-6</v>
      </c>
      <c r="S259" s="4">
        <v>1.2795067721615201E-6</v>
      </c>
      <c r="T259" s="4">
        <v>-2.7786567593983797E-7</v>
      </c>
      <c r="U259">
        <v>-5.80329798928605E-4</v>
      </c>
      <c r="V259">
        <v>5.6128593443098302E-3</v>
      </c>
      <c r="W259">
        <v>2.6722836683759901E-3</v>
      </c>
      <c r="X259">
        <v>4.78806493226488E-4</v>
      </c>
      <c r="Y259">
        <v>77.956379782081001</v>
      </c>
      <c r="Z259">
        <v>22.160020203785901</v>
      </c>
      <c r="AA259">
        <v>18.557525474833199</v>
      </c>
      <c r="AB259" s="4">
        <v>5.61184138840097E-5</v>
      </c>
      <c r="AC259" s="4">
        <v>1.74981527374723E-6</v>
      </c>
      <c r="AD259" s="4">
        <v>5.4048234912417998E-7</v>
      </c>
      <c r="AE259" s="4">
        <v>1.74981527374723E-6</v>
      </c>
      <c r="AF259" s="4">
        <v>1.50061101022551E-6</v>
      </c>
      <c r="AG259" s="4">
        <v>-3.04980256376898E-7</v>
      </c>
      <c r="AH259">
        <v>-6.5215012742289504E-4</v>
      </c>
      <c r="AI259">
        <v>3.7416922239403901E-3</v>
      </c>
      <c r="AJ259">
        <v>3.2088098854549199E-3</v>
      </c>
      <c r="AK259">
        <v>4.6765344903341402E-4</v>
      </c>
      <c r="AL259">
        <v>51.967947554727601</v>
      </c>
      <c r="AM259">
        <v>24.0777630601469</v>
      </c>
      <c r="AN259">
        <v>22.283401982325799</v>
      </c>
      <c r="AO259" s="4">
        <v>5.4745281698243601E-5</v>
      </c>
      <c r="AP259" s="4">
        <v>1.70658645795036E-6</v>
      </c>
      <c r="AQ259" s="4">
        <v>9.9890143405361993E-7</v>
      </c>
      <c r="AR259" s="4">
        <v>1.70658645795036E-6</v>
      </c>
      <c r="AS259" s="4">
        <v>1.3948326687694899E-6</v>
      </c>
      <c r="AT259" s="4">
        <v>-2.9310417195175898E-7</v>
      </c>
      <c r="AU259">
        <v>-6.4247547081924101E-4</v>
      </c>
      <c r="AV259">
        <v>3.7407858467666602E-3</v>
      </c>
      <c r="AW259">
        <v>3.0574309796219299E-3</v>
      </c>
      <c r="AX259">
        <v>4.5621068081869599E-4</v>
      </c>
      <c r="AY259">
        <v>51.955358982870301</v>
      </c>
      <c r="AZ259">
        <v>45.615868759228</v>
      </c>
      <c r="BA259">
        <v>21.232159580707801</v>
      </c>
    </row>
    <row r="260" spans="1:53" x14ac:dyDescent="0.3">
      <c r="A260">
        <v>257</v>
      </c>
      <c r="B260" s="4">
        <v>5.7291484205315902E-5</v>
      </c>
      <c r="C260" s="4">
        <v>1.4742115461690201E-6</v>
      </c>
      <c r="D260" s="4">
        <v>5.0659252353595304E-7</v>
      </c>
      <c r="E260" s="4">
        <v>1.4742115461690201E-6</v>
      </c>
      <c r="F260" s="4">
        <v>1.1661268423337499E-6</v>
      </c>
      <c r="G260" s="4">
        <v>-2.82269945326984E-7</v>
      </c>
      <c r="H260">
        <v>-4.9269092822837497E-4</v>
      </c>
      <c r="I260">
        <v>2.57317743922618E-3</v>
      </c>
      <c r="J260">
        <v>2.0354278799178801E-3</v>
      </c>
      <c r="K260">
        <v>5.7291484205315897E-4</v>
      </c>
      <c r="L260">
        <v>35.7385755448081</v>
      </c>
      <c r="M260">
        <v>18.421604979156299</v>
      </c>
      <c r="N260">
        <v>14.134915832762999</v>
      </c>
      <c r="O260" s="4">
        <v>5.3528194018281699E-5</v>
      </c>
      <c r="P260" s="4">
        <v>2.52388815616723E-6</v>
      </c>
      <c r="Q260" s="4">
        <v>4.7534419804940902E-7</v>
      </c>
      <c r="R260" s="4">
        <v>2.52388815616723E-6</v>
      </c>
      <c r="S260" s="4">
        <v>9.3176119278215897E-7</v>
      </c>
      <c r="T260" s="4">
        <v>-2.5317949254014497E-7</v>
      </c>
      <c r="U260">
        <v>-5.2028178215585402E-4</v>
      </c>
      <c r="V260">
        <v>5.1865694755847003E-3</v>
      </c>
      <c r="W260">
        <v>1.9147616146181199E-3</v>
      </c>
      <c r="X260">
        <v>4.8661994562074299E-4</v>
      </c>
      <c r="Y260">
        <v>72.035687160898703</v>
      </c>
      <c r="Z260">
        <v>20.350592315727699</v>
      </c>
      <c r="AA260">
        <v>13.296955657070299</v>
      </c>
      <c r="AB260" s="4">
        <v>5.7036538541072401E-5</v>
      </c>
      <c r="AC260" s="4">
        <v>1.5435456586962299E-6</v>
      </c>
      <c r="AD260" s="4">
        <v>5.0445019251590104E-7</v>
      </c>
      <c r="AE260" s="4">
        <v>1.5435456586962299E-6</v>
      </c>
      <c r="AF260" s="4">
        <v>1.15055838820814E-6</v>
      </c>
      <c r="AG260" s="4">
        <v>-2.8031863033476099E-7</v>
      </c>
      <c r="AH260">
        <v>-5.8976642868936095E-4</v>
      </c>
      <c r="AI260">
        <v>3.2474880801219301E-3</v>
      </c>
      <c r="AJ260">
        <v>2.4206764666399698E-3</v>
      </c>
      <c r="AK260">
        <v>4.7530448784227001E-4</v>
      </c>
      <c r="AL260">
        <v>45.104001112804603</v>
      </c>
      <c r="AM260">
        <v>22.1108348007761</v>
      </c>
      <c r="AN260">
        <v>16.810253240555301</v>
      </c>
      <c r="AO260" s="4">
        <v>5.5640063108148199E-5</v>
      </c>
      <c r="AP260" s="4">
        <v>1.50541269005952E-6</v>
      </c>
      <c r="AQ260" s="4">
        <v>9.7974442024985196E-7</v>
      </c>
      <c r="AR260" s="4">
        <v>1.50541269005952E-6</v>
      </c>
      <c r="AS260" s="4">
        <v>1.04285522554017E-6</v>
      </c>
      <c r="AT260" s="4">
        <v>-2.6820594631073298E-7</v>
      </c>
      <c r="AU260">
        <v>-5.7844495062362095E-4</v>
      </c>
      <c r="AV260">
        <v>3.2467526583500198E-3</v>
      </c>
      <c r="AW260">
        <v>2.2491460302907899E-3</v>
      </c>
      <c r="AX260">
        <v>4.6366719256790202E-4</v>
      </c>
      <c r="AY260">
        <v>45.0937869215281</v>
      </c>
      <c r="AZ260">
        <v>44.0215361701473</v>
      </c>
      <c r="BA260">
        <v>15.6190696547971</v>
      </c>
    </row>
    <row r="261" spans="1:53" x14ac:dyDescent="0.3">
      <c r="A261">
        <v>258</v>
      </c>
      <c r="B261" s="4">
        <v>5.8229551057840798E-5</v>
      </c>
      <c r="C261" s="4">
        <v>1.26490990689811E-6</v>
      </c>
      <c r="D261" s="4">
        <v>4.7040734328338502E-7</v>
      </c>
      <c r="E261" s="4">
        <v>1.26490990689811E-6</v>
      </c>
      <c r="F261" s="4">
        <v>8.3371708878470901E-7</v>
      </c>
      <c r="G261" s="4">
        <v>-2.59081713067294E-7</v>
      </c>
      <c r="H261">
        <v>-4.4493166847524198E-4</v>
      </c>
      <c r="I261">
        <v>2.17228174340833E-3</v>
      </c>
      <c r="J261">
        <v>1.4317766042134801E-3</v>
      </c>
      <c r="K261">
        <v>5.8229551057840804E-4</v>
      </c>
      <c r="L261">
        <v>30.170579769560199</v>
      </c>
      <c r="M261">
        <v>16.830205294448799</v>
      </c>
      <c r="N261">
        <v>9.9428930848158501</v>
      </c>
      <c r="O261" s="4">
        <v>5.4402284937626999E-5</v>
      </c>
      <c r="P261" s="4">
        <v>2.3603028127119499E-6</v>
      </c>
      <c r="Q261" s="4">
        <v>4.4139104104587999E-7</v>
      </c>
      <c r="R261" s="4">
        <v>2.3603028127119499E-6</v>
      </c>
      <c r="S261" s="4">
        <v>6.0223393869975097E-7</v>
      </c>
      <c r="T261" s="4">
        <v>-2.29993991123888E-7</v>
      </c>
      <c r="U261">
        <v>-4.6504184617675201E-4</v>
      </c>
      <c r="V261">
        <v>4.77247067280332E-3</v>
      </c>
      <c r="W261">
        <v>1.2177013030413E-3</v>
      </c>
      <c r="X261">
        <v>4.945662267057E-4</v>
      </c>
      <c r="Y261">
        <v>66.284314900046098</v>
      </c>
      <c r="Z261">
        <v>18.593357556394199</v>
      </c>
      <c r="AA261">
        <v>8.4562590488979392</v>
      </c>
      <c r="AB261" s="4">
        <v>5.7970271317305098E-5</v>
      </c>
      <c r="AC261" s="4">
        <v>1.33727604364523E-6</v>
      </c>
      <c r="AD261" s="4">
        <v>4.6841803590762299E-7</v>
      </c>
      <c r="AE261" s="4">
        <v>1.33727604364523E-6</v>
      </c>
      <c r="AF261" s="4">
        <v>8.1838447553196102E-7</v>
      </c>
      <c r="AG261" s="4">
        <v>-2.5713381948256601E-7</v>
      </c>
      <c r="AH261">
        <v>-5.3227382996044097E-4</v>
      </c>
      <c r="AI261">
        <v>2.76819689801114E-3</v>
      </c>
      <c r="AJ261">
        <v>1.6940775820471099E-3</v>
      </c>
      <c r="AK261">
        <v>4.8308559431087603E-4</v>
      </c>
      <c r="AL261">
        <v>38.447179139043598</v>
      </c>
      <c r="AM261">
        <v>20.200786768087401</v>
      </c>
      <c r="AN261">
        <v>11.764427653104899</v>
      </c>
      <c r="AO261" s="4">
        <v>5.6550055802021199E-5</v>
      </c>
      <c r="AP261" s="4">
        <v>1.3042389221686901E-6</v>
      </c>
      <c r="AQ261" s="4">
        <v>9.6058740644608399E-7</v>
      </c>
      <c r="AR261" s="4">
        <v>1.3042389221686901E-6</v>
      </c>
      <c r="AS261" s="4">
        <v>7.0910174033068397E-7</v>
      </c>
      <c r="AT261" s="4">
        <v>-2.4481079399325503E-7</v>
      </c>
      <c r="AU261">
        <v>-5.1949188842605101E-4</v>
      </c>
      <c r="AV261">
        <v>2.7676130189538801E-3</v>
      </c>
      <c r="AW261">
        <v>1.5047236935996199E-3</v>
      </c>
      <c r="AX261">
        <v>4.71250465016843E-4</v>
      </c>
      <c r="AY261">
        <v>38.439069707692902</v>
      </c>
      <c r="AZ261">
        <v>42.4662448525713</v>
      </c>
      <c r="BA261">
        <v>10.4494700944418</v>
      </c>
    </row>
    <row r="262" spans="1:53" x14ac:dyDescent="0.3">
      <c r="A262">
        <v>259</v>
      </c>
      <c r="B262" s="4">
        <v>5.9183565046858497E-5</v>
      </c>
      <c r="C262" s="4">
        <v>1.0556082676272001E-6</v>
      </c>
      <c r="D262" s="4">
        <v>4.3422216303081701E-7</v>
      </c>
      <c r="E262" s="4">
        <v>1.0556082676272001E-6</v>
      </c>
      <c r="F262" s="4">
        <v>5.1771374156486797E-7</v>
      </c>
      <c r="G262" s="4">
        <v>-2.3725388144502799E-7</v>
      </c>
      <c r="H262">
        <v>-4.0087798235402398E-4</v>
      </c>
      <c r="I262">
        <v>1.78361723696675E-3</v>
      </c>
      <c r="J262">
        <v>8.7475930379484303E-4</v>
      </c>
      <c r="K262">
        <v>5.91835650468585E-4</v>
      </c>
      <c r="L262">
        <v>24.772461624538199</v>
      </c>
      <c r="M262">
        <v>15.2851472465026</v>
      </c>
      <c r="N262">
        <v>6.0747173874641902</v>
      </c>
      <c r="O262" s="4">
        <v>5.5206092620284197E-5</v>
      </c>
      <c r="P262" s="4">
        <v>2.1967174692566601E-6</v>
      </c>
      <c r="Q262" s="4">
        <v>4.0743788404235101E-7</v>
      </c>
      <c r="R262" s="4">
        <v>2.1967174692566601E-6</v>
      </c>
      <c r="S262" s="4">
        <v>3.2540292460672298E-7</v>
      </c>
      <c r="T262" s="4">
        <v>-2.0118314609268601E-7</v>
      </c>
      <c r="U262">
        <v>-4.0086419849363398E-4</v>
      </c>
      <c r="V262">
        <v>4.3770335872212896E-3</v>
      </c>
      <c r="W262">
        <v>6.4837629340910299E-4</v>
      </c>
      <c r="X262">
        <v>5.0187356927531104E-4</v>
      </c>
      <c r="Y262">
        <v>60.792133155851197</v>
      </c>
      <c r="Z262">
        <v>16.913202389077998</v>
      </c>
      <c r="AA262">
        <v>4.5026131486743202</v>
      </c>
      <c r="AB262" s="4">
        <v>5.8919877550733797E-5</v>
      </c>
      <c r="AC262" s="4">
        <v>1.1310064285942299E-6</v>
      </c>
      <c r="AD262" s="4">
        <v>4.3238587929934399E-7</v>
      </c>
      <c r="AE262" s="4">
        <v>1.1310064285942299E-6</v>
      </c>
      <c r="AF262" s="4">
        <v>5.0263721872979096E-7</v>
      </c>
      <c r="AG262" s="4">
        <v>-2.3531078649917301E-7</v>
      </c>
      <c r="AH262">
        <v>-4.7924903366587299E-4</v>
      </c>
      <c r="AI262">
        <v>2.3034802018120902E-3</v>
      </c>
      <c r="AJ262">
        <v>1.0237031839660301E-3</v>
      </c>
      <c r="AK262">
        <v>4.9099897958944795E-4</v>
      </c>
      <c r="AL262">
        <v>31.992780580723601</v>
      </c>
      <c r="AM262">
        <v>18.346350046596399</v>
      </c>
      <c r="AN262">
        <v>7.10904988865299</v>
      </c>
      <c r="AO262" s="4">
        <v>5.7475518371690097E-5</v>
      </c>
      <c r="AP262" s="4">
        <v>1.10306515427785E-6</v>
      </c>
      <c r="AQ262" s="4">
        <v>9.4143039264231602E-7</v>
      </c>
      <c r="AR262" s="4">
        <v>1.10306515427785E-6</v>
      </c>
      <c r="AS262" s="4">
        <v>3.9209798619891301E-7</v>
      </c>
      <c r="AT262" s="4">
        <v>-2.22801888269523E-7</v>
      </c>
      <c r="AU262">
        <v>-4.6517591054057899E-4</v>
      </c>
      <c r="AV262">
        <v>2.3030295726491601E-3</v>
      </c>
      <c r="AW262">
        <v>8.1863999972282505E-4</v>
      </c>
      <c r="AX262">
        <v>4.7896265309741701E-4</v>
      </c>
      <c r="AY262">
        <v>31.986521842349401</v>
      </c>
      <c r="AZ262">
        <v>40.9491910344397</v>
      </c>
      <c r="BA262">
        <v>5.6849999980751704</v>
      </c>
    </row>
    <row r="263" spans="1:53" x14ac:dyDescent="0.3">
      <c r="A263">
        <v>260</v>
      </c>
      <c r="B263" s="4">
        <v>5.9828033699125803E-5</v>
      </c>
      <c r="C263" s="4">
        <v>8.4630662835628997E-7</v>
      </c>
      <c r="D263" s="4">
        <v>3.98036982778249E-7</v>
      </c>
      <c r="E263" s="4">
        <v>8.4630662835628997E-7</v>
      </c>
      <c r="F263" s="4">
        <v>3.5430650247153998E-7</v>
      </c>
      <c r="G263" s="4">
        <v>-1.8986040848293301E-7</v>
      </c>
      <c r="H263">
        <v>-3.1734355408993999E-4</v>
      </c>
      <c r="I263">
        <v>1.4145653400751E-3</v>
      </c>
      <c r="J263">
        <v>5.9220816825326602E-4</v>
      </c>
      <c r="K263">
        <v>5.98280336991258E-4</v>
      </c>
      <c r="L263">
        <v>19.646740834376502</v>
      </c>
      <c r="M263">
        <v>13.8604540856482</v>
      </c>
      <c r="N263">
        <v>4.1125567239810099</v>
      </c>
      <c r="O263" s="4">
        <v>5.5389582838076001E-5</v>
      </c>
      <c r="P263" s="4">
        <v>2.03313212580138E-6</v>
      </c>
      <c r="Q263" s="4">
        <v>3.7348472703882098E-7</v>
      </c>
      <c r="R263" s="4">
        <v>2.03313212580138E-6</v>
      </c>
      <c r="S263" s="4">
        <v>3.2971823960666499E-7</v>
      </c>
      <c r="T263" s="4">
        <v>-1.30860909147342E-7</v>
      </c>
      <c r="U263">
        <v>-2.59880996906739E-4</v>
      </c>
      <c r="V263">
        <v>4.0376641667792699E-3</v>
      </c>
      <c r="W263">
        <v>6.54798330270165E-4</v>
      </c>
      <c r="X263">
        <v>5.0354166216432699E-4</v>
      </c>
      <c r="Y263">
        <v>56.078668983045503</v>
      </c>
      <c r="Z263">
        <v>15.4524092005906</v>
      </c>
      <c r="AA263">
        <v>4.5472106268761401</v>
      </c>
      <c r="AB263" s="4">
        <v>5.9528672306195602E-5</v>
      </c>
      <c r="AC263" s="4">
        <v>9.2473681354323996E-7</v>
      </c>
      <c r="AD263" s="4">
        <v>3.9635372269106499E-7</v>
      </c>
      <c r="AE263" s="4">
        <v>9.2473681354323996E-7</v>
      </c>
      <c r="AF263" s="4">
        <v>3.5267421729573101E-7</v>
      </c>
      <c r="AG263" s="4">
        <v>-1.85355504501246E-7</v>
      </c>
      <c r="AH263">
        <v>-3.7364617214609999E-4</v>
      </c>
      <c r="AI263">
        <v>1.8641171275314899E-3</v>
      </c>
      <c r="AJ263">
        <v>7.1093314256705004E-4</v>
      </c>
      <c r="AK263">
        <v>4.9607226921829595E-4</v>
      </c>
      <c r="AL263">
        <v>25.890515660159501</v>
      </c>
      <c r="AM263">
        <v>16.645496503447699</v>
      </c>
      <c r="AN263">
        <v>4.9370357122711797</v>
      </c>
      <c r="AO263" s="4">
        <v>5.7816825951049603E-5</v>
      </c>
      <c r="AP263" s="4">
        <v>9.0189138638701495E-7</v>
      </c>
      <c r="AQ263" s="4">
        <v>9.2227337883854804E-7</v>
      </c>
      <c r="AR263" s="4">
        <v>9.0189138638701495E-7</v>
      </c>
      <c r="AS263" s="4">
        <v>3.4374622857653898E-7</v>
      </c>
      <c r="AT263" s="4">
        <v>-1.5268334422428699E-7</v>
      </c>
      <c r="AU263">
        <v>-3.16897391123246E-4</v>
      </c>
      <c r="AV263">
        <v>1.8718939441274699E-3</v>
      </c>
      <c r="AW263">
        <v>7.1345229957985804E-4</v>
      </c>
      <c r="AX263">
        <v>4.81806882925413E-4</v>
      </c>
      <c r="AY263">
        <v>25.998527001770402</v>
      </c>
      <c r="AZ263">
        <v>39.8791080134434</v>
      </c>
      <c r="BA263">
        <v>4.9545298581934603</v>
      </c>
    </row>
    <row r="264" spans="1:53" x14ac:dyDescent="0.3">
      <c r="A264">
        <v>261</v>
      </c>
      <c r="B264" s="4">
        <v>6.0103982319123502E-5</v>
      </c>
      <c r="C264" s="4">
        <v>6.3700498908537996E-7</v>
      </c>
      <c r="D264" s="4">
        <v>3.6185180252568098E-7</v>
      </c>
      <c r="E264" s="4">
        <v>6.3700498908537996E-7</v>
      </c>
      <c r="F264" s="4">
        <v>3.5763368401302401E-7</v>
      </c>
      <c r="G264" s="4">
        <v>-1.48373315556163E-7</v>
      </c>
      <c r="H264">
        <v>-2.4686103953706602E-4</v>
      </c>
      <c r="I264">
        <v>1.0598382411720799E-3</v>
      </c>
      <c r="J264">
        <v>5.9502493880382004E-4</v>
      </c>
      <c r="K264">
        <v>6.0103982319123603E-4</v>
      </c>
      <c r="L264">
        <v>14.7199755718345</v>
      </c>
      <c r="M264">
        <v>12.542561954145899</v>
      </c>
      <c r="N264">
        <v>4.1321176305820799</v>
      </c>
      <c r="O264" s="4">
        <v>5.5580564376474198E-5</v>
      </c>
      <c r="P264" s="4">
        <v>1.8695467823460999E-6</v>
      </c>
      <c r="Q264" s="4">
        <v>3.39531570035292E-7</v>
      </c>
      <c r="R264" s="4">
        <v>1.8695467823460999E-6</v>
      </c>
      <c r="S264" s="4">
        <v>3.3037014342114902E-7</v>
      </c>
      <c r="T264" s="4">
        <v>-1.3197793307595499E-7</v>
      </c>
      <c r="U264">
        <v>-2.6119872659119598E-4</v>
      </c>
      <c r="V264">
        <v>3.7000370249050001E-3</v>
      </c>
      <c r="W264">
        <v>6.5383855281089104E-4</v>
      </c>
      <c r="X264">
        <v>5.0527785796794695E-4</v>
      </c>
      <c r="Y264">
        <v>51.389403123680601</v>
      </c>
      <c r="Z264">
        <v>13.999375322288399</v>
      </c>
      <c r="AA264">
        <v>4.5405455056311803</v>
      </c>
      <c r="AB264" s="4">
        <v>5.9799065812063699E-5</v>
      </c>
      <c r="AC264" s="4">
        <v>7.1846719849224102E-7</v>
      </c>
      <c r="AD264" s="4">
        <v>3.6032156608278599E-7</v>
      </c>
      <c r="AE264" s="4">
        <v>7.1846719849224102E-7</v>
      </c>
      <c r="AF264" s="4">
        <v>3.5579401698306299E-7</v>
      </c>
      <c r="AG264" s="4">
        <v>-1.4728365944039201E-7</v>
      </c>
      <c r="AH264">
        <v>-2.9555711101563001E-4</v>
      </c>
      <c r="AI264">
        <v>1.4417627206757401E-3</v>
      </c>
      <c r="AJ264">
        <v>7.1397908074601296E-4</v>
      </c>
      <c r="AK264">
        <v>4.9832554843386395E-4</v>
      </c>
      <c r="AL264">
        <v>20.0244822316075</v>
      </c>
      <c r="AM264">
        <v>15.0638459476609</v>
      </c>
      <c r="AN264">
        <v>4.9581880607361999</v>
      </c>
      <c r="AO264" s="4">
        <v>5.8047344699515298E-5</v>
      </c>
      <c r="AP264" s="4">
        <v>7.0071761849617695E-7</v>
      </c>
      <c r="AQ264" s="4">
        <v>9.0311636503477997E-7</v>
      </c>
      <c r="AR264" s="4">
        <v>7.0071761849617695E-7</v>
      </c>
      <c r="AS264" s="4">
        <v>3.4530678008330398E-7</v>
      </c>
      <c r="AT264" s="4">
        <v>-1.4042410303929999E-7</v>
      </c>
      <c r="AU264">
        <v>-2.9029566213485501E-4</v>
      </c>
      <c r="AV264">
        <v>1.44857813315693E-3</v>
      </c>
      <c r="AW264">
        <v>7.1384511771375504E-4</v>
      </c>
      <c r="AX264">
        <v>4.8372787249596099E-4</v>
      </c>
      <c r="AY264">
        <v>20.119140738290799</v>
      </c>
      <c r="AZ264">
        <v>38.895679453978502</v>
      </c>
      <c r="BA264">
        <v>4.9572577619010696</v>
      </c>
    </row>
    <row r="265" spans="1:53" x14ac:dyDescent="0.3">
      <c r="A265">
        <v>262</v>
      </c>
      <c r="B265" s="4">
        <v>6.0383735169379801E-5</v>
      </c>
      <c r="C265" s="4">
        <v>4.2770334981447001E-7</v>
      </c>
      <c r="D265" s="4">
        <v>3.2566662227311202E-7</v>
      </c>
      <c r="E265" s="4">
        <v>4.2770334981447001E-7</v>
      </c>
      <c r="F265" s="4">
        <v>3.58787332213933E-7</v>
      </c>
      <c r="G265" s="4">
        <v>-1.4925340514359901E-7</v>
      </c>
      <c r="H265">
        <v>-2.4717484720833399E-4</v>
      </c>
      <c r="I265">
        <v>7.0830886597978305E-4</v>
      </c>
      <c r="J265">
        <v>5.9417876553597402E-4</v>
      </c>
      <c r="K265">
        <v>6.0383735169379797E-4</v>
      </c>
      <c r="L265">
        <v>9.8376231386080999</v>
      </c>
      <c r="M265">
        <v>11.23600797189</v>
      </c>
      <c r="N265">
        <v>4.1262414273331496</v>
      </c>
      <c r="O265" s="4">
        <v>5.5770881441715498E-5</v>
      </c>
      <c r="P265" s="4">
        <v>1.7059614388908101E-6</v>
      </c>
      <c r="Q265" s="4">
        <v>3.0557841303176302E-7</v>
      </c>
      <c r="R265" s="4">
        <v>1.7059614388908101E-6</v>
      </c>
      <c r="S265" s="4">
        <v>3.31061620783921E-7</v>
      </c>
      <c r="T265" s="4">
        <v>-1.3216384990785899E-7</v>
      </c>
      <c r="U265">
        <v>-2.6067408500720399E-4</v>
      </c>
      <c r="V265">
        <v>3.3647622814443599E-3</v>
      </c>
      <c r="W265">
        <v>6.5297118038719695E-4</v>
      </c>
      <c r="X265">
        <v>5.0700801310650404E-4</v>
      </c>
      <c r="Y265">
        <v>46.732809464505003</v>
      </c>
      <c r="Z265">
        <v>12.5564424498048</v>
      </c>
      <c r="AA265">
        <v>4.5345220860222</v>
      </c>
      <c r="AB265" s="4">
        <v>6.0072899930964103E-5</v>
      </c>
      <c r="AC265" s="4">
        <v>5.1219758344124303E-7</v>
      </c>
      <c r="AD265" s="4">
        <v>3.2428940947450799E-7</v>
      </c>
      <c r="AE265" s="4">
        <v>5.1219758344124303E-7</v>
      </c>
      <c r="AF265" s="4">
        <v>3.5691752245725899E-7</v>
      </c>
      <c r="AG265" s="4">
        <v>-1.4811010272215501E-7</v>
      </c>
      <c r="AH265">
        <v>-2.95860734991713E-4</v>
      </c>
      <c r="AI265">
        <v>1.0231520383331401E-3</v>
      </c>
      <c r="AJ265">
        <v>7.1296878865664197E-4</v>
      </c>
      <c r="AK265">
        <v>5.0060749942469997E-4</v>
      </c>
      <c r="AL265">
        <v>14.2104449768492</v>
      </c>
      <c r="AM265">
        <v>13.495661514891999</v>
      </c>
      <c r="AN265">
        <v>4.9511721434489004</v>
      </c>
      <c r="AO265" s="4">
        <v>5.8278549641286098E-5</v>
      </c>
      <c r="AP265" s="4">
        <v>4.9954385060533895E-7</v>
      </c>
      <c r="AQ265" s="4">
        <v>8.8395935123101104E-7</v>
      </c>
      <c r="AR265" s="4">
        <v>4.9954385060533895E-7</v>
      </c>
      <c r="AS265" s="4">
        <v>3.4621041185221503E-7</v>
      </c>
      <c r="AT265" s="4">
        <v>-1.40847390031035E-7</v>
      </c>
      <c r="AU265">
        <v>-2.9001557018417301E-4</v>
      </c>
      <c r="AV265">
        <v>1.0285990718988901E-3</v>
      </c>
      <c r="AW265">
        <v>7.1287377050361701E-4</v>
      </c>
      <c r="AX265">
        <v>4.8565458034405002E-4</v>
      </c>
      <c r="AY265">
        <v>14.286098220817999</v>
      </c>
      <c r="AZ265">
        <v>37.919584335571301</v>
      </c>
      <c r="BA265">
        <v>4.9505122951639997</v>
      </c>
    </row>
    <row r="266" spans="1:53" x14ac:dyDescent="0.3">
      <c r="A266">
        <v>263</v>
      </c>
      <c r="B266" s="4">
        <v>6.06624772976499E-5</v>
      </c>
      <c r="C266" s="4">
        <v>2.1840171054355899E-7</v>
      </c>
      <c r="D266" s="4">
        <v>2.89481442020544E-7</v>
      </c>
      <c r="E266" s="4">
        <v>2.1840171054355899E-7</v>
      </c>
      <c r="F266" s="4">
        <v>3.5995654864360599E-7</v>
      </c>
      <c r="G266" s="4">
        <v>-1.4958083351250501E-7</v>
      </c>
      <c r="H266">
        <v>-2.4657884111551199E-4</v>
      </c>
      <c r="I266">
        <v>3.6002768148082198E-4</v>
      </c>
      <c r="J266">
        <v>5.93375946184036E-4</v>
      </c>
      <c r="K266">
        <v>6.0662477297649905E-4</v>
      </c>
      <c r="L266">
        <v>5.0003844650114297</v>
      </c>
      <c r="M266">
        <v>9.9416701132013401</v>
      </c>
      <c r="N266">
        <v>4.1206662929446898</v>
      </c>
      <c r="O266" s="4">
        <v>5.5960646021203898E-5</v>
      </c>
      <c r="P266" s="4">
        <v>1.54237609543553E-6</v>
      </c>
      <c r="Q266" s="4">
        <v>2.7162525602823399E-7</v>
      </c>
      <c r="R266" s="4">
        <v>1.54237609543553E-6</v>
      </c>
      <c r="S266" s="4">
        <v>3.31744770899881E-7</v>
      </c>
      <c r="T266" s="4">
        <v>-1.3235959811027199E-7</v>
      </c>
      <c r="U266">
        <v>-2.60174905532957E-4</v>
      </c>
      <c r="V266">
        <v>3.0317979251637301E-3</v>
      </c>
      <c r="W266">
        <v>6.5209977713909597E-4</v>
      </c>
      <c r="X266">
        <v>5.0873314564730805E-4</v>
      </c>
      <c r="Y266">
        <v>42.108304516163003</v>
      </c>
      <c r="Z266">
        <v>11.1234338650923</v>
      </c>
      <c r="AA266">
        <v>4.5284706745770604</v>
      </c>
      <c r="AB266" s="4">
        <v>6.0345754488563503E-5</v>
      </c>
      <c r="AC266" s="4">
        <v>3.0592796839024499E-7</v>
      </c>
      <c r="AD266" s="4">
        <v>2.8825725286622899E-7</v>
      </c>
      <c r="AE266" s="4">
        <v>3.0592796839024499E-7</v>
      </c>
      <c r="AF266" s="4">
        <v>3.5805461684908702E-7</v>
      </c>
      <c r="AG266" s="4">
        <v>-1.4842893074455E-7</v>
      </c>
      <c r="AH266">
        <v>-2.9515699721215002E-4</v>
      </c>
      <c r="AI266">
        <v>6.0835027282303198E-4</v>
      </c>
      <c r="AJ266">
        <v>7.1200624444977796E-4</v>
      </c>
      <c r="AK266">
        <v>5.0288128740469602E-4</v>
      </c>
      <c r="AL266">
        <v>8.4493093447643393</v>
      </c>
      <c r="AM266">
        <v>11.941902761397101</v>
      </c>
      <c r="AN266">
        <v>4.9444878086790096</v>
      </c>
      <c r="AO266" s="4">
        <v>5.8509004156597299E-5</v>
      </c>
      <c r="AP266" s="4">
        <v>2.9837008271450201E-7</v>
      </c>
      <c r="AQ266" s="4">
        <v>8.6480233742724296E-7</v>
      </c>
      <c r="AR266" s="4">
        <v>2.9837008271450201E-7</v>
      </c>
      <c r="AS266" s="4">
        <v>3.4711258714988201E-7</v>
      </c>
      <c r="AT266" s="4">
        <v>-1.41103466054832E-7</v>
      </c>
      <c r="AU266">
        <v>-2.89398463888753E-4</v>
      </c>
      <c r="AV266">
        <v>6.1194700613790903E-4</v>
      </c>
      <c r="AW266">
        <v>7.1191624363493898E-4</v>
      </c>
      <c r="AX266">
        <v>4.8757503463831101E-4</v>
      </c>
      <c r="AY266">
        <v>8.4992639741376195</v>
      </c>
      <c r="AZ266">
        <v>36.951677348354302</v>
      </c>
      <c r="BA266">
        <v>4.9438628030204104</v>
      </c>
    </row>
    <row r="267" spans="1:53" x14ac:dyDescent="0.3">
      <c r="A267">
        <v>264</v>
      </c>
      <c r="B267" s="4">
        <v>6.1657851032744394E-5</v>
      </c>
      <c r="C267" s="4">
        <v>4.8904059377608597E-7</v>
      </c>
      <c r="D267" s="4">
        <v>3.4360921866705E-7</v>
      </c>
      <c r="E267" s="4">
        <v>4.8904059377608597E-7</v>
      </c>
      <c r="F267" s="4">
        <v>8.5286585499176995E-7</v>
      </c>
      <c r="G267" s="4">
        <v>1.1559779782372399E-6</v>
      </c>
      <c r="H267">
        <v>1.8748269018058099E-3</v>
      </c>
      <c r="I267">
        <v>7.9315218676105398E-4</v>
      </c>
      <c r="J267">
        <v>1.38322345120144E-3</v>
      </c>
      <c r="K267">
        <v>6.1657851032744404E-4</v>
      </c>
      <c r="L267">
        <v>11.016002593903499</v>
      </c>
      <c r="M267">
        <v>11.6100792826775</v>
      </c>
      <c r="N267">
        <v>9.60571841112111</v>
      </c>
      <c r="O267" s="4">
        <v>5.68760886245989E-5</v>
      </c>
      <c r="P267" s="4">
        <v>1.7915108824796199E-6</v>
      </c>
      <c r="Q267" s="4">
        <v>3.21452213437052E-7</v>
      </c>
      <c r="R267" s="4">
        <v>1.7915108824796199E-6</v>
      </c>
      <c r="S267" s="4">
        <v>7.8581586435387502E-7</v>
      </c>
      <c r="T267" s="4">
        <v>1.06416830761951E-6</v>
      </c>
      <c r="U267">
        <v>2.0581322778851999E-3</v>
      </c>
      <c r="V267">
        <v>3.4648338491322902E-3</v>
      </c>
      <c r="W267">
        <v>1.5197906039118999E-3</v>
      </c>
      <c r="X267">
        <v>5.1705535113271697E-4</v>
      </c>
      <c r="Y267">
        <v>48.122692349059598</v>
      </c>
      <c r="Z267">
        <v>12.952039077829699</v>
      </c>
      <c r="AA267">
        <v>10.5541014160549</v>
      </c>
      <c r="AB267" s="4">
        <v>6.1335743935903597E-5</v>
      </c>
      <c r="AC267" s="4">
        <v>5.7511761015061097E-7</v>
      </c>
      <c r="AD267" s="4">
        <v>3.42095181218302E-7</v>
      </c>
      <c r="AE267" s="4">
        <v>5.7511761015061097E-7</v>
      </c>
      <c r="AF267" s="4">
        <v>8.4834543196075797E-7</v>
      </c>
      <c r="AG267" s="4">
        <v>1.1497904158750399E-6</v>
      </c>
      <c r="AH267">
        <v>2.2495015312635701E-3</v>
      </c>
      <c r="AI267">
        <v>1.1251858832949601E-3</v>
      </c>
      <c r="AJ267">
        <v>1.65974104661833E-3</v>
      </c>
      <c r="AK267">
        <v>5.1113119946586305E-4</v>
      </c>
      <c r="AL267">
        <v>15.62758171243</v>
      </c>
      <c r="AM267">
        <v>13.943549032999201</v>
      </c>
      <c r="AN267">
        <v>11.525979490405099</v>
      </c>
      <c r="AO267" s="4">
        <v>5.9467768848294002E-5</v>
      </c>
      <c r="AP267" s="4">
        <v>5.5918489778104001E-7</v>
      </c>
      <c r="AQ267" s="4">
        <v>9.1696530044055103E-7</v>
      </c>
      <c r="AR267" s="4">
        <v>5.5918489778104001E-7</v>
      </c>
      <c r="AS267" s="4">
        <v>8.22314707829928E-7</v>
      </c>
      <c r="AT267" s="4">
        <v>1.1140394355442001E-6</v>
      </c>
      <c r="AU267">
        <v>2.24801997543143E-3</v>
      </c>
      <c r="AV267">
        <v>1.1283791040640301E-3</v>
      </c>
      <c r="AW267">
        <v>1.6593487001559501E-3</v>
      </c>
      <c r="AX267">
        <v>4.9556474040244995E-4</v>
      </c>
      <c r="AY267">
        <v>15.671932000889299</v>
      </c>
      <c r="AZ267">
        <v>38.548835705430001</v>
      </c>
      <c r="BA267">
        <v>11.523254862194101</v>
      </c>
    </row>
    <row r="268" spans="1:53" x14ac:dyDescent="0.3">
      <c r="A268">
        <v>265</v>
      </c>
      <c r="B268" s="4">
        <v>6.2670146121335593E-5</v>
      </c>
      <c r="C268" s="4">
        <v>7.6721638734162001E-7</v>
      </c>
      <c r="D268" s="4">
        <v>3.9924437738015603E-7</v>
      </c>
      <c r="E268" s="4">
        <v>7.6721638734162001E-7</v>
      </c>
      <c r="F268" s="4">
        <v>1.3283805731735299E-6</v>
      </c>
      <c r="G268" s="4">
        <v>1.1533808024714E-6</v>
      </c>
      <c r="H268">
        <v>1.84039909566884E-3</v>
      </c>
      <c r="I268">
        <v>1.2242134968956501E-3</v>
      </c>
      <c r="J268">
        <v>2.11963854464557E-3</v>
      </c>
      <c r="K268">
        <v>6.2670146121335604E-4</v>
      </c>
      <c r="L268">
        <v>17.0029652346619</v>
      </c>
      <c r="M268">
        <v>13.2720150026716</v>
      </c>
      <c r="N268">
        <v>14.7197121155942</v>
      </c>
      <c r="O268" s="4">
        <v>5.7807093752251599E-5</v>
      </c>
      <c r="P268" s="4">
        <v>2.0474262359484999E-6</v>
      </c>
      <c r="Q268" s="4">
        <v>3.7263528413082898E-7</v>
      </c>
      <c r="R268" s="4">
        <v>2.0474262359484999E-6</v>
      </c>
      <c r="S268" s="4">
        <v>1.22330956267841E-6</v>
      </c>
      <c r="T268" s="4">
        <v>1.0610187215169901E-6</v>
      </c>
      <c r="U268">
        <v>2.0189919920048402E-3</v>
      </c>
      <c r="V268">
        <v>3.8960077619464E-3</v>
      </c>
      <c r="W268">
        <v>2.3278120929472301E-3</v>
      </c>
      <c r="X268">
        <v>5.2551903411137801E-4</v>
      </c>
      <c r="Y268">
        <v>54.111218915922201</v>
      </c>
      <c r="Z268">
        <v>14.772509808681001</v>
      </c>
      <c r="AA268">
        <v>16.165361756578001</v>
      </c>
      <c r="AB268" s="4">
        <v>6.2342563203848501E-5</v>
      </c>
      <c r="AC268" s="4">
        <v>8.5179367015488501E-7</v>
      </c>
      <c r="AD268" s="4">
        <v>3.9743039321915699E-7</v>
      </c>
      <c r="AE268" s="4">
        <v>8.5179367015488501E-7</v>
      </c>
      <c r="AF268" s="4">
        <v>1.3212984600986599E-6</v>
      </c>
      <c r="AG268" s="4">
        <v>1.14715833037002E-6</v>
      </c>
      <c r="AH268">
        <v>2.2081061889336101E-3</v>
      </c>
      <c r="AI268">
        <v>1.6395739149248801E-3</v>
      </c>
      <c r="AJ268">
        <v>2.5432995864060298E-3</v>
      </c>
      <c r="AK268">
        <v>5.1952136003207002E-4</v>
      </c>
      <c r="AL268">
        <v>22.771859929512299</v>
      </c>
      <c r="AM268">
        <v>15.9373617635689</v>
      </c>
      <c r="AN268">
        <v>17.6618026833752</v>
      </c>
      <c r="AO268" s="4">
        <v>6.0442832539749402E-5</v>
      </c>
      <c r="AP268" s="4">
        <v>8.2717373244342704E-7</v>
      </c>
      <c r="AQ268" s="4">
        <v>9.705630673730289E-7</v>
      </c>
      <c r="AR268" s="4">
        <v>8.2717373244342704E-7</v>
      </c>
      <c r="AS268" s="4">
        <v>1.28043331792229E-6</v>
      </c>
      <c r="AT268" s="4">
        <v>1.11110627335764E-6</v>
      </c>
      <c r="AU268">
        <v>2.2059315753482E-3</v>
      </c>
      <c r="AV268">
        <v>1.64222693944618E-3</v>
      </c>
      <c r="AW268">
        <v>2.5421045257868701E-3</v>
      </c>
      <c r="AX268">
        <v>5.0369027116457896E-4</v>
      </c>
      <c r="AY268">
        <v>22.808707492308098</v>
      </c>
      <c r="AZ268">
        <v>40.143844463888598</v>
      </c>
      <c r="BA268">
        <v>17.653503651297701</v>
      </c>
    </row>
    <row r="269" spans="1:53" x14ac:dyDescent="0.3">
      <c r="A269">
        <v>266</v>
      </c>
      <c r="B269" s="4">
        <v>6.3699650226432797E-5</v>
      </c>
      <c r="C269" s="4">
        <v>1.0496609970155599E-6</v>
      </c>
      <c r="D269" s="4">
        <v>4.5573329931494402E-7</v>
      </c>
      <c r="E269" s="4">
        <v>1.0496609970155599E-6</v>
      </c>
      <c r="F269" s="4">
        <v>1.7763161591413801E-6</v>
      </c>
      <c r="G269" s="4">
        <v>1.13677525763603E-6</v>
      </c>
      <c r="H269">
        <v>1.7845863416755699E-3</v>
      </c>
      <c r="I269">
        <v>1.64782850970819E-3</v>
      </c>
      <c r="J269">
        <v>2.7885807109255898E-3</v>
      </c>
      <c r="K269">
        <v>6.3699650226432803E-4</v>
      </c>
      <c r="L269">
        <v>22.886507079280399</v>
      </c>
      <c r="M269">
        <v>14.9050170636387</v>
      </c>
      <c r="N269">
        <v>19.365143825872199</v>
      </c>
      <c r="O269" s="4">
        <v>5.8753925967074302E-5</v>
      </c>
      <c r="P269" s="4">
        <v>2.30726750791487E-6</v>
      </c>
      <c r="Q269" s="4">
        <v>4.24603538524101E-7</v>
      </c>
      <c r="R269" s="4">
        <v>2.30726750791487E-6</v>
      </c>
      <c r="S269" s="4">
        <v>1.6354263520051899E-6</v>
      </c>
      <c r="T269" s="4">
        <v>1.04573407141295E-6</v>
      </c>
      <c r="U269">
        <v>1.9578393437042398E-3</v>
      </c>
      <c r="V269">
        <v>4.3197015636515E-3</v>
      </c>
      <c r="W269">
        <v>3.0618702624465501E-3</v>
      </c>
      <c r="X269">
        <v>5.3412659970067595E-4</v>
      </c>
      <c r="Y269">
        <v>59.9958550507152</v>
      </c>
      <c r="Z269">
        <v>16.561442657120399</v>
      </c>
      <c r="AA269">
        <v>21.2629879336566</v>
      </c>
      <c r="AB269" s="4">
        <v>6.3366498399348406E-5</v>
      </c>
      <c r="AC269" s="4">
        <v>1.1327154484442299E-6</v>
      </c>
      <c r="AD269" s="4">
        <v>4.5361474887702799E-7</v>
      </c>
      <c r="AE269" s="4">
        <v>1.1327154484442299E-6</v>
      </c>
      <c r="AF269" s="4">
        <v>1.76682074162718E-6</v>
      </c>
      <c r="AG269" s="4">
        <v>1.1306418038192199E-6</v>
      </c>
      <c r="AH269">
        <v>2.1411474499228801E-3</v>
      </c>
      <c r="AI269">
        <v>2.1450744044065099E-3</v>
      </c>
      <c r="AJ269">
        <v>3.3459082378053998E-3</v>
      </c>
      <c r="AK269">
        <v>5.2805415332790302E-4</v>
      </c>
      <c r="AL269">
        <v>29.792700061201501</v>
      </c>
      <c r="AM269">
        <v>17.896473702012699</v>
      </c>
      <c r="AN269">
        <v>23.235473873648601</v>
      </c>
      <c r="AO269" s="4">
        <v>6.1434472313959693E-5</v>
      </c>
      <c r="AP269" s="4">
        <v>1.09927432264498E-6</v>
      </c>
      <c r="AQ269" s="4">
        <v>1.0249831854133301E-6</v>
      </c>
      <c r="AR269" s="4">
        <v>1.09927432264498E-6</v>
      </c>
      <c r="AS269" s="4">
        <v>1.7119800818973299E-6</v>
      </c>
      <c r="AT269" s="4">
        <v>1.09510434657747E-6</v>
      </c>
      <c r="AU269">
        <v>2.13906812640492E-3</v>
      </c>
      <c r="AV269">
        <v>2.14721334372759E-3</v>
      </c>
      <c r="AW269">
        <v>3.3440119543600099E-3</v>
      </c>
      <c r="AX269">
        <v>5.1195393594966401E-4</v>
      </c>
      <c r="AY269">
        <v>29.822407551772098</v>
      </c>
      <c r="AZ269">
        <v>41.710425222470398</v>
      </c>
      <c r="BA269">
        <v>23.222305238611099</v>
      </c>
    </row>
    <row r="270" spans="1:53" x14ac:dyDescent="0.3">
      <c r="A270">
        <v>267</v>
      </c>
      <c r="B270" s="4">
        <v>6.4746655901316597E-5</v>
      </c>
      <c r="C270" s="4">
        <v>1.336437883785E-6</v>
      </c>
      <c r="D270" s="4">
        <v>5.1308867666883396E-7</v>
      </c>
      <c r="E270" s="4">
        <v>1.336437883785E-6</v>
      </c>
      <c r="F270" s="4">
        <v>2.1988068393283099E-6</v>
      </c>
      <c r="G270" s="4">
        <v>1.1224796481150501E-6</v>
      </c>
      <c r="H270">
        <v>1.7336488386765099E-3</v>
      </c>
      <c r="I270">
        <v>2.0641033350385402E-3</v>
      </c>
      <c r="J270">
        <v>3.3960160702038601E-3</v>
      </c>
      <c r="K270">
        <v>6.4746655901316602E-4</v>
      </c>
      <c r="L270">
        <v>28.668101875535299</v>
      </c>
      <c r="M270">
        <v>16.509497335109899</v>
      </c>
      <c r="N270">
        <v>23.583444931971201</v>
      </c>
      <c r="O270" s="4">
        <v>5.9716854329549103E-5</v>
      </c>
      <c r="P270" s="4">
        <v>2.5710930634111102E-6</v>
      </c>
      <c r="Q270" s="4">
        <v>4.7736864962334898E-7</v>
      </c>
      <c r="R270" s="4">
        <v>2.5710930634111102E-6</v>
      </c>
      <c r="S270" s="4">
        <v>2.0241299937066898E-6</v>
      </c>
      <c r="T270" s="4">
        <v>1.0325747818325499E-6</v>
      </c>
      <c r="U270">
        <v>1.9020296242459099E-3</v>
      </c>
      <c r="V270">
        <v>4.7360203438458204E-3</v>
      </c>
      <c r="W270">
        <v>3.7285001329609999E-3</v>
      </c>
      <c r="X270">
        <v>5.4288049390499203E-4</v>
      </c>
      <c r="Y270">
        <v>65.778060331191895</v>
      </c>
      <c r="Z270">
        <v>18.319280784892001</v>
      </c>
      <c r="AA270">
        <v>25.892362034451399</v>
      </c>
      <c r="AB270" s="4">
        <v>6.4407840493171801E-5</v>
      </c>
      <c r="AC270" s="4">
        <v>1.41794606273379E-6</v>
      </c>
      <c r="AD270" s="4">
        <v>5.1066087173493902E-7</v>
      </c>
      <c r="AE270" s="4">
        <v>1.41794606273379E-6</v>
      </c>
      <c r="AF270" s="4">
        <v>2.1870350172128101E-6</v>
      </c>
      <c r="AG270" s="4">
        <v>1.1164227763620501E-6</v>
      </c>
      <c r="AH270">
        <v>2.0800376497275902E-3</v>
      </c>
      <c r="AI270">
        <v>2.6418138882655698E-3</v>
      </c>
      <c r="AJ270">
        <v>4.0747244443533302E-3</v>
      </c>
      <c r="AK270">
        <v>5.3673200410976499E-4</v>
      </c>
      <c r="AL270">
        <v>36.691859559244101</v>
      </c>
      <c r="AM270">
        <v>19.8213784154538</v>
      </c>
      <c r="AN270">
        <v>28.296697530231501</v>
      </c>
      <c r="AO270" s="4">
        <v>6.2442969964331507E-5</v>
      </c>
      <c r="AP270" s="4">
        <v>1.3755477954023801E-6</v>
      </c>
      <c r="AQ270" s="4">
        <v>1.08023787996482E-6</v>
      </c>
      <c r="AR270" s="4">
        <v>1.3755477954023801E-6</v>
      </c>
      <c r="AS270" s="4">
        <v>2.1190112511581201E-6</v>
      </c>
      <c r="AT270" s="4">
        <v>1.0813279177390101E-6</v>
      </c>
      <c r="AU270">
        <v>2.0780457784567502E-3</v>
      </c>
      <c r="AV270">
        <v>2.64346387659931E-3</v>
      </c>
      <c r="AW270">
        <v>4.0722174215003602E-3</v>
      </c>
      <c r="AX270">
        <v>5.2035808303609596E-4</v>
      </c>
      <c r="AY270">
        <v>36.714776063879299</v>
      </c>
      <c r="AZ270">
        <v>43.248979051679797</v>
      </c>
      <c r="BA270">
        <v>28.279287649307999</v>
      </c>
    </row>
    <row r="271" spans="1:53" x14ac:dyDescent="0.3">
      <c r="A271">
        <v>268</v>
      </c>
      <c r="B271" s="4">
        <v>6.5811460672673494E-5</v>
      </c>
      <c r="C271" s="4">
        <v>1.6276111168918799E-6</v>
      </c>
      <c r="D271" s="4">
        <v>5.7132332329021005E-7</v>
      </c>
      <c r="E271" s="4">
        <v>1.6276111168918799E-6</v>
      </c>
      <c r="F271" s="4">
        <v>2.5978291609149E-6</v>
      </c>
      <c r="G271" s="4">
        <v>1.1103387208108101E-6</v>
      </c>
      <c r="H271">
        <v>1.68715100601292E-3</v>
      </c>
      <c r="I271">
        <v>2.4731423679944299E-3</v>
      </c>
      <c r="J271">
        <v>3.9473811010451903E-3</v>
      </c>
      <c r="K271">
        <v>6.5811460672673505E-4</v>
      </c>
      <c r="L271">
        <v>34.3491995554783</v>
      </c>
      <c r="M271">
        <v>18.085860902575199</v>
      </c>
      <c r="N271">
        <v>27.412368757258299</v>
      </c>
      <c r="O271" s="4">
        <v>6.0696152474185902E-5</v>
      </c>
      <c r="P271" s="4">
        <v>2.8389618268798098E-6</v>
      </c>
      <c r="Q271" s="4">
        <v>5.3094240231709096E-7</v>
      </c>
      <c r="R271" s="4">
        <v>2.8389618268798098E-6</v>
      </c>
      <c r="S271" s="4">
        <v>2.3912391642104799E-6</v>
      </c>
      <c r="T271" s="4">
        <v>1.02139799915883E-6</v>
      </c>
      <c r="U271">
        <v>1.85108570028809E-3</v>
      </c>
      <c r="V271">
        <v>5.1450674915447803E-3</v>
      </c>
      <c r="W271">
        <v>4.3336570332859602E-3</v>
      </c>
      <c r="X271">
        <v>5.5178320431078099E-4</v>
      </c>
      <c r="Y271">
        <v>71.459270715899805</v>
      </c>
      <c r="Z271">
        <v>20.046460207300299</v>
      </c>
      <c r="AA271">
        <v>30.0948405089303</v>
      </c>
      <c r="AB271" s="4">
        <v>6.5466885402590193E-5</v>
      </c>
      <c r="AC271" s="4">
        <v>1.7075492357032399E-6</v>
      </c>
      <c r="AD271" s="4">
        <v>5.6858150632882897E-7</v>
      </c>
      <c r="AE271" s="4">
        <v>1.7075492357032399E-6</v>
      </c>
      <c r="AF271" s="4">
        <v>2.5839071968603701E-6</v>
      </c>
      <c r="AG271" s="4">
        <v>1.1043468303677599E-6</v>
      </c>
      <c r="AH271">
        <v>2.0242542291295301E-3</v>
      </c>
      <c r="AI271">
        <v>3.1299168583370802E-3</v>
      </c>
      <c r="AJ271">
        <v>4.7362702794927396E-3</v>
      </c>
      <c r="AK271">
        <v>5.4555737835491804E-4</v>
      </c>
      <c r="AL271">
        <v>43.471067476903997</v>
      </c>
      <c r="AM271">
        <v>21.712561351908001</v>
      </c>
      <c r="AN271">
        <v>32.890765829810597</v>
      </c>
      <c r="AO271" s="4">
        <v>6.3468612074759606E-5</v>
      </c>
      <c r="AP271" s="4">
        <v>1.65605586361593E-6</v>
      </c>
      <c r="AQ271" s="4">
        <v>1.13633949360753E-6</v>
      </c>
      <c r="AR271" s="4">
        <v>1.65605586361593E-6</v>
      </c>
      <c r="AS271" s="4">
        <v>2.5034311588495501E-6</v>
      </c>
      <c r="AT271" s="4">
        <v>1.06962740550672E-6</v>
      </c>
      <c r="AU271">
        <v>2.02234276857381E-3</v>
      </c>
      <c r="AV271">
        <v>3.1311020855447698E-3</v>
      </c>
      <c r="AW271">
        <v>4.7332331563843203E-3</v>
      </c>
      <c r="AX271">
        <v>5.28905100622997E-4</v>
      </c>
      <c r="AY271">
        <v>43.4875289658996</v>
      </c>
      <c r="AZ271">
        <v>44.759900069542802</v>
      </c>
      <c r="BA271">
        <v>32.869674697113297</v>
      </c>
    </row>
    <row r="272" spans="1:53" x14ac:dyDescent="0.3">
      <c r="A272">
        <v>269</v>
      </c>
      <c r="B272" s="4">
        <v>6.6894367125143396E-5</v>
      </c>
      <c r="C272" s="4">
        <v>1.9232453861120999E-6</v>
      </c>
      <c r="D272" s="4">
        <v>6.3045017713425297E-7</v>
      </c>
      <c r="E272" s="4">
        <v>1.9232453861120999E-6</v>
      </c>
      <c r="F272" s="4">
        <v>2.9752136479721299E-6</v>
      </c>
      <c r="G272" s="4">
        <v>1.1002089225532701E-6</v>
      </c>
      <c r="H272">
        <v>1.64469591362609E-3</v>
      </c>
      <c r="I272">
        <v>2.87504833181868E-3</v>
      </c>
      <c r="J272">
        <v>4.4476295626001104E-3</v>
      </c>
      <c r="K272">
        <v>6.6894367125143396E-4</v>
      </c>
      <c r="L272">
        <v>39.931226830815</v>
      </c>
      <c r="M272">
        <v>19.634506244338301</v>
      </c>
      <c r="N272">
        <v>30.886316406945198</v>
      </c>
      <c r="O272" s="4">
        <v>6.1692098687281605E-5</v>
      </c>
      <c r="P272" s="4">
        <v>3.1109332934668698E-6</v>
      </c>
      <c r="Q272" s="4">
        <v>5.8533669563450195E-7</v>
      </c>
      <c r="R272" s="4">
        <v>3.1109332934668698E-6</v>
      </c>
      <c r="S272" s="4">
        <v>2.7384381801159498E-6</v>
      </c>
      <c r="T272" s="4">
        <v>1.0120716351603299E-6</v>
      </c>
      <c r="U272">
        <v>1.8045727449143799E-3</v>
      </c>
      <c r="V272">
        <v>5.5469447394874303E-3</v>
      </c>
      <c r="W272">
        <v>4.8827679106798697E-3</v>
      </c>
      <c r="X272">
        <v>5.6083726079346897E-4</v>
      </c>
      <c r="Y272">
        <v>77.040899159547607</v>
      </c>
      <c r="Z272">
        <v>21.743409978025898</v>
      </c>
      <c r="AA272">
        <v>33.908110490832399</v>
      </c>
      <c r="AB272" s="4">
        <v>6.6543934075468696E-5</v>
      </c>
      <c r="AC272" s="4">
        <v>2.0015893072095901E-6</v>
      </c>
      <c r="AD272" s="4">
        <v>6.2738952063009798E-7</v>
      </c>
      <c r="AE272" s="4">
        <v>2.0015893072095901E-6</v>
      </c>
      <c r="AF272" s="4">
        <v>2.9592579533244399E-6</v>
      </c>
      <c r="AG272" s="4">
        <v>1.0942711851649701E-6</v>
      </c>
      <c r="AH272">
        <v>1.9733209952821902E-3</v>
      </c>
      <c r="AI272">
        <v>3.6095058129978598E-3</v>
      </c>
      <c r="AJ272">
        <v>5.3364887323342604E-3</v>
      </c>
      <c r="AK272">
        <v>5.5453278396223903E-4</v>
      </c>
      <c r="AL272">
        <v>50.132025180525801</v>
      </c>
      <c r="AM272">
        <v>23.5705000518365</v>
      </c>
      <c r="AN272">
        <v>37.058949530099</v>
      </c>
      <c r="AO272" s="4">
        <v>6.4511690101065004E-5</v>
      </c>
      <c r="AP272" s="4">
        <v>1.9408608378970499E-6</v>
      </c>
      <c r="AQ272" s="4">
        <v>1.1933004884637501E-6</v>
      </c>
      <c r="AR272" s="4">
        <v>1.9408608378970499E-6</v>
      </c>
      <c r="AS272" s="4">
        <v>2.8670034501195501E-6</v>
      </c>
      <c r="AT272" s="4">
        <v>1.0598645009806799E-6</v>
      </c>
      <c r="AU272">
        <v>1.97148361666597E-3</v>
      </c>
      <c r="AV272">
        <v>3.6102495560537402E-3</v>
      </c>
      <c r="AW272">
        <v>5.3329933454753196E-3</v>
      </c>
      <c r="AX272">
        <v>5.3759741750887503E-4</v>
      </c>
      <c r="AY272">
        <v>50.142354945190903</v>
      </c>
      <c r="AZ272">
        <v>46.2435756447518</v>
      </c>
      <c r="BA272">
        <v>37.034676010245299</v>
      </c>
    </row>
    <row r="273" spans="1:53" x14ac:dyDescent="0.3">
      <c r="A273">
        <v>270</v>
      </c>
      <c r="B273" s="4">
        <v>6.7995682987305304E-5</v>
      </c>
      <c r="C273" s="4">
        <v>2.2234060159444998E-6</v>
      </c>
      <c r="D273" s="4">
        <v>6.9048230310073304E-7</v>
      </c>
      <c r="E273" s="4">
        <v>2.2234060159444998E-6</v>
      </c>
      <c r="F273" s="4">
        <v>3.33265560243824E-6</v>
      </c>
      <c r="G273" s="4">
        <v>1.0919575477101401E-6</v>
      </c>
      <c r="H273">
        <v>1.60592187582556E-3</v>
      </c>
      <c r="I273">
        <v>3.2699223219209402E-3</v>
      </c>
      <c r="J273">
        <v>4.9012752810504798E-3</v>
      </c>
      <c r="K273">
        <v>6.7995682987305299E-4</v>
      </c>
      <c r="L273">
        <v>45.415587804457601</v>
      </c>
      <c r="M273">
        <v>21.155825413138199</v>
      </c>
      <c r="N273">
        <v>34.036633896183901</v>
      </c>
      <c r="O273" s="4">
        <v>6.2704975985999797E-5</v>
      </c>
      <c r="P273" s="4">
        <v>3.38706754207103E-6</v>
      </c>
      <c r="Q273" s="4">
        <v>6.4056354535533398E-7</v>
      </c>
      <c r="R273" s="4">
        <v>3.38706754207103E-6</v>
      </c>
      <c r="S273" s="4">
        <v>3.0672869364494199E-6</v>
      </c>
      <c r="T273" s="4">
        <v>1.0044735826826001E-6</v>
      </c>
      <c r="U273">
        <v>1.7620945125592E-3</v>
      </c>
      <c r="V273">
        <v>5.9417522097608101E-3</v>
      </c>
      <c r="W273">
        <v>5.3807781233305499E-3</v>
      </c>
      <c r="X273">
        <v>5.70045236236362E-4</v>
      </c>
      <c r="Y273">
        <v>82.524336246677905</v>
      </c>
      <c r="Z273">
        <v>23.410552379453701</v>
      </c>
      <c r="AA273">
        <v>37.366514745351097</v>
      </c>
      <c r="AB273" s="4">
        <v>6.7639292575786197E-5</v>
      </c>
      <c r="AC273" s="4">
        <v>2.3001312483993498E-6</v>
      </c>
      <c r="AD273" s="4">
        <v>6.87097908868051E-7</v>
      </c>
      <c r="AE273" s="4">
        <v>2.3001312483993498E-6</v>
      </c>
      <c r="AF273" s="4">
        <v>3.3147734649570599E-6</v>
      </c>
      <c r="AG273" s="4">
        <v>1.0860638492390301E-6</v>
      </c>
      <c r="AH273">
        <v>1.9268040357261101E-3</v>
      </c>
      <c r="AI273">
        <v>4.0807013097994898E-3</v>
      </c>
      <c r="AJ273">
        <v>5.8807950326973703E-3</v>
      </c>
      <c r="AK273">
        <v>5.6366077146488504E-4</v>
      </c>
      <c r="AL273">
        <v>56.676407080548501</v>
      </c>
      <c r="AM273">
        <v>25.395664365435</v>
      </c>
      <c r="AN273">
        <v>40.838854393731701</v>
      </c>
      <c r="AO273" s="4">
        <v>6.5572500453817603E-5</v>
      </c>
      <c r="AP273" s="4">
        <v>2.2300256402354498E-6</v>
      </c>
      <c r="AQ273" s="4">
        <v>1.25113344893143E-6</v>
      </c>
      <c r="AR273" s="4">
        <v>2.2300256402354498E-6</v>
      </c>
      <c r="AS273" s="4">
        <v>3.2113614884589101E-6</v>
      </c>
      <c r="AT273" s="4">
        <v>1.0519113464492399E-6</v>
      </c>
      <c r="AU273">
        <v>1.9250350482335401E-3</v>
      </c>
      <c r="AV273">
        <v>4.0810259632652699E-3</v>
      </c>
      <c r="AW273">
        <v>5.8769053482485099E-3</v>
      </c>
      <c r="AX273">
        <v>5.4643750378181302E-4</v>
      </c>
      <c r="AY273">
        <v>56.680916156462203</v>
      </c>
      <c r="AZ273">
        <v>47.700386605380402</v>
      </c>
      <c r="BA273">
        <v>40.811842696170203</v>
      </c>
    </row>
    <row r="274" spans="1:53" x14ac:dyDescent="0.3">
      <c r="A274">
        <v>271</v>
      </c>
      <c r="B274" s="4">
        <v>6.9115721219124005E-5</v>
      </c>
      <c r="C274" s="4">
        <v>2.5281589809346001E-6</v>
      </c>
      <c r="D274" s="4">
        <v>7.5143289609875305E-7</v>
      </c>
      <c r="E274" s="4">
        <v>2.5281589809346001E-6</v>
      </c>
      <c r="F274" s="4">
        <v>3.6717251104E-6</v>
      </c>
      <c r="G274" s="4">
        <v>1.0854619453541601E-6</v>
      </c>
      <c r="H274">
        <v>1.5704993396694999E-3</v>
      </c>
      <c r="I274">
        <v>3.6578638497011999E-3</v>
      </c>
      <c r="J274">
        <v>5.3124311598502904E-3</v>
      </c>
      <c r="K274">
        <v>6.9115721219124003E-4</v>
      </c>
      <c r="L274">
        <v>50.803664579183298</v>
      </c>
      <c r="M274">
        <v>22.6502042168167</v>
      </c>
      <c r="N274">
        <v>36.891883054515901</v>
      </c>
      <c r="O274" s="4">
        <v>6.3735072198796297E-5</v>
      </c>
      <c r="P274" s="4">
        <v>3.6674252494370599E-6</v>
      </c>
      <c r="Q274" s="4">
        <v>6.9663508682854003E-7</v>
      </c>
      <c r="R274" s="4">
        <v>3.6674252494370599E-6</v>
      </c>
      <c r="S274" s="4">
        <v>3.3792301136990699E-6</v>
      </c>
      <c r="T274" s="4">
        <v>9.9849098614138205E-7</v>
      </c>
      <c r="U274">
        <v>1.72328993576673E-3</v>
      </c>
      <c r="V274">
        <v>6.32958845923603E-3</v>
      </c>
      <c r="W274">
        <v>5.8321941073115804E-3</v>
      </c>
      <c r="X274">
        <v>5.7940974726178502E-4</v>
      </c>
      <c r="Y274">
        <v>87.910950822722597</v>
      </c>
      <c r="Z274">
        <v>25.048303112231402</v>
      </c>
      <c r="AA274">
        <v>40.501347967441497</v>
      </c>
      <c r="AB274" s="4">
        <v>6.8753272170609005E-5</v>
      </c>
      <c r="AC274" s="4">
        <v>2.6032406769493902E-6</v>
      </c>
      <c r="AD274" s="4">
        <v>7.4771979457805898E-7</v>
      </c>
      <c r="AE274" s="4">
        <v>2.6032406769493902E-6</v>
      </c>
      <c r="AF274" s="4">
        <v>3.6520153681367401E-6</v>
      </c>
      <c r="AG274" s="4">
        <v>1.07960283166614E-6</v>
      </c>
      <c r="AH274">
        <v>1.88430798578513E-3</v>
      </c>
      <c r="AI274">
        <v>4.54362201785457E-3</v>
      </c>
      <c r="AJ274">
        <v>6.3741234466473898E-3</v>
      </c>
      <c r="AK274">
        <v>5.7294393475507501E-4</v>
      </c>
      <c r="AL274">
        <v>63.1058613590912</v>
      </c>
      <c r="AM274">
        <v>27.188516668799998</v>
      </c>
      <c r="AN274">
        <v>44.2647461572735</v>
      </c>
      <c r="AO274" s="4">
        <v>6.6651344582566998E-5</v>
      </c>
      <c r="AP274" s="4">
        <v>2.52361381875917E-6</v>
      </c>
      <c r="AQ274" s="4">
        <v>1.30985108463617E-6</v>
      </c>
      <c r="AR274" s="4">
        <v>2.52361381875917E-6</v>
      </c>
      <c r="AS274" s="4">
        <v>3.5380179963814298E-6</v>
      </c>
      <c r="AT274" s="4">
        <v>1.04564977152368E-6</v>
      </c>
      <c r="AU274">
        <v>1.8826022695971399E-3</v>
      </c>
      <c r="AV274">
        <v>4.5435491233932002E-3</v>
      </c>
      <c r="AW274">
        <v>6.3698963948105904E-3</v>
      </c>
      <c r="AX274">
        <v>5.5542787152139102E-4</v>
      </c>
      <c r="AY274">
        <v>63.104848936016701</v>
      </c>
      <c r="AZ274">
        <v>49.130707446327101</v>
      </c>
      <c r="BA274">
        <v>44.235391630629103</v>
      </c>
    </row>
    <row r="275" spans="1:53" x14ac:dyDescent="0.3">
      <c r="A275">
        <v>272</v>
      </c>
      <c r="B275" s="4">
        <v>7.02548001008836E-5</v>
      </c>
      <c r="C275" s="4">
        <v>2.8375709217350599E-6</v>
      </c>
      <c r="D275" s="4">
        <v>8.1331528425884604E-7</v>
      </c>
      <c r="E275" s="4">
        <v>2.8375709217350599E-6</v>
      </c>
      <c r="F275" s="4">
        <v>3.9938763109961597E-6</v>
      </c>
      <c r="G275" s="4">
        <v>1.0806087832833599E-6</v>
      </c>
      <c r="H275">
        <v>1.5381280449615401E-3</v>
      </c>
      <c r="I275">
        <v>4.0389708854916698E-3</v>
      </c>
      <c r="J275">
        <v>5.6848447440759602E-3</v>
      </c>
      <c r="K275">
        <v>7.0254800100883602E-4</v>
      </c>
      <c r="L275">
        <v>56.096817854050997</v>
      </c>
      <c r="M275">
        <v>24.118022395235801</v>
      </c>
      <c r="N275">
        <v>39.478088500527498</v>
      </c>
      <c r="O275" s="4">
        <v>6.4782680047210294E-5</v>
      </c>
      <c r="P275" s="4">
        <v>3.9520677049265799E-6</v>
      </c>
      <c r="Q275" s="4">
        <v>7.5356357792644396E-7</v>
      </c>
      <c r="R275" s="4">
        <v>3.9520677049265799E-6</v>
      </c>
      <c r="S275" s="4">
        <v>3.6756057063699499E-6</v>
      </c>
      <c r="T275" s="4">
        <v>9.940195643283491E-7</v>
      </c>
      <c r="U275">
        <v>1.6878300187092401E-3</v>
      </c>
      <c r="V275">
        <v>6.71055052407705E-3</v>
      </c>
      <c r="W275">
        <v>6.2411222784554297E-3</v>
      </c>
      <c r="X275">
        <v>5.8893345497463905E-4</v>
      </c>
      <c r="Y275">
        <v>93.202090612181294</v>
      </c>
      <c r="Z275">
        <v>26.657071480982399</v>
      </c>
      <c r="AA275">
        <v>43.3411269337183</v>
      </c>
      <c r="AB275" s="4">
        <v>6.9886189418543894E-5</v>
      </c>
      <c r="AC275" s="4">
        <v>2.91098387304055E-6</v>
      </c>
      <c r="AD275" s="4">
        <v>8.0926843379629004E-7</v>
      </c>
      <c r="AE275" s="4">
        <v>2.91098387304055E-6</v>
      </c>
      <c r="AF275" s="4">
        <v>3.9724299762880901E-6</v>
      </c>
      <c r="AG275" s="4">
        <v>1.07477541009448E-6</v>
      </c>
      <c r="AH275">
        <v>1.8454726217640299E-3</v>
      </c>
      <c r="AI275">
        <v>4.9983847691683798E-3</v>
      </c>
      <c r="AJ275">
        <v>6.8209699387055704E-3</v>
      </c>
      <c r="AK275">
        <v>5.8238491182119898E-4</v>
      </c>
      <c r="AL275">
        <v>69.422010682894097</v>
      </c>
      <c r="AM275">
        <v>28.9495120756131</v>
      </c>
      <c r="AN275">
        <v>47.367846796566397</v>
      </c>
      <c r="AO275" s="4">
        <v>6.7748529061505098E-5</v>
      </c>
      <c r="AP275" s="4">
        <v>2.8216895632044602E-6</v>
      </c>
      <c r="AQ275" s="4">
        <v>1.3694662335252301E-6</v>
      </c>
      <c r="AR275" s="4">
        <v>2.8216895632044602E-6</v>
      </c>
      <c r="AS275" s="4">
        <v>3.84837398566825E-6</v>
      </c>
      <c r="AT275" s="4">
        <v>1.0409705840490001E-6</v>
      </c>
      <c r="AU275">
        <v>1.8438255681164E-3</v>
      </c>
      <c r="AV275">
        <v>4.9979350441267502E-3</v>
      </c>
      <c r="AW275">
        <v>6.8164561604126201E-3</v>
      </c>
      <c r="AX275">
        <v>5.6457107551254298E-4</v>
      </c>
      <c r="AY275">
        <v>69.415764501760407</v>
      </c>
      <c r="AZ275">
        <v>50.534906532139303</v>
      </c>
      <c r="BA275">
        <v>47.336501113976503</v>
      </c>
    </row>
    <row r="276" spans="1:53" x14ac:dyDescent="0.3">
      <c r="A276">
        <v>273</v>
      </c>
      <c r="B276" s="4">
        <v>7.1413243323633095E-5</v>
      </c>
      <c r="C276" s="4">
        <v>3.1517091616711499E-6</v>
      </c>
      <c r="D276" s="4">
        <v>8.7614293224606302E-7</v>
      </c>
      <c r="E276" s="4">
        <v>3.1517091616711499E-6</v>
      </c>
      <c r="F276" s="4">
        <v>4.3004559816045596E-6</v>
      </c>
      <c r="G276" s="4">
        <v>1.0772933654352301E-6</v>
      </c>
      <c r="H276">
        <v>1.5085344332466701E-3</v>
      </c>
      <c r="I276">
        <v>4.4133399002592799E-3</v>
      </c>
      <c r="J276">
        <v>6.0219306412335801E-3</v>
      </c>
      <c r="K276">
        <v>7.1413243323633095E-4</v>
      </c>
      <c r="L276">
        <v>61.296387503601103</v>
      </c>
      <c r="M276">
        <v>25.559653791953899</v>
      </c>
      <c r="N276">
        <v>41.818962786344301</v>
      </c>
      <c r="O276" s="4">
        <v>6.5848097229047401E-5</v>
      </c>
      <c r="P276" s="4">
        <v>4.2410568257531998E-6</v>
      </c>
      <c r="Q276" s="4">
        <v>8.1136140209176896E-7</v>
      </c>
      <c r="R276" s="4">
        <v>4.2410568257531998E-6</v>
      </c>
      <c r="S276" s="4">
        <v>3.95765292243438E-6</v>
      </c>
      <c r="T276" s="4">
        <v>9.9096298234640206E-7</v>
      </c>
      <c r="U276">
        <v>1.65541500278946E-3</v>
      </c>
      <c r="V276">
        <v>7.0847339629285296E-3</v>
      </c>
      <c r="W276">
        <v>6.6113044991031296E-3</v>
      </c>
      <c r="X276">
        <v>5.9861906571861295E-4</v>
      </c>
      <c r="Y276">
        <v>98.399082818451802</v>
      </c>
      <c r="Z276">
        <v>28.237260574530499</v>
      </c>
      <c r="AA276">
        <v>45.911836799327297</v>
      </c>
      <c r="AB276" s="4">
        <v>7.1038366259693601E-5</v>
      </c>
      <c r="AC276" s="4">
        <v>3.2234277958334199E-6</v>
      </c>
      <c r="AD276" s="4">
        <v>8.7175721835486603E-7</v>
      </c>
      <c r="AE276" s="4">
        <v>3.2234277958334199E-6</v>
      </c>
      <c r="AF276" s="4">
        <v>4.2773568188648797E-6</v>
      </c>
      <c r="AG276" s="4">
        <v>1.07147745183197E-6</v>
      </c>
      <c r="AH276">
        <v>1.80996975282059E-3</v>
      </c>
      <c r="AI276">
        <v>5.4451046084865199E-3</v>
      </c>
      <c r="AJ276">
        <v>7.2254310633691598E-3</v>
      </c>
      <c r="AK276">
        <v>5.9198638549744697E-4</v>
      </c>
      <c r="AL276">
        <v>75.626452895646096</v>
      </c>
      <c r="AM276">
        <v>30.679098642555999</v>
      </c>
      <c r="AN276">
        <v>50.176604606730301</v>
      </c>
      <c r="AO276" s="4">
        <v>6.88643656765852E-5</v>
      </c>
      <c r="AP276" s="4">
        <v>3.1243177208719101E-6</v>
      </c>
      <c r="AQ276" s="4">
        <v>1.42999186505872E-6</v>
      </c>
      <c r="AR276" s="4">
        <v>3.1243177208719101E-6</v>
      </c>
      <c r="AS276" s="4">
        <v>4.1437270288771297E-6</v>
      </c>
      <c r="AT276" s="4">
        <v>1.03777291245788E-6</v>
      </c>
      <c r="AU276">
        <v>1.8083772103529099E-3</v>
      </c>
      <c r="AV276">
        <v>5.4442979735760001E-3</v>
      </c>
      <c r="AW276">
        <v>7.2206755784338297E-3</v>
      </c>
      <c r="AX276">
        <v>5.7386971397154298E-4</v>
      </c>
      <c r="AY276">
        <v>75.615249633000104</v>
      </c>
      <c r="AZ276">
        <v>51.913346293442302</v>
      </c>
      <c r="BA276">
        <v>50.143580405790502</v>
      </c>
    </row>
    <row r="277" spans="1:53" x14ac:dyDescent="0.3">
      <c r="A277">
        <v>274</v>
      </c>
      <c r="B277" s="4">
        <v>7.2591380081169293E-5</v>
      </c>
      <c r="C277" s="4">
        <v>3.4706417236645301E-6</v>
      </c>
      <c r="D277" s="4">
        <v>9.3992944464473995E-7</v>
      </c>
      <c r="E277" s="4">
        <v>3.4706417236645301E-6</v>
      </c>
      <c r="F277" s="4">
        <v>4.59271148930705E-6</v>
      </c>
      <c r="G277" s="4">
        <v>1.0754189991296999E-6</v>
      </c>
      <c r="H277">
        <v>1.4814692845448001E-3</v>
      </c>
      <c r="I277">
        <v>4.7810659058744598E-3</v>
      </c>
      <c r="J277">
        <v>6.3268000748458297E-3</v>
      </c>
      <c r="K277">
        <v>7.2591380081169399E-4</v>
      </c>
      <c r="L277">
        <v>66.403693137145297</v>
      </c>
      <c r="M277">
        <v>26.975466519857999</v>
      </c>
      <c r="N277">
        <v>43.936111630873803</v>
      </c>
      <c r="O277" s="4">
        <v>6.6931626502975705E-5</v>
      </c>
      <c r="P277" s="4">
        <v>4.5344551725473899E-6</v>
      </c>
      <c r="Q277" s="4">
        <v>8.7004107145060696E-7</v>
      </c>
      <c r="R277" s="4">
        <v>4.5344551725473899E-6</v>
      </c>
      <c r="S277" s="4">
        <v>4.2265194996789399E-6</v>
      </c>
      <c r="T277" s="4">
        <v>9.8923226939379901E-7</v>
      </c>
      <c r="U277">
        <v>1.6257717811247201E-3</v>
      </c>
      <c r="V277">
        <v>7.4522328985690703E-3</v>
      </c>
      <c r="W277">
        <v>6.9461504113307896E-3</v>
      </c>
      <c r="X277">
        <v>6.0846933184523395E-4</v>
      </c>
      <c r="Y277">
        <v>103.503234702348</v>
      </c>
      <c r="Z277">
        <v>29.789267439745501</v>
      </c>
      <c r="AA277">
        <v>48.237155634241603</v>
      </c>
      <c r="AB277" s="4">
        <v>7.2210130107142902E-5</v>
      </c>
      <c r="AC277" s="4">
        <v>3.5406401003007198E-6</v>
      </c>
      <c r="AD277" s="4">
        <v>9.3519967924832598E-7</v>
      </c>
      <c r="AE277" s="4">
        <v>3.5406401003007198E-6</v>
      </c>
      <c r="AF277" s="4">
        <v>4.5680365500213901E-6</v>
      </c>
      <c r="AG277" s="4">
        <v>1.0696127844945801E-6</v>
      </c>
      <c r="AH277">
        <v>1.7775003860109901E-3</v>
      </c>
      <c r="AI277">
        <v>5.8838948414255696E-3</v>
      </c>
      <c r="AJ277">
        <v>7.5912394173673304E-3</v>
      </c>
      <c r="AK277">
        <v>6.0175108422619002E-4</v>
      </c>
      <c r="AL277">
        <v>81.720761686466204</v>
      </c>
      <c r="AM277">
        <v>32.3777175674904</v>
      </c>
      <c r="AN277">
        <v>52.716940398384203</v>
      </c>
      <c r="AO277" s="4">
        <v>6.9999171514121595E-5</v>
      </c>
      <c r="AP277" s="4">
        <v>3.43156381292785E-6</v>
      </c>
      <c r="AQ277" s="4">
        <v>1.49144108346991E-6</v>
      </c>
      <c r="AR277" s="4">
        <v>3.43156381292785E-6</v>
      </c>
      <c r="AS277" s="4">
        <v>4.4252789202844298E-6</v>
      </c>
      <c r="AT277" s="4">
        <v>1.0359635961329799E-6</v>
      </c>
      <c r="AU277">
        <v>1.7759586127512701E-3</v>
      </c>
      <c r="AV277">
        <v>5.8827504475287701E-3</v>
      </c>
      <c r="AW277">
        <v>7.5862822223117399E-3</v>
      </c>
      <c r="AX277">
        <v>5.8332642928434701E-4</v>
      </c>
      <c r="AY277">
        <v>81.704867326788403</v>
      </c>
      <c r="AZ277">
        <v>53.266383416017597</v>
      </c>
      <c r="BA277">
        <v>52.6825154327204</v>
      </c>
    </row>
    <row r="278" spans="1:53" x14ac:dyDescent="0.3">
      <c r="A278">
        <v>275</v>
      </c>
      <c r="B278" s="4">
        <v>7.3789545163583704E-5</v>
      </c>
      <c r="C278" s="4">
        <v>3.7944373474181701E-6</v>
      </c>
      <c r="D278" s="4">
        <v>1.00468856939546E-6</v>
      </c>
      <c r="E278" s="4">
        <v>3.7944373474181701E-6</v>
      </c>
      <c r="F278" s="4">
        <v>4.8717981551025501E-6</v>
      </c>
      <c r="G278" s="4">
        <v>1.07489640867546E-6</v>
      </c>
      <c r="H278">
        <v>1.4567055621396399E-3</v>
      </c>
      <c r="I278">
        <v>5.1422424938469304E-3</v>
      </c>
      <c r="J278">
        <v>6.60228782316286E-3</v>
      </c>
      <c r="K278">
        <v>7.3789545163583704E-4</v>
      </c>
      <c r="L278">
        <v>71.420034636762907</v>
      </c>
      <c r="M278">
        <v>28.36582312034</v>
      </c>
      <c r="N278">
        <v>45.849220994186503</v>
      </c>
      <c r="O278" s="4">
        <v>6.8033575774560805E-5</v>
      </c>
      <c r="P278" s="4">
        <v>4.8323259651612797E-6</v>
      </c>
      <c r="Q278" s="4">
        <v>9.29615229973385E-7</v>
      </c>
      <c r="R278" s="4">
        <v>4.8323259651612797E-6</v>
      </c>
      <c r="S278" s="4">
        <v>4.4832684817066104E-6</v>
      </c>
      <c r="T278" s="4">
        <v>9.8874527920862399E-7</v>
      </c>
      <c r="U278">
        <v>1.5986515404297901E-3</v>
      </c>
      <c r="V278">
        <v>7.8131400579197693E-3</v>
      </c>
      <c r="W278">
        <v>7.2487669121182596E-3</v>
      </c>
      <c r="X278">
        <v>6.1848705249600703E-4</v>
      </c>
      <c r="Y278">
        <v>108.51583413777399</v>
      </c>
      <c r="Z278">
        <v>31.313483248550099</v>
      </c>
      <c r="AA278">
        <v>50.338659111932401</v>
      </c>
      <c r="AB278" s="4">
        <v>7.3401813939998799E-5</v>
      </c>
      <c r="AC278" s="4">
        <v>3.8626891543191101E-6</v>
      </c>
      <c r="AD278" s="4">
        <v>9.99609490052003E-7</v>
      </c>
      <c r="AE278" s="4">
        <v>3.8626891543191101E-6</v>
      </c>
      <c r="AF278" s="4">
        <v>4.8456182731925301E-6</v>
      </c>
      <c r="AG278" s="4">
        <v>1.06909261276869E-6</v>
      </c>
      <c r="AH278">
        <v>1.7477921409014799E-3</v>
      </c>
      <c r="AI278">
        <v>6.31486708076715E-3</v>
      </c>
      <c r="AJ278">
        <v>7.9217959553209601E-3</v>
      </c>
      <c r="AK278">
        <v>6.11681782833323E-4</v>
      </c>
      <c r="AL278">
        <v>87.706487232877095</v>
      </c>
      <c r="AM278">
        <v>34.045803379911</v>
      </c>
      <c r="AN278">
        <v>55.012471911951103</v>
      </c>
      <c r="AO278" s="4">
        <v>7.1153269050896201E-5</v>
      </c>
      <c r="AP278" s="4">
        <v>3.7434940509571401E-6</v>
      </c>
      <c r="AQ278" s="4">
        <v>1.55382713107577E-6</v>
      </c>
      <c r="AR278" s="4">
        <v>3.7434940509571401E-6</v>
      </c>
      <c r="AS278" s="4">
        <v>4.6941427710320796E-6</v>
      </c>
      <c r="AT278" s="4">
        <v>1.03545662043866E-6</v>
      </c>
      <c r="AU278">
        <v>1.7462977612983501E-3</v>
      </c>
      <c r="AV278">
        <v>6.31340333489848E-3</v>
      </c>
      <c r="AW278">
        <v>7.9166725582337002E-3</v>
      </c>
      <c r="AX278">
        <v>5.92943908757468E-4</v>
      </c>
      <c r="AY278">
        <v>87.686157429145595</v>
      </c>
      <c r="AZ278">
        <v>54.594369022044198</v>
      </c>
      <c r="BA278">
        <v>54.976892765511799</v>
      </c>
    </row>
    <row r="279" spans="1:53" x14ac:dyDescent="0.3">
      <c r="A279">
        <v>276</v>
      </c>
      <c r="B279" s="4">
        <v>7.5008079052399105E-5</v>
      </c>
      <c r="C279" s="4">
        <v>3.50353048411611E-6</v>
      </c>
      <c r="D279" s="4">
        <v>9.54454140925695E-7</v>
      </c>
      <c r="E279" s="4">
        <v>3.50353048411611E-6</v>
      </c>
      <c r="F279" s="4">
        <v>4.2164606230454096E-6</v>
      </c>
      <c r="G279" s="4">
        <v>-5.8229734194087595E-7</v>
      </c>
      <c r="H279">
        <v>-7.7631283096064104E-4</v>
      </c>
      <c r="I279">
        <v>4.6708708293524198E-3</v>
      </c>
      <c r="J279">
        <v>5.6213419625102999E-3</v>
      </c>
      <c r="K279">
        <v>7.5008079052399097E-4</v>
      </c>
      <c r="L279">
        <v>64.873205963228003</v>
      </c>
      <c r="M279">
        <v>26.509759375912498</v>
      </c>
      <c r="N279">
        <v>39.037096961877097</v>
      </c>
      <c r="O279" s="4">
        <v>6.9154258183762803E-5</v>
      </c>
      <c r="P279" s="4">
        <v>4.6068174201204199E-6</v>
      </c>
      <c r="Q279" s="4">
        <v>8.8313446847471596E-7</v>
      </c>
      <c r="R279" s="4">
        <v>4.6068174201204199E-6</v>
      </c>
      <c r="S279" s="4">
        <v>3.8385719250647901E-6</v>
      </c>
      <c r="T279" s="4">
        <v>-5.3576424480892305E-7</v>
      </c>
      <c r="U279">
        <v>-8.52211685538968E-4</v>
      </c>
      <c r="V279">
        <v>7.3278194217146504E-3</v>
      </c>
      <c r="W279">
        <v>6.1058121776840701E-3</v>
      </c>
      <c r="X279">
        <v>6.2867507439784399E-4</v>
      </c>
      <c r="Y279">
        <v>101.775269746036</v>
      </c>
      <c r="Z279">
        <v>29.265729641838298</v>
      </c>
      <c r="AA279">
        <v>42.401473456139399</v>
      </c>
      <c r="AB279" s="4">
        <v>7.4613756398013206E-5</v>
      </c>
      <c r="AC279" s="4">
        <v>3.5762063753737801E-6</v>
      </c>
      <c r="AD279" s="4">
        <v>9.4962901554940303E-7</v>
      </c>
      <c r="AE279" s="4">
        <v>3.5762063753737801E-6</v>
      </c>
      <c r="AF279" s="4">
        <v>4.19097835167053E-6</v>
      </c>
      <c r="AG279" s="4">
        <v>-5.7916213021859395E-7</v>
      </c>
      <c r="AH279">
        <v>-9.3145632898442E-4</v>
      </c>
      <c r="AI279">
        <v>5.7515501934477103E-3</v>
      </c>
      <c r="AJ279">
        <v>6.7402772153400802E-3</v>
      </c>
      <c r="AK279">
        <v>6.2178130331677704E-4</v>
      </c>
      <c r="AL279">
        <v>79.882641575662603</v>
      </c>
      <c r="AM279">
        <v>31.818161334881101</v>
      </c>
      <c r="AN279">
        <v>46.807480662083897</v>
      </c>
      <c r="AO279" s="4">
        <v>7.2326986245795899E-5</v>
      </c>
      <c r="AP279" s="4">
        <v>3.46585157551115E-6</v>
      </c>
      <c r="AQ279" s="4">
        <v>1.52663515628194E-6</v>
      </c>
      <c r="AR279" s="4">
        <v>3.46585157551115E-6</v>
      </c>
      <c r="AS279" s="4">
        <v>4.0390193832891299E-6</v>
      </c>
      <c r="AT279" s="4">
        <v>-5.6100961704022502E-7</v>
      </c>
      <c r="AU279">
        <v>-9.3078887340947505E-4</v>
      </c>
      <c r="AV279">
        <v>5.7503044250722304E-3</v>
      </c>
      <c r="AW279">
        <v>6.7012653388812803E-3</v>
      </c>
      <c r="AX279">
        <v>6.0272488538163195E-4</v>
      </c>
      <c r="AY279">
        <v>79.865339237114298</v>
      </c>
      <c r="AZ279">
        <v>52.768518208882298</v>
      </c>
      <c r="BA279">
        <v>46.536564853342199</v>
      </c>
    </row>
    <row r="280" spans="1:53" x14ac:dyDescent="0.3">
      <c r="A280">
        <v>277</v>
      </c>
      <c r="B280" s="4">
        <v>7.6247328017324406E-5</v>
      </c>
      <c r="C280" s="4">
        <v>3.21262362081405E-6</v>
      </c>
      <c r="D280" s="4">
        <v>9.0421971245592098E-7</v>
      </c>
      <c r="E280" s="4">
        <v>3.21262362081405E-6</v>
      </c>
      <c r="F280" s="4">
        <v>3.59893501295369E-6</v>
      </c>
      <c r="G280" s="4">
        <v>-5.3744104605337997E-7</v>
      </c>
      <c r="H280">
        <v>-7.0486541630844599E-4</v>
      </c>
      <c r="I280">
        <v>4.2134245282458996E-3</v>
      </c>
      <c r="J280">
        <v>4.7200801740042196E-3</v>
      </c>
      <c r="K280">
        <v>7.6247328017324404E-4</v>
      </c>
      <c r="L280">
        <v>58.5197851145264</v>
      </c>
      <c r="M280">
        <v>24.706322393205401</v>
      </c>
      <c r="N280">
        <v>32.778334541695898</v>
      </c>
      <c r="O280" s="4">
        <v>7.0293992193921301E-5</v>
      </c>
      <c r="P280" s="4">
        <v>4.3813088750795601E-6</v>
      </c>
      <c r="Q280" s="4">
        <v>8.3665370697604598E-7</v>
      </c>
      <c r="R280" s="4">
        <v>4.3813088750795601E-6</v>
      </c>
      <c r="S280" s="4">
        <v>3.2317529912144501E-6</v>
      </c>
      <c r="T280" s="4">
        <v>-4.9140792986881105E-7</v>
      </c>
      <c r="U280">
        <v>-7.6898281913548197E-4</v>
      </c>
      <c r="V280">
        <v>6.8561190112691904E-3</v>
      </c>
      <c r="W280">
        <v>5.0572291875653503E-3</v>
      </c>
      <c r="X280">
        <v>6.3903629267201103E-4</v>
      </c>
      <c r="Y280">
        <v>95.223875156516598</v>
      </c>
      <c r="Z280">
        <v>27.2758930312384</v>
      </c>
      <c r="AA280">
        <v>35.119647135870402</v>
      </c>
      <c r="AB280" s="4">
        <v>7.5846301877813903E-5</v>
      </c>
      <c r="AC280" s="4">
        <v>3.2897235964284399E-6</v>
      </c>
      <c r="AD280" s="4">
        <v>8.9964854104680295E-7</v>
      </c>
      <c r="AE280" s="4">
        <v>3.2897235964284399E-6</v>
      </c>
      <c r="AF280" s="4">
        <v>3.5741561953237301E-6</v>
      </c>
      <c r="AG280" s="4">
        <v>-5.3433809634241099E-7</v>
      </c>
      <c r="AH280">
        <v>-8.4540142332035595E-4</v>
      </c>
      <c r="AI280">
        <v>5.2048263632862501E-3</v>
      </c>
      <c r="AJ280">
        <v>5.6548405501667103E-3</v>
      </c>
      <c r="AK280">
        <v>6.3205251564844899E-4</v>
      </c>
      <c r="AL280">
        <v>72.289255045642307</v>
      </c>
      <c r="AM280">
        <v>29.653671925102799</v>
      </c>
      <c r="AN280">
        <v>39.269726042824402</v>
      </c>
      <c r="AO280" s="4">
        <v>7.3520656633008899E-5</v>
      </c>
      <c r="AP280" s="4">
        <v>3.1882091000651599E-6</v>
      </c>
      <c r="AQ280" s="4">
        <v>1.4994431814881199E-6</v>
      </c>
      <c r="AR280" s="4">
        <v>3.1882091000651599E-6</v>
      </c>
      <c r="AS280" s="4">
        <v>3.4220822817806601E-6</v>
      </c>
      <c r="AT280" s="4">
        <v>-5.1603804327656902E-7</v>
      </c>
      <c r="AU280">
        <v>-8.4227437606134803E-4</v>
      </c>
      <c r="AV280">
        <v>5.2037768639303502E-3</v>
      </c>
      <c r="AW280">
        <v>5.5855033485828296E-3</v>
      </c>
      <c r="AX280">
        <v>6.1267213860840804E-4</v>
      </c>
      <c r="AY280">
        <v>72.274678665699398</v>
      </c>
      <c r="AZ280">
        <v>50.987139198608098</v>
      </c>
      <c r="BA280">
        <v>38.788217698491799</v>
      </c>
    </row>
    <row r="281" spans="1:53" x14ac:dyDescent="0.3">
      <c r="A281">
        <v>278</v>
      </c>
      <c r="B281" s="4">
        <v>7.7507644214653399E-5</v>
      </c>
      <c r="C281" s="4">
        <v>2.9217167575119899E-6</v>
      </c>
      <c r="D281" s="4">
        <v>8.5398528398614802E-7</v>
      </c>
      <c r="E281" s="4">
        <v>2.9217167575119899E-6</v>
      </c>
      <c r="F281" s="4">
        <v>3.0162524387832902E-6</v>
      </c>
      <c r="G281" s="4">
        <v>-4.9543373971309602E-7</v>
      </c>
      <c r="H281">
        <v>-6.3920629343477097E-4</v>
      </c>
      <c r="I281">
        <v>3.76958529331694E-3</v>
      </c>
      <c r="J281">
        <v>3.8915547870735701E-3</v>
      </c>
      <c r="K281">
        <v>7.7507644214653399E-4</v>
      </c>
      <c r="L281">
        <v>52.355351296068598</v>
      </c>
      <c r="M281">
        <v>22.954329554608101</v>
      </c>
      <c r="N281">
        <v>27.024686021344198</v>
      </c>
      <c r="O281" s="4">
        <v>7.1453101682252403E-5</v>
      </c>
      <c r="P281" s="4">
        <v>4.1558003300387003E-6</v>
      </c>
      <c r="Q281" s="4">
        <v>7.9017294547737705E-7</v>
      </c>
      <c r="R281" s="4">
        <v>4.1558003300387003E-6</v>
      </c>
      <c r="S281" s="4">
        <v>2.6598520177743999E-6</v>
      </c>
      <c r="T281" s="4">
        <v>-4.4990100881737698E-7</v>
      </c>
      <c r="U281">
        <v>-6.9260969509744299E-4</v>
      </c>
      <c r="V281">
        <v>6.3977353752552599E-3</v>
      </c>
      <c r="W281">
        <v>4.09476586833537E-3</v>
      </c>
      <c r="X281">
        <v>6.4957365165684E-4</v>
      </c>
      <c r="Y281">
        <v>88.857435767434197</v>
      </c>
      <c r="Z281">
        <v>25.342678727998301</v>
      </c>
      <c r="AA281">
        <v>28.435874085662299</v>
      </c>
      <c r="AB281" s="4">
        <v>7.7099800630771304E-5</v>
      </c>
      <c r="AC281" s="4">
        <v>3.0032408174831099E-6</v>
      </c>
      <c r="AD281" s="4">
        <v>8.4966806654420298E-7</v>
      </c>
      <c r="AE281" s="4">
        <v>3.0032408174831099E-6</v>
      </c>
      <c r="AF281" s="4">
        <v>2.9921834346768701E-6</v>
      </c>
      <c r="AG281" s="4">
        <v>-4.9236318400223998E-7</v>
      </c>
      <c r="AH281">
        <v>-7.6632600339939102E-4</v>
      </c>
      <c r="AI281">
        <v>4.67431686138678E-3</v>
      </c>
      <c r="AJ281">
        <v>4.6571068825555402E-3</v>
      </c>
      <c r="AK281">
        <v>6.4249833858975999E-4</v>
      </c>
      <c r="AL281">
        <v>64.921067519260802</v>
      </c>
      <c r="AM281">
        <v>27.5509164612901</v>
      </c>
      <c r="AN281">
        <v>32.3410200177468</v>
      </c>
      <c r="AO281" s="4">
        <v>7.4734619416804598E-5</v>
      </c>
      <c r="AP281" s="4">
        <v>2.91056662461918E-6</v>
      </c>
      <c r="AQ281" s="4">
        <v>1.4722512066942899E-6</v>
      </c>
      <c r="AR281" s="4">
        <v>2.91056662461918E-6</v>
      </c>
      <c r="AS281" s="4">
        <v>2.8403413700776599E-6</v>
      </c>
      <c r="AT281" s="4">
        <v>-4.73941079141537E-7</v>
      </c>
      <c r="AU281">
        <v>-7.6099844945749697E-4</v>
      </c>
      <c r="AV281">
        <v>4.6734431469623002E-3</v>
      </c>
      <c r="AW281">
        <v>4.5606837509723002E-3</v>
      </c>
      <c r="AX281">
        <v>6.2278849514003801E-4</v>
      </c>
      <c r="AY281">
        <v>64.908932596698605</v>
      </c>
      <c r="AZ281">
        <v>49.2493043445956</v>
      </c>
      <c r="BA281">
        <v>31.671414937307599</v>
      </c>
    </row>
    <row r="282" spans="1:53" x14ac:dyDescent="0.3">
      <c r="A282">
        <v>279</v>
      </c>
      <c r="B282" s="4">
        <v>7.8789385787337007E-5</v>
      </c>
      <c r="C282" s="4">
        <v>2.6308098942099299E-6</v>
      </c>
      <c r="D282" s="4">
        <v>8.0375085551637401E-7</v>
      </c>
      <c r="E282" s="4">
        <v>2.6308098942099299E-6</v>
      </c>
      <c r="F282" s="4">
        <v>2.4656605328953002E-6</v>
      </c>
      <c r="G282" s="4">
        <v>-4.5605685999195998E-7</v>
      </c>
      <c r="H282">
        <v>-5.7883032775876296E-4</v>
      </c>
      <c r="I282">
        <v>3.33904099888637E-3</v>
      </c>
      <c r="J282">
        <v>3.1294323572345602E-3</v>
      </c>
      <c r="K282">
        <v>7.8789385787337001E-4</v>
      </c>
      <c r="L282">
        <v>46.3755694289773</v>
      </c>
      <c r="M282">
        <v>21.2526209242459</v>
      </c>
      <c r="N282">
        <v>21.732169147462201</v>
      </c>
      <c r="O282" s="4">
        <v>7.2631916031885195E-5</v>
      </c>
      <c r="P282" s="4">
        <v>3.9302917849978397E-6</v>
      </c>
      <c r="Q282" s="4">
        <v>7.4369218397870802E-7</v>
      </c>
      <c r="R282" s="4">
        <v>3.9302917849978397E-6</v>
      </c>
      <c r="S282" s="4">
        <v>2.1201254063699601E-6</v>
      </c>
      <c r="T282" s="4">
        <v>-4.1102553730580802E-7</v>
      </c>
      <c r="U282">
        <v>-6.2249230880527301E-4</v>
      </c>
      <c r="V282">
        <v>5.9523708029397202E-3</v>
      </c>
      <c r="W282">
        <v>3.2108996628743098E-3</v>
      </c>
      <c r="X282">
        <v>6.6029014574441101E-4</v>
      </c>
      <c r="Y282">
        <v>82.671816707496106</v>
      </c>
      <c r="Z282">
        <v>23.464816590221201</v>
      </c>
      <c r="AA282">
        <v>22.297914325516</v>
      </c>
      <c r="AB282" s="4">
        <v>7.8374608862528895E-5</v>
      </c>
      <c r="AC282" s="4">
        <v>2.7167580385377698E-6</v>
      </c>
      <c r="AD282" s="4">
        <v>7.9968759204160301E-7</v>
      </c>
      <c r="AE282" s="4">
        <v>2.7167580385377698E-6</v>
      </c>
      <c r="AF282" s="4">
        <v>2.4423081957923998E-6</v>
      </c>
      <c r="AG282" s="4">
        <v>-4.53018864196957E-7</v>
      </c>
      <c r="AH282">
        <v>-6.9362086130455398E-4</v>
      </c>
      <c r="AI282">
        <v>4.1596502917975002E-3</v>
      </c>
      <c r="AJ282">
        <v>3.7394379091467301E-3</v>
      </c>
      <c r="AK282">
        <v>6.5312174052107404E-4</v>
      </c>
      <c r="AL282">
        <v>57.772920719409697</v>
      </c>
      <c r="AM282">
        <v>25.508503444153501</v>
      </c>
      <c r="AN282">
        <v>25.968318813518898</v>
      </c>
      <c r="AO282" s="4">
        <v>7.5969219567924705E-5</v>
      </c>
      <c r="AP282" s="4">
        <v>2.6329241491731899E-6</v>
      </c>
      <c r="AQ282" s="4">
        <v>1.4450592319004599E-6</v>
      </c>
      <c r="AR282" s="4">
        <v>2.6329241491731899E-6</v>
      </c>
      <c r="AS282" s="4">
        <v>2.2910247411828101E-6</v>
      </c>
      <c r="AT282" s="4">
        <v>-4.3449856587642702E-7</v>
      </c>
      <c r="AU282">
        <v>-6.8632833405051104E-4</v>
      </c>
      <c r="AV282">
        <v>4.1589330481180999E-3</v>
      </c>
      <c r="AW282">
        <v>3.61887315027801E-3</v>
      </c>
      <c r="AX282">
        <v>6.3307682973270604E-4</v>
      </c>
      <c r="AY282">
        <v>57.762959001640297</v>
      </c>
      <c r="AZ282">
        <v>47.554102836624097</v>
      </c>
      <c r="BA282">
        <v>25.1310635435973</v>
      </c>
    </row>
    <row r="283" spans="1:53" x14ac:dyDescent="0.3">
      <c r="A283">
        <v>280</v>
      </c>
      <c r="B283" s="4">
        <v>8.0092916966756207E-5</v>
      </c>
      <c r="C283" s="4">
        <v>2.3399030309078698E-6</v>
      </c>
      <c r="D283" s="4">
        <v>7.5351642704660105E-7</v>
      </c>
      <c r="E283" s="4">
        <v>2.3399030309078698E-6</v>
      </c>
      <c r="F283" s="4">
        <v>1.9446073992958799E-6</v>
      </c>
      <c r="G283" s="4">
        <v>-4.1910785569007298E-7</v>
      </c>
      <c r="H283">
        <v>-5.2327705315568704E-4</v>
      </c>
      <c r="I283">
        <v>2.9214855938872598E-3</v>
      </c>
      <c r="J283">
        <v>2.42793928969152E-3</v>
      </c>
      <c r="K283">
        <v>8.0092916966756204E-4</v>
      </c>
      <c r="L283">
        <v>40.576188803989801</v>
      </c>
      <c r="M283">
        <v>19.600058895744699</v>
      </c>
      <c r="N283">
        <v>16.860689511746699</v>
      </c>
      <c r="O283" s="4">
        <v>7.3830770225461701E-5</v>
      </c>
      <c r="P283" s="4">
        <v>3.7047832399569799E-6</v>
      </c>
      <c r="Q283" s="4">
        <v>6.9721142248003899E-7</v>
      </c>
      <c r="R283" s="4">
        <v>3.7047832399569799E-6</v>
      </c>
      <c r="S283" s="4">
        <v>1.6100296134762E-6</v>
      </c>
      <c r="T283" s="4">
        <v>-3.7457954792327799E-7</v>
      </c>
      <c r="U283">
        <v>-5.58083711516676E-4</v>
      </c>
      <c r="V283">
        <v>5.51973323792749E-3</v>
      </c>
      <c r="W283">
        <v>2.3987729904692999E-3</v>
      </c>
      <c r="X283">
        <v>6.7118882023146996E-4</v>
      </c>
      <c r="Y283">
        <v>76.662961637881807</v>
      </c>
      <c r="Z283">
        <v>21.641060653133099</v>
      </c>
      <c r="AA283">
        <v>16.6581457671479</v>
      </c>
      <c r="AB283" s="4">
        <v>7.9671088834226301E-5</v>
      </c>
      <c r="AC283" s="4">
        <v>2.4302752595924398E-6</v>
      </c>
      <c r="AD283" s="4">
        <v>7.4970711753900198E-7</v>
      </c>
      <c r="AE283" s="4">
        <v>2.4302752595924398E-6</v>
      </c>
      <c r="AF283" s="4">
        <v>1.9219790554712399E-6</v>
      </c>
      <c r="AG283" s="4">
        <v>-4.16102617882236E-7</v>
      </c>
      <c r="AH283">
        <v>-6.2673066072642402E-4</v>
      </c>
      <c r="AI283">
        <v>3.6604624766444602E-3</v>
      </c>
      <c r="AJ283">
        <v>2.89487052369075E-3</v>
      </c>
      <c r="AK283">
        <v>6.6392574028521897E-4</v>
      </c>
      <c r="AL283">
        <v>50.839756620061898</v>
      </c>
      <c r="AM283">
        <v>23.525068142941301</v>
      </c>
      <c r="AN283">
        <v>20.103267525630201</v>
      </c>
      <c r="AO283" s="4">
        <v>7.7224807921613906E-5</v>
      </c>
      <c r="AP283" s="4">
        <v>2.3552816737271998E-6</v>
      </c>
      <c r="AQ283" s="4">
        <v>1.4178672571066401E-6</v>
      </c>
      <c r="AR283" s="4">
        <v>2.3552816737271998E-6</v>
      </c>
      <c r="AS283" s="4">
        <v>1.7715625091626199E-6</v>
      </c>
      <c r="AT283" s="4">
        <v>-3.9750647934698001E-7</v>
      </c>
      <c r="AU283">
        <v>-6.1768722778897302E-4</v>
      </c>
      <c r="AV283">
        <v>3.65988350704799E-3</v>
      </c>
      <c r="AW283">
        <v>2.7528394931755399E-3</v>
      </c>
      <c r="AX283">
        <v>6.43540066013449E-4</v>
      </c>
      <c r="AY283">
        <v>50.831715375666597</v>
      </c>
      <c r="AZ283">
        <v>45.900640456944501</v>
      </c>
      <c r="BA283">
        <v>19.1169409248301</v>
      </c>
    </row>
    <row r="284" spans="1:53" x14ac:dyDescent="0.3">
      <c r="A284">
        <v>281</v>
      </c>
      <c r="B284" s="4">
        <v>8.1418608176225498E-5</v>
      </c>
      <c r="C284" s="4">
        <v>2.0489961676058102E-6</v>
      </c>
      <c r="D284" s="4">
        <v>7.0328199857682798E-7</v>
      </c>
      <c r="E284" s="4">
        <v>2.0489961676058102E-6</v>
      </c>
      <c r="F284" s="4">
        <v>1.4507267516783001E-6</v>
      </c>
      <c r="G284" s="4">
        <v>-3.8439900192665198E-7</v>
      </c>
      <c r="H284">
        <v>-4.7212671714387902E-4</v>
      </c>
      <c r="I284">
        <v>2.5166190057816801E-3</v>
      </c>
      <c r="J284">
        <v>1.7818122713892299E-3</v>
      </c>
      <c r="K284">
        <v>8.1418608176225598E-4</v>
      </c>
      <c r="L284">
        <v>34.953041746967799</v>
      </c>
      <c r="M284">
        <v>17.995527842936301</v>
      </c>
      <c r="N284">
        <v>12.373696329091899</v>
      </c>
      <c r="O284" s="4">
        <v>7.5050004940329106E-5</v>
      </c>
      <c r="P284" s="4">
        <v>3.4792746949161201E-6</v>
      </c>
      <c r="Q284" s="4">
        <v>6.5073066098136995E-7</v>
      </c>
      <c r="R284" s="4">
        <v>3.4792746949161201E-6</v>
      </c>
      <c r="S284" s="4">
        <v>1.1272063233453601E-6</v>
      </c>
      <c r="T284" s="4">
        <v>-3.4037586755453502E-7</v>
      </c>
      <c r="U284">
        <v>-4.9888531600721098E-4</v>
      </c>
      <c r="V284">
        <v>5.0995361925034897E-3</v>
      </c>
      <c r="W284">
        <v>1.65213440913927E-3</v>
      </c>
      <c r="X284">
        <v>6.8227277218480995E-4</v>
      </c>
      <c r="Y284">
        <v>70.826891562548397</v>
      </c>
      <c r="Z284">
        <v>19.8701887619413</v>
      </c>
      <c r="AA284">
        <v>11.4731556190227</v>
      </c>
      <c r="AB284" s="4">
        <v>8.0989608965442695E-5</v>
      </c>
      <c r="AC284" s="4">
        <v>2.1437924806471001E-6</v>
      </c>
      <c r="AD284" s="4">
        <v>6.9972664303640201E-7</v>
      </c>
      <c r="AE284" s="4">
        <v>2.1437924806471001E-6</v>
      </c>
      <c r="AF284" s="4">
        <v>1.42883018111487E-6</v>
      </c>
      <c r="AG284" s="4">
        <v>-3.8142675070557697E-7</v>
      </c>
      <c r="AH284">
        <v>-5.6514916752097597E-4</v>
      </c>
      <c r="AI284">
        <v>3.1763963422446E-3</v>
      </c>
      <c r="AJ284">
        <v>2.1170570388473402E-3</v>
      </c>
      <c r="AK284">
        <v>6.7491340804535604E-4</v>
      </c>
      <c r="AL284">
        <v>44.116615864508297</v>
      </c>
      <c r="AM284">
        <v>21.5992721774643</v>
      </c>
      <c r="AN284">
        <v>14.7017849919954</v>
      </c>
      <c r="AO284" s="4">
        <v>7.8501741277315896E-5</v>
      </c>
      <c r="AP284" s="4">
        <v>2.0776391982812102E-6</v>
      </c>
      <c r="AQ284" s="4">
        <v>1.3906752823128099E-6</v>
      </c>
      <c r="AR284" s="4">
        <v>2.0776391982812102E-6</v>
      </c>
      <c r="AS284" s="4">
        <v>1.27957183459346E-6</v>
      </c>
      <c r="AT284" s="4">
        <v>-3.6277573564472099E-7</v>
      </c>
      <c r="AU284">
        <v>-5.5454933316168302E-4</v>
      </c>
      <c r="AV284">
        <v>3.1759385172490302E-3</v>
      </c>
      <c r="AW284">
        <v>1.9559899901938301E-3</v>
      </c>
      <c r="AX284">
        <v>6.5418117731096505E-4</v>
      </c>
      <c r="AY284">
        <v>44.110257184014301</v>
      </c>
      <c r="AZ284">
        <v>44.288039337882402</v>
      </c>
      <c r="BA284">
        <v>13.583263820790499</v>
      </c>
    </row>
    <row r="285" spans="1:53" x14ac:dyDescent="0.3">
      <c r="A285">
        <v>282</v>
      </c>
      <c r="B285" s="4">
        <v>8.2766836136255895E-5</v>
      </c>
      <c r="C285" s="4">
        <v>1.7580893043037499E-6</v>
      </c>
      <c r="D285" s="4">
        <v>6.5304757010705397E-7</v>
      </c>
      <c r="E285" s="4">
        <v>1.7580893043037499E-6</v>
      </c>
      <c r="F285" s="4">
        <v>9.8182414872012793E-7</v>
      </c>
      <c r="G285" s="4">
        <v>-3.5175630226684E-7</v>
      </c>
      <c r="H285">
        <v>-4.2499667582769098E-4</v>
      </c>
      <c r="I285">
        <v>2.1241470453328402E-3</v>
      </c>
      <c r="J285">
        <v>1.1862530870502101E-3</v>
      </c>
      <c r="K285">
        <v>8.2766836136255895E-4</v>
      </c>
      <c r="L285">
        <v>29.5020422962894</v>
      </c>
      <c r="M285">
        <v>16.437933773577999</v>
      </c>
      <c r="N285">
        <v>8.2378686600709301</v>
      </c>
      <c r="O285" s="4">
        <v>7.6289966645349093E-5</v>
      </c>
      <c r="P285" s="4">
        <v>3.2537661498752599E-6</v>
      </c>
      <c r="Q285" s="4">
        <v>6.0424989948269997E-7</v>
      </c>
      <c r="R285" s="4">
        <v>3.2537661498752599E-6</v>
      </c>
      <c r="S285" s="4">
        <v>6.6946871567335903E-7</v>
      </c>
      <c r="T285" s="4">
        <v>-3.0824102207249201E-7</v>
      </c>
      <c r="U285">
        <v>-4.4444261701667899E-4</v>
      </c>
      <c r="V285">
        <v>4.6914986625977003E-3</v>
      </c>
      <c r="W285">
        <v>9.6528497733402595E-4</v>
      </c>
      <c r="X285">
        <v>6.93545151321356E-4</v>
      </c>
      <c r="Y285">
        <v>65.159703647190298</v>
      </c>
      <c r="Z285">
        <v>18.1510022073866</v>
      </c>
      <c r="AA285">
        <v>6.7033678981529503</v>
      </c>
      <c r="AB285" s="4">
        <v>8.2330543938889704E-5</v>
      </c>
      <c r="AC285" s="4">
        <v>1.8573097017017701E-6</v>
      </c>
      <c r="AD285" s="4">
        <v>6.4974616853380204E-7</v>
      </c>
      <c r="AE285" s="4">
        <v>1.8573097017017701E-6</v>
      </c>
      <c r="AF285" s="4">
        <v>9.6066756771225598E-7</v>
      </c>
      <c r="AG285" s="4">
        <v>-3.4881729526679601E-7</v>
      </c>
      <c r="AH285">
        <v>-5.0841490204516198E-4</v>
      </c>
      <c r="AI285">
        <v>2.70710180622205E-3</v>
      </c>
      <c r="AJ285">
        <v>1.40021069472148E-3</v>
      </c>
      <c r="AK285">
        <v>6.8608786615741396E-4</v>
      </c>
      <c r="AL285">
        <v>37.598636197528499</v>
      </c>
      <c r="AM285">
        <v>19.729803103696199</v>
      </c>
      <c r="AN285">
        <v>9.7236853800103304</v>
      </c>
      <c r="AO285" s="4">
        <v>7.9800382500064704E-5</v>
      </c>
      <c r="AP285" s="4">
        <v>1.7999967228352199E-6</v>
      </c>
      <c r="AQ285" s="4">
        <v>1.3634833075189901E-6</v>
      </c>
      <c r="AR285" s="4">
        <v>1.7999967228352199E-6</v>
      </c>
      <c r="AS285" s="4">
        <v>8.1284305560952203E-7</v>
      </c>
      <c r="AT285" s="4">
        <v>-3.3013108488993302E-7</v>
      </c>
      <c r="AU285">
        <v>-4.9643534210828998E-4</v>
      </c>
      <c r="AV285">
        <v>2.70674901514478E-3</v>
      </c>
      <c r="AW285">
        <v>1.2223145255357999E-3</v>
      </c>
      <c r="AX285">
        <v>6.6500318750053902E-4</v>
      </c>
      <c r="AY285">
        <v>37.593736321455303</v>
      </c>
      <c r="AZ285">
        <v>42.715437721049803</v>
      </c>
      <c r="BA285">
        <v>8.4882953162208796</v>
      </c>
    </row>
    <row r="286" spans="1:53" x14ac:dyDescent="0.3">
      <c r="A286">
        <v>283</v>
      </c>
      <c r="B286" s="4">
        <v>8.4137983971606706E-5</v>
      </c>
      <c r="C286" s="4">
        <v>1.4671824410016901E-6</v>
      </c>
      <c r="D286" s="4">
        <v>6.0281314163728101E-7</v>
      </c>
      <c r="E286" s="4">
        <v>1.4671824410016901E-6</v>
      </c>
      <c r="F286" s="4">
        <v>5.3586424555599298E-7</v>
      </c>
      <c r="G286" s="4">
        <v>-3.2101847191723399E-7</v>
      </c>
      <c r="H286">
        <v>-3.8153810771787098E-4</v>
      </c>
      <c r="I286">
        <v>1.74378131225108E-3</v>
      </c>
      <c r="J286">
        <v>6.3688743212200901E-4</v>
      </c>
      <c r="K286">
        <v>8.4137983971606703E-4</v>
      </c>
      <c r="L286">
        <v>24.219184892376202</v>
      </c>
      <c r="M286">
        <v>14.9262039861584</v>
      </c>
      <c r="N286">
        <v>4.4228293897361697</v>
      </c>
      <c r="O286" s="4">
        <v>7.7045280000530105E-5</v>
      </c>
      <c r="P286" s="4">
        <v>3.0282576048344001E-6</v>
      </c>
      <c r="Q286" s="4">
        <v>5.5776913798403104E-7</v>
      </c>
      <c r="R286" s="4">
        <v>3.0282576048344001E-6</v>
      </c>
      <c r="S286" s="4">
        <v>4.4833875044805499E-7</v>
      </c>
      <c r="T286" s="4">
        <v>-2.3637197126307199E-7</v>
      </c>
      <c r="U286">
        <v>-3.37475791362677E-4</v>
      </c>
      <c r="V286">
        <v>4.3235398265733102E-3</v>
      </c>
      <c r="W286">
        <v>6.4010751273727202E-4</v>
      </c>
      <c r="X286">
        <v>7.0041163636845604E-4</v>
      </c>
      <c r="Y286">
        <v>60.049164257962701</v>
      </c>
      <c r="Z286">
        <v>16.590515878514601</v>
      </c>
      <c r="AA286">
        <v>4.4451910606754996</v>
      </c>
      <c r="AB286" s="4">
        <v>8.3694274806885298E-5</v>
      </c>
      <c r="AC286" s="4">
        <v>1.5708269227564399E-6</v>
      </c>
      <c r="AD286" s="4">
        <v>5.9976569403120197E-7</v>
      </c>
      <c r="AE286" s="4">
        <v>1.5708269227564399E-6</v>
      </c>
      <c r="AF286" s="4">
        <v>5.1545629088176598E-7</v>
      </c>
      <c r="AG286" s="4">
        <v>-3.1811299443757102E-7</v>
      </c>
      <c r="AH286">
        <v>-4.5610717603551101E-4</v>
      </c>
      <c r="AI286">
        <v>2.2522356656499202E-3</v>
      </c>
      <c r="AJ286">
        <v>7.3905598738425603E-4</v>
      </c>
      <c r="AK286">
        <v>6.9745229005737698E-4</v>
      </c>
      <c r="AL286">
        <v>31.2810509118044</v>
      </c>
      <c r="AM286">
        <v>17.9153740030333</v>
      </c>
      <c r="AN286">
        <v>5.1323332457240003</v>
      </c>
      <c r="AO286" s="4">
        <v>8.0883854490869099E-5</v>
      </c>
      <c r="AP286" s="4">
        <v>1.52235424738923E-6</v>
      </c>
      <c r="AQ286" s="4">
        <v>1.3362913327251601E-6</v>
      </c>
      <c r="AR286" s="4">
        <v>1.52235424738923E-6</v>
      </c>
      <c r="AS286" s="4">
        <v>4.6950706346508198E-7</v>
      </c>
      <c r="AT286" s="4">
        <v>-2.7987494370126299E-7</v>
      </c>
      <c r="AU286">
        <v>-4.1522493525507001E-4</v>
      </c>
      <c r="AV286">
        <v>2.2585781901297902E-3</v>
      </c>
      <c r="AW286">
        <v>6.9656482088362897E-4</v>
      </c>
      <c r="AX286">
        <v>6.7403212075724196E-4</v>
      </c>
      <c r="AY286">
        <v>31.3691415295804</v>
      </c>
      <c r="AZ286">
        <v>41.302783513983499</v>
      </c>
      <c r="BA286">
        <v>4.8372557005807604</v>
      </c>
    </row>
    <row r="287" spans="1:53" x14ac:dyDescent="0.3">
      <c r="A287">
        <v>284</v>
      </c>
      <c r="B287" s="4">
        <v>8.4623591726202806E-5</v>
      </c>
      <c r="C287" s="4">
        <v>1.17627557769963E-6</v>
      </c>
      <c r="D287" s="4">
        <v>5.5257871316750699E-7</v>
      </c>
      <c r="E287" s="4">
        <v>1.17627557769963E-6</v>
      </c>
      <c r="F287" s="4">
        <v>4.94735960377937E-7</v>
      </c>
      <c r="G287" s="4">
        <v>-2.1719948606224401E-7</v>
      </c>
      <c r="H287">
        <v>-2.5666540692929597E-4</v>
      </c>
      <c r="I287">
        <v>1.39000904322926E-3</v>
      </c>
      <c r="J287">
        <v>5.8463124796054604E-4</v>
      </c>
      <c r="K287">
        <v>8.4623591726202803E-4</v>
      </c>
      <c r="L287">
        <v>19.305681155961999</v>
      </c>
      <c r="M287">
        <v>13.603838231742699</v>
      </c>
      <c r="N287">
        <v>4.0599392219482402</v>
      </c>
      <c r="O287" s="4">
        <v>7.7304033782666203E-5</v>
      </c>
      <c r="P287" s="4">
        <v>2.8027490597935399E-6</v>
      </c>
      <c r="Q287" s="4">
        <v>5.1128837648536201E-7</v>
      </c>
      <c r="R287" s="4">
        <v>2.8027490597935399E-6</v>
      </c>
      <c r="S287" s="4">
        <v>4.5216156450546803E-7</v>
      </c>
      <c r="T287" s="4">
        <v>-1.8020967974493101E-7</v>
      </c>
      <c r="U287">
        <v>-2.5642988860934899E-4</v>
      </c>
      <c r="V287">
        <v>3.9881799369494196E-3</v>
      </c>
      <c r="W287">
        <v>6.4340461502222497E-4</v>
      </c>
      <c r="X287">
        <v>7.0276394347878405E-4</v>
      </c>
      <c r="Y287">
        <v>55.3913880131864</v>
      </c>
      <c r="Z287">
        <v>15.157068423360201</v>
      </c>
      <c r="AA287">
        <v>4.4680876043210098</v>
      </c>
      <c r="AB287" s="4">
        <v>8.4132126485221101E-5</v>
      </c>
      <c r="AC287" s="4">
        <v>1.2843441438111E-6</v>
      </c>
      <c r="AD287" s="4">
        <v>5.49785219528602E-7</v>
      </c>
      <c r="AE287" s="4">
        <v>1.2843441438111E-6</v>
      </c>
      <c r="AF287" s="4">
        <v>4.9206629681828099E-7</v>
      </c>
      <c r="AG287" s="4">
        <v>-2.1101662854449799E-7</v>
      </c>
      <c r="AH287">
        <v>-3.00978906432229E-4</v>
      </c>
      <c r="AI287">
        <v>1.8318958963245201E-3</v>
      </c>
      <c r="AJ287">
        <v>7.0184789194132995E-4</v>
      </c>
      <c r="AK287">
        <v>7.0110105404350902E-4</v>
      </c>
      <c r="AL287">
        <v>25.442998560062801</v>
      </c>
      <c r="AM287">
        <v>16.3369583801373</v>
      </c>
      <c r="AN287">
        <v>4.8739436940370098</v>
      </c>
      <c r="AO287" s="4">
        <v>8.1197036528406698E-5</v>
      </c>
      <c r="AP287" s="4">
        <v>1.24471177194324E-6</v>
      </c>
      <c r="AQ287" s="4">
        <v>1.3090993579313301E-6</v>
      </c>
      <c r="AR287" s="4">
        <v>1.24471177194324E-6</v>
      </c>
      <c r="AS287" s="4">
        <v>4.7521487803903E-7</v>
      </c>
      <c r="AT287" s="4">
        <v>-1.9266831223213399E-7</v>
      </c>
      <c r="AU287">
        <v>-2.8474188783684899E-4</v>
      </c>
      <c r="AV287">
        <v>1.83954266090652E-3</v>
      </c>
      <c r="AW287">
        <v>7.02313628709013E-4</v>
      </c>
      <c r="AX287">
        <v>6.7664197107005603E-4</v>
      </c>
      <c r="AY287">
        <v>25.5492036237017</v>
      </c>
      <c r="AZ287">
        <v>40.306254202804197</v>
      </c>
      <c r="BA287">
        <v>4.8771779771459203</v>
      </c>
    </row>
    <row r="288" spans="1:53" x14ac:dyDescent="0.3">
      <c r="A288">
        <v>285</v>
      </c>
      <c r="B288" s="4">
        <v>8.5012385434599403E-5</v>
      </c>
      <c r="C288" s="4">
        <v>8.8536871439757401E-7</v>
      </c>
      <c r="D288" s="4">
        <v>5.0234428469773403E-7</v>
      </c>
      <c r="E288" s="4">
        <v>8.8536871439757401E-7</v>
      </c>
      <c r="F288" s="4">
        <v>4.9691891818044298E-7</v>
      </c>
      <c r="G288" s="4">
        <v>-2.0679646675907E-7</v>
      </c>
      <c r="H288">
        <v>-2.4325451603538401E-4</v>
      </c>
      <c r="I288">
        <v>1.0414585002778099E-3</v>
      </c>
      <c r="J288">
        <v>5.8452532021081296E-4</v>
      </c>
      <c r="K288">
        <v>8.5012385434599395E-4</v>
      </c>
      <c r="L288">
        <v>14.464701392747401</v>
      </c>
      <c r="M288">
        <v>12.310566134218099</v>
      </c>
      <c r="N288">
        <v>4.0592036125750903</v>
      </c>
      <c r="O288" s="4">
        <v>7.7568384771931303E-5</v>
      </c>
      <c r="P288" s="4">
        <v>2.5772405147526801E-6</v>
      </c>
      <c r="Q288" s="4">
        <v>4.6480761498669298E-7</v>
      </c>
      <c r="R288" s="4">
        <v>2.5772405147526801E-6</v>
      </c>
      <c r="S288" s="4">
        <v>4.5308136458177002E-7</v>
      </c>
      <c r="T288" s="4">
        <v>-1.81209203722667E-7</v>
      </c>
      <c r="U288">
        <v>-2.5697341085676801E-4</v>
      </c>
      <c r="V288">
        <v>3.6547938629422202E-3</v>
      </c>
      <c r="W288">
        <v>6.4251628096334101E-4</v>
      </c>
      <c r="X288">
        <v>7.05167134290284E-4</v>
      </c>
      <c r="Y288">
        <v>50.7610258741975</v>
      </c>
      <c r="Z288">
        <v>13.732194125347799</v>
      </c>
      <c r="AA288">
        <v>4.46191861780098</v>
      </c>
      <c r="AB288" s="4">
        <v>8.4512897191876802E-5</v>
      </c>
      <c r="AC288" s="4">
        <v>9.9786136486577105E-7</v>
      </c>
      <c r="AD288" s="4">
        <v>4.9980474502600203E-7</v>
      </c>
      <c r="AE288" s="4">
        <v>9.9786136486577105E-7</v>
      </c>
      <c r="AF288" s="4">
        <v>4.9397521841891301E-7</v>
      </c>
      <c r="AG288" s="4">
        <v>-2.0511970756254401E-7</v>
      </c>
      <c r="AH288">
        <v>-2.9124980595116999E-4</v>
      </c>
      <c r="AI288">
        <v>1.4168649728340101E-3</v>
      </c>
      <c r="AJ288">
        <v>7.0139621501423403E-4</v>
      </c>
      <c r="AK288">
        <v>7.0427414326563998E-4</v>
      </c>
      <c r="AL288">
        <v>19.6786801782502</v>
      </c>
      <c r="AM288">
        <v>14.7848660273488</v>
      </c>
      <c r="AN288">
        <v>4.8708070487099597</v>
      </c>
      <c r="AO288" s="4">
        <v>8.15190821427548E-5</v>
      </c>
      <c r="AP288" s="4">
        <v>9.670692964972611E-7</v>
      </c>
      <c r="AQ288" s="4">
        <v>1.28190738313751E-6</v>
      </c>
      <c r="AR288" s="4">
        <v>9.670692964972611E-7</v>
      </c>
      <c r="AS288" s="4">
        <v>4.76421170516314E-7</v>
      </c>
      <c r="AT288" s="4">
        <v>-1.9415583658059301E-7</v>
      </c>
      <c r="AU288">
        <v>-2.8580670656805102E-4</v>
      </c>
      <c r="AV288">
        <v>1.4235724020597901E-3</v>
      </c>
      <c r="AW288">
        <v>7.0131482052069195E-4</v>
      </c>
      <c r="AX288">
        <v>6.7932568452295605E-4</v>
      </c>
      <c r="AY288">
        <v>19.771838917497099</v>
      </c>
      <c r="AZ288">
        <v>39.313107724049701</v>
      </c>
      <c r="BA288">
        <v>4.8702418091714703</v>
      </c>
    </row>
    <row r="289" spans="1:53" x14ac:dyDescent="0.3">
      <c r="A289">
        <v>286</v>
      </c>
      <c r="B289" s="4">
        <v>8.5401086350287006E-5</v>
      </c>
      <c r="C289" s="4">
        <v>5.9446185109551396E-7</v>
      </c>
      <c r="D289" s="4">
        <v>4.5210985622796102E-7</v>
      </c>
      <c r="E289" s="4">
        <v>5.9446185109551396E-7</v>
      </c>
      <c r="F289" s="4">
        <v>4.9852986497956903E-7</v>
      </c>
      <c r="G289" s="4">
        <v>-2.0739872191274501E-7</v>
      </c>
      <c r="H289">
        <v>-2.4285255700620001E-4</v>
      </c>
      <c r="I289">
        <v>6.9608230585876604E-4</v>
      </c>
      <c r="J289">
        <v>5.8375119835685002E-4</v>
      </c>
      <c r="K289">
        <v>8.5401086350287E-4</v>
      </c>
      <c r="L289">
        <v>9.6678098035939701</v>
      </c>
      <c r="M289">
        <v>11.0290814093969</v>
      </c>
      <c r="N289">
        <v>4.0538277663670099</v>
      </c>
      <c r="O289" s="4">
        <v>7.78318849030999E-5</v>
      </c>
      <c r="P289" s="4">
        <v>2.3517319697118199E-6</v>
      </c>
      <c r="Q289" s="4">
        <v>4.1832685348802299E-7</v>
      </c>
      <c r="R289" s="4">
        <v>2.3517319697118199E-6</v>
      </c>
      <c r="S289" s="4">
        <v>4.5402796834335702E-7</v>
      </c>
      <c r="T289" s="4">
        <v>-1.8147075014635E-7</v>
      </c>
      <c r="U289">
        <v>-2.5647307065672001E-4</v>
      </c>
      <c r="V289">
        <v>3.3237087472617198E-3</v>
      </c>
      <c r="W289">
        <v>6.4167887723582599E-4</v>
      </c>
      <c r="X289">
        <v>7.0756259002818095E-4</v>
      </c>
      <c r="Y289">
        <v>46.162621489746101</v>
      </c>
      <c r="Z289">
        <v>12.317133358694599</v>
      </c>
      <c r="AA289">
        <v>4.45610331413768</v>
      </c>
      <c r="AB289" s="4">
        <v>8.4893103376120098E-5</v>
      </c>
      <c r="AC289" s="4">
        <v>7.1137858592043599E-7</v>
      </c>
      <c r="AD289" s="4">
        <v>4.49824270523401E-7</v>
      </c>
      <c r="AE289" s="4">
        <v>7.1137858592043599E-7</v>
      </c>
      <c r="AF289" s="4">
        <v>4.9554348564512395E-7</v>
      </c>
      <c r="AG289" s="4">
        <v>-2.05650988603072E-7</v>
      </c>
      <c r="AH289">
        <v>-2.9069638935252397E-4</v>
      </c>
      <c r="AI289">
        <v>1.0055637845189801E-3</v>
      </c>
      <c r="AJ289">
        <v>7.0047172164213899E-4</v>
      </c>
      <c r="AK289">
        <v>7.0744252813433398E-4</v>
      </c>
      <c r="AL289">
        <v>13.9661636738747</v>
      </c>
      <c r="AM289">
        <v>13.2467848574945</v>
      </c>
      <c r="AN289">
        <v>4.8643869558481896</v>
      </c>
      <c r="AO289" s="4">
        <v>8.1839984085349004E-5</v>
      </c>
      <c r="AP289" s="4">
        <v>6.8942682105127303E-7</v>
      </c>
      <c r="AQ289" s="4">
        <v>1.25471540834368E-6</v>
      </c>
      <c r="AR289" s="4">
        <v>6.8942682105127303E-7</v>
      </c>
      <c r="AS289" s="4">
        <v>4.7767188690075503E-7</v>
      </c>
      <c r="AT289" s="4">
        <v>-1.9449910655764601E-7</v>
      </c>
      <c r="AU289">
        <v>-2.8518936126107898E-4</v>
      </c>
      <c r="AV289">
        <v>1.0108899635155599E-3</v>
      </c>
      <c r="AW289">
        <v>7.0039879734473405E-4</v>
      </c>
      <c r="AX289">
        <v>6.8199986737790797E-4</v>
      </c>
      <c r="AY289">
        <v>14.040138382160601</v>
      </c>
      <c r="AZ289">
        <v>38.328312937939103</v>
      </c>
      <c r="BA289">
        <v>4.8638805371162102</v>
      </c>
    </row>
    <row r="290" spans="1:53" x14ac:dyDescent="0.3">
      <c r="A290">
        <v>287</v>
      </c>
      <c r="B290" s="4">
        <v>8.5788468066493902E-5</v>
      </c>
      <c r="C290" s="4">
        <v>3.03554987793453E-7</v>
      </c>
      <c r="D290" s="4">
        <v>4.01875427758187E-7</v>
      </c>
      <c r="E290" s="4">
        <v>3.03554987793453E-7</v>
      </c>
      <c r="F290" s="4">
        <v>5.0013149472892996E-7</v>
      </c>
      <c r="G290" s="4">
        <v>-2.0785514820191599E-7</v>
      </c>
      <c r="H290">
        <v>-2.4228798215723899E-4</v>
      </c>
      <c r="I290">
        <v>3.5384125003627503E-4</v>
      </c>
      <c r="J290">
        <v>5.8298219562713397E-4</v>
      </c>
      <c r="K290">
        <v>8.5788468066494005E-4</v>
      </c>
      <c r="L290">
        <v>4.9144618060593803</v>
      </c>
      <c r="M290">
        <v>9.7593591932109707</v>
      </c>
      <c r="N290">
        <v>4.0484874696328701</v>
      </c>
      <c r="O290" s="4">
        <v>7.8094625264406401E-5</v>
      </c>
      <c r="P290" s="4">
        <v>2.1262234246709601E-6</v>
      </c>
      <c r="Q290" s="4">
        <v>3.7184609198935401E-7</v>
      </c>
      <c r="R290" s="4">
        <v>2.1262234246709601E-6</v>
      </c>
      <c r="S290" s="4">
        <v>4.5496387901343498E-7</v>
      </c>
      <c r="T290" s="4">
        <v>-1.8173881210837701E-7</v>
      </c>
      <c r="U290">
        <v>-2.5598777462900498E-4</v>
      </c>
      <c r="V290">
        <v>2.99488698386014E-3</v>
      </c>
      <c r="W290">
        <v>6.4083829741209595E-4</v>
      </c>
      <c r="X290">
        <v>7.0995113876733097E-4</v>
      </c>
      <c r="Y290">
        <v>41.5956525536131</v>
      </c>
      <c r="Z290">
        <v>10.911727807863</v>
      </c>
      <c r="AA290">
        <v>4.4502659542506597</v>
      </c>
      <c r="AB290" s="4">
        <v>8.5272033699877801E-5</v>
      </c>
      <c r="AC290" s="4">
        <v>4.2489580697510198E-7</v>
      </c>
      <c r="AD290" s="4">
        <v>3.9984379602080098E-7</v>
      </c>
      <c r="AE290" s="4">
        <v>4.2489580697510198E-7</v>
      </c>
      <c r="AF290" s="4">
        <v>4.9709990448045196E-7</v>
      </c>
      <c r="AG290" s="4">
        <v>-2.0609524292344299E-7</v>
      </c>
      <c r="AH290">
        <v>-2.9002977972658199E-4</v>
      </c>
      <c r="AI290">
        <v>5.97939261264333E-4</v>
      </c>
      <c r="AJ290">
        <v>6.99549265443868E-4</v>
      </c>
      <c r="AK290">
        <v>7.1060028083231501E-4</v>
      </c>
      <c r="AL290">
        <v>8.3047119620046299</v>
      </c>
      <c r="AM290">
        <v>11.722594696992999</v>
      </c>
      <c r="AN290">
        <v>4.8579810100268599</v>
      </c>
      <c r="AO290" s="4">
        <v>8.2159881394206098E-5</v>
      </c>
      <c r="AP290" s="4">
        <v>4.1178434560528401E-7</v>
      </c>
      <c r="AQ290" s="4">
        <v>1.22752343354986E-6</v>
      </c>
      <c r="AR290" s="4">
        <v>4.1178434560528401E-7</v>
      </c>
      <c r="AS290" s="4">
        <v>4.7890883185572704E-7</v>
      </c>
      <c r="AT290" s="4">
        <v>-1.9485328781939899E-7</v>
      </c>
      <c r="AU290">
        <v>-2.8459625478447701E-4</v>
      </c>
      <c r="AV290">
        <v>6.0143856872849402E-4</v>
      </c>
      <c r="AW290">
        <v>6.9947836885192905E-4</v>
      </c>
      <c r="AX290">
        <v>6.8466567828505095E-4</v>
      </c>
      <c r="AY290">
        <v>8.3533134545624197</v>
      </c>
      <c r="AZ290">
        <v>37.351667648476699</v>
      </c>
      <c r="BA290">
        <v>4.8574886725828401</v>
      </c>
    </row>
    <row r="291" spans="1:53" x14ac:dyDescent="0.3">
      <c r="A291">
        <v>288</v>
      </c>
      <c r="B291" s="4">
        <v>8.7210983644658795E-5</v>
      </c>
      <c r="C291" s="4">
        <v>6.7957020102819797E-7</v>
      </c>
      <c r="D291" s="4">
        <v>4.7707847040513595E-7</v>
      </c>
      <c r="E291" s="4">
        <v>6.7957020102819797E-7</v>
      </c>
      <c r="F291" s="4">
        <v>1.16812515597618E-6</v>
      </c>
      <c r="G291" s="4">
        <v>1.6027794239300701E-6</v>
      </c>
      <c r="H291">
        <v>1.83781830791015E-3</v>
      </c>
      <c r="I291">
        <v>7.7922547439334701E-4</v>
      </c>
      <c r="J291">
        <v>1.33942435592254E-3</v>
      </c>
      <c r="K291">
        <v>8.72109836446589E-4</v>
      </c>
      <c r="L291">
        <v>10.8225760332409</v>
      </c>
      <c r="M291">
        <v>11.396654853251</v>
      </c>
      <c r="N291">
        <v>9.3015580272398903</v>
      </c>
      <c r="O291" s="4">
        <v>7.9386345514935797E-5</v>
      </c>
      <c r="P291" s="4">
        <v>2.4678931991376599E-6</v>
      </c>
      <c r="Q291" s="4">
        <v>4.40180046882693E-7</v>
      </c>
      <c r="R291" s="4">
        <v>2.4678931991376599E-6</v>
      </c>
      <c r="S291" s="4">
        <v>1.0622690639594301E-6</v>
      </c>
      <c r="T291" s="4">
        <v>1.4564140816735601E-6</v>
      </c>
      <c r="U291">
        <v>2.01804917388407E-3</v>
      </c>
      <c r="V291">
        <v>3.41958368462834E-3</v>
      </c>
      <c r="W291">
        <v>1.4719105190898699E-3</v>
      </c>
      <c r="X291">
        <v>7.2169405013578001E-4</v>
      </c>
      <c r="Y291">
        <v>47.494217842060301</v>
      </c>
      <c r="Z291">
        <v>12.7067940239553</v>
      </c>
      <c r="AA291">
        <v>10.221600827013001</v>
      </c>
      <c r="AB291" s="4">
        <v>8.6685769893810204E-5</v>
      </c>
      <c r="AC291" s="4">
        <v>7.9860543050019399E-7</v>
      </c>
      <c r="AD291" s="4">
        <v>4.7458572072581999E-7</v>
      </c>
      <c r="AE291" s="4">
        <v>7.9860543050019399E-7</v>
      </c>
      <c r="AF291" s="4">
        <v>1.1610191953581099E-6</v>
      </c>
      <c r="AG291" s="4">
        <v>1.59295389708477E-6</v>
      </c>
      <c r="AH291">
        <v>2.20514241131314E-3</v>
      </c>
      <c r="AI291">
        <v>1.10551768505278E-3</v>
      </c>
      <c r="AJ291">
        <v>1.60721077535151E-3</v>
      </c>
      <c r="AK291">
        <v>7.2238141578175204E-4</v>
      </c>
      <c r="AL291">
        <v>15.354412292399701</v>
      </c>
      <c r="AM291">
        <v>13.6869558091018</v>
      </c>
      <c r="AN291">
        <v>11.161185939941101</v>
      </c>
      <c r="AO291" s="4">
        <v>8.3520710998942095E-5</v>
      </c>
      <c r="AP291" s="4">
        <v>7.7162335639703099E-7</v>
      </c>
      <c r="AQ291" s="4">
        <v>1.2994912357082001E-6</v>
      </c>
      <c r="AR291" s="4">
        <v>7.7162335639703099E-7</v>
      </c>
      <c r="AS291" s="4">
        <v>1.11835058433069E-6</v>
      </c>
      <c r="AT291" s="4">
        <v>1.53384664817665E-6</v>
      </c>
      <c r="AU291">
        <v>2.2037838947938202E-3</v>
      </c>
      <c r="AV291">
        <v>1.1086448098941101E-3</v>
      </c>
      <c r="AW291">
        <v>1.6068118735409599E-3</v>
      </c>
      <c r="AX291">
        <v>6.9600592499118399E-4</v>
      </c>
      <c r="AY291">
        <v>15.397844581862699</v>
      </c>
      <c r="AZ291">
        <v>38.8972753035073</v>
      </c>
      <c r="BA291">
        <v>11.1584157884789</v>
      </c>
    </row>
    <row r="292" spans="1:53" x14ac:dyDescent="0.3">
      <c r="A292">
        <v>289</v>
      </c>
      <c r="B292" s="4">
        <v>8.8657681987652496E-5</v>
      </c>
      <c r="C292" s="4">
        <v>1.0612209304797499E-6</v>
      </c>
      <c r="D292" s="4">
        <v>5.5340861629544698E-7</v>
      </c>
      <c r="E292" s="4">
        <v>1.0612209304797499E-6</v>
      </c>
      <c r="F292" s="4">
        <v>1.7961107753171099E-6</v>
      </c>
      <c r="G292" s="4">
        <v>1.57775987073813E-6</v>
      </c>
      <c r="H292">
        <v>1.7796087551193399E-3</v>
      </c>
      <c r="I292">
        <v>1.1969870029170701E-3</v>
      </c>
      <c r="J292">
        <v>2.0258941301524798E-3</v>
      </c>
      <c r="K292">
        <v>8.8657681987652499E-4</v>
      </c>
      <c r="L292">
        <v>16.6248194849593</v>
      </c>
      <c r="M292">
        <v>13.0043397417355</v>
      </c>
      <c r="N292">
        <v>14.068709237169999</v>
      </c>
      <c r="O292" s="4">
        <v>8.0700025009724106E-5</v>
      </c>
      <c r="P292" s="4">
        <v>2.81468002972496E-6</v>
      </c>
      <c r="Q292" s="4">
        <v>5.0953741300015303E-7</v>
      </c>
      <c r="R292" s="4">
        <v>2.81468002972496E-6</v>
      </c>
      <c r="S292" s="4">
        <v>1.6331898842426199E-6</v>
      </c>
      <c r="T292" s="4">
        <v>1.43363971372794E-6</v>
      </c>
      <c r="U292">
        <v>1.9541551380073499E-3</v>
      </c>
      <c r="V292">
        <v>3.83661347357002E-3</v>
      </c>
      <c r="W292">
        <v>2.2261565252927802E-3</v>
      </c>
      <c r="X292">
        <v>7.3363659099749201E-4</v>
      </c>
      <c r="Y292">
        <v>53.286298244028103</v>
      </c>
      <c r="Z292">
        <v>14.4695110646039</v>
      </c>
      <c r="AA292">
        <v>15.459420314533199</v>
      </c>
      <c r="AB292" s="4">
        <v>8.8123539603039494E-5</v>
      </c>
      <c r="AC292" s="4">
        <v>1.1779157698894099E-6</v>
      </c>
      <c r="AD292" s="4">
        <v>5.5044778860366395E-7</v>
      </c>
      <c r="AE292" s="4">
        <v>1.1779157698894099E-6</v>
      </c>
      <c r="AF292" s="4">
        <v>1.7851737346547E-6</v>
      </c>
      <c r="AG292" s="4">
        <v>1.56808510593831E-6</v>
      </c>
      <c r="AH292">
        <v>2.1353002110472098E-3</v>
      </c>
      <c r="AI292">
        <v>1.60399699130849E-3</v>
      </c>
      <c r="AJ292">
        <v>2.4309151575565499E-3</v>
      </c>
      <c r="AK292">
        <v>7.3436283002532897E-4</v>
      </c>
      <c r="AL292">
        <v>22.277735990395701</v>
      </c>
      <c r="AM292">
        <v>15.6157988853831</v>
      </c>
      <c r="AN292">
        <v>16.8813552608094</v>
      </c>
      <c r="AO292" s="4">
        <v>8.4904674706958596E-5</v>
      </c>
      <c r="AP292" s="4">
        <v>1.13685333791424E-6</v>
      </c>
      <c r="AQ292" s="4">
        <v>1.37253723201165E-6</v>
      </c>
      <c r="AR292" s="4">
        <v>1.13685333791424E-6</v>
      </c>
      <c r="AS292" s="4">
        <v>1.7194880372878101E-6</v>
      </c>
      <c r="AT292" s="4">
        <v>1.5098806761435699E-6</v>
      </c>
      <c r="AU292">
        <v>2.1339894624480401E-3</v>
      </c>
      <c r="AV292">
        <v>1.6067713706054399E-3</v>
      </c>
      <c r="AW292">
        <v>2.4302379720162301E-3</v>
      </c>
      <c r="AX292">
        <v>7.0753895589132103E-4</v>
      </c>
      <c r="AY292">
        <v>22.316269036186799</v>
      </c>
      <c r="AZ292">
        <v>40.414065443064501</v>
      </c>
      <c r="BA292">
        <v>16.876652583445999</v>
      </c>
    </row>
    <row r="293" spans="1:53" x14ac:dyDescent="0.3">
      <c r="A293">
        <v>290</v>
      </c>
      <c r="B293" s="4">
        <v>9.01289742024771E-5</v>
      </c>
      <c r="C293" s="4">
        <v>1.4485850140746899E-6</v>
      </c>
      <c r="D293" s="4">
        <v>6.3088143301443498E-7</v>
      </c>
      <c r="E293" s="4">
        <v>1.4485850140746899E-6</v>
      </c>
      <c r="F293" s="4">
        <v>2.3871403576518001E-6</v>
      </c>
      <c r="G293" s="4">
        <v>1.5560257951614101E-6</v>
      </c>
      <c r="H293">
        <v>1.72644347606327E-3</v>
      </c>
      <c r="I293">
        <v>1.6072356607769701E-3</v>
      </c>
      <c r="J293">
        <v>2.6485826325827601E-3</v>
      </c>
      <c r="K293">
        <v>9.0128974202477105E-4</v>
      </c>
      <c r="L293">
        <v>22.3227175107912</v>
      </c>
      <c r="M293">
        <v>14.582838986133099</v>
      </c>
      <c r="N293">
        <v>18.392934948491401</v>
      </c>
      <c r="O293" s="4">
        <v>8.2036037055923893E-5</v>
      </c>
      <c r="P293" s="4">
        <v>3.1666545978142202E-6</v>
      </c>
      <c r="Q293" s="4">
        <v>5.7993232661800498E-7</v>
      </c>
      <c r="R293" s="4">
        <v>3.1666545978142202E-6</v>
      </c>
      <c r="S293" s="4">
        <v>2.1705017706509398E-6</v>
      </c>
      <c r="T293" s="4">
        <v>1.41385278274212E-6</v>
      </c>
      <c r="U293">
        <v>1.8957986231783999E-3</v>
      </c>
      <c r="V293">
        <v>4.2460852359568098E-3</v>
      </c>
      <c r="W293">
        <v>2.91036967825303E-3</v>
      </c>
      <c r="X293">
        <v>7.4578215505385404E-4</v>
      </c>
      <c r="Y293">
        <v>58.973406054955703</v>
      </c>
      <c r="Z293">
        <v>16.2003386502805</v>
      </c>
      <c r="AA293">
        <v>20.210900543423801</v>
      </c>
      <c r="AB293" s="4">
        <v>8.9585751397325603E-5</v>
      </c>
      <c r="AC293" s="4">
        <v>1.5629041826996799E-6</v>
      </c>
      <c r="AD293" s="4">
        <v>6.2744547116571703E-7</v>
      </c>
      <c r="AE293" s="4">
        <v>1.5629041826996799E-6</v>
      </c>
      <c r="AF293" s="4">
        <v>2.37259695849568E-6</v>
      </c>
      <c r="AG293" s="4">
        <v>1.5464817827316699E-6</v>
      </c>
      <c r="AH293">
        <v>2.0715103800908801E-3</v>
      </c>
      <c r="AI293">
        <v>2.0935081639507302E-3</v>
      </c>
      <c r="AJ293">
        <v>3.1780906068058102E-3</v>
      </c>
      <c r="AK293">
        <v>7.4654792831104703E-4</v>
      </c>
      <c r="AL293">
        <v>29.0765022770935</v>
      </c>
      <c r="AM293">
        <v>17.509633546045301</v>
      </c>
      <c r="AN293">
        <v>22.070073658373701</v>
      </c>
      <c r="AO293" s="4">
        <v>8.6312165798011398E-5</v>
      </c>
      <c r="AP293" s="4">
        <v>1.50754875293471E-6</v>
      </c>
      <c r="AQ293" s="4">
        <v>1.44667631501574E-6</v>
      </c>
      <c r="AR293" s="4">
        <v>1.50754875293471E-6</v>
      </c>
      <c r="AS293" s="4">
        <v>2.2852431447674E-6</v>
      </c>
      <c r="AT293" s="4">
        <v>1.48906000681242E-6</v>
      </c>
      <c r="AU293">
        <v>2.0702435069890001E-3</v>
      </c>
      <c r="AV293">
        <v>2.0959484526842198E-3</v>
      </c>
      <c r="AW293">
        <v>3.1771787306767701E-3</v>
      </c>
      <c r="AX293">
        <v>7.1926804831676098E-4</v>
      </c>
      <c r="AY293">
        <v>29.1103951761697</v>
      </c>
      <c r="AZ293">
        <v>41.9024450852407</v>
      </c>
      <c r="BA293">
        <v>22.063741185255299</v>
      </c>
    </row>
    <row r="294" spans="1:53" x14ac:dyDescent="0.3">
      <c r="A294">
        <v>291</v>
      </c>
      <c r="B294" s="4">
        <v>9.1625278384953698E-5</v>
      </c>
      <c r="C294" s="4">
        <v>1.84174124669858E-6</v>
      </c>
      <c r="D294" s="4">
        <v>7.09512679539213E-7</v>
      </c>
      <c r="E294" s="4">
        <v>1.84174124669858E-6</v>
      </c>
      <c r="F294" s="4">
        <v>2.9440407680670699E-6</v>
      </c>
      <c r="G294" s="4">
        <v>1.53735559686357E-6</v>
      </c>
      <c r="H294">
        <v>1.67787277044282E-3</v>
      </c>
      <c r="I294">
        <v>2.0100798373137801E-3</v>
      </c>
      <c r="J294">
        <v>3.2131315942070002E-3</v>
      </c>
      <c r="K294">
        <v>9.1625278384953703E-4</v>
      </c>
      <c r="L294">
        <v>27.917775518247002</v>
      </c>
      <c r="M294">
        <v>16.132572165253301</v>
      </c>
      <c r="N294">
        <v>22.3134138486597</v>
      </c>
      <c r="O294" s="4">
        <v>8.3394761306909097E-5</v>
      </c>
      <c r="P294" s="4">
        <v>3.5238884537562702E-6</v>
      </c>
      <c r="Q294" s="4">
        <v>6.5137909780641603E-7</v>
      </c>
      <c r="R294" s="4">
        <v>3.5238884537562702E-6</v>
      </c>
      <c r="S294" s="4">
        <v>2.67677541703756E-6</v>
      </c>
      <c r="T294" s="4">
        <v>1.39685176581515E-6</v>
      </c>
      <c r="U294">
        <v>1.84248616857588E-3</v>
      </c>
      <c r="V294">
        <v>4.6481064738184696E-3</v>
      </c>
      <c r="W294">
        <v>3.53074091537374E-3</v>
      </c>
      <c r="X294">
        <v>7.5813419369917404E-4</v>
      </c>
      <c r="Y294">
        <v>64.557034358589803</v>
      </c>
      <c r="Z294">
        <v>17.8997306594928</v>
      </c>
      <c r="AA294">
        <v>24.519034134539901</v>
      </c>
      <c r="AB294" s="4">
        <v>9.1072820792114598E-5</v>
      </c>
      <c r="AC294" s="4">
        <v>1.9536489775407601E-6</v>
      </c>
      <c r="AD294" s="4">
        <v>7.05594430133934E-7</v>
      </c>
      <c r="AE294" s="4">
        <v>1.9536489775407601E-6</v>
      </c>
      <c r="AF294" s="4">
        <v>2.9260985330113599E-6</v>
      </c>
      <c r="AG294" s="4">
        <v>1.52792367510191E-6</v>
      </c>
      <c r="AH294">
        <v>2.0132333600465799E-3</v>
      </c>
      <c r="AI294">
        <v>2.5741804774008898E-3</v>
      </c>
      <c r="AJ294">
        <v>3.8555061862294402E-3</v>
      </c>
      <c r="AK294">
        <v>7.5894017326762198E-4</v>
      </c>
      <c r="AL294">
        <v>35.7525066305679</v>
      </c>
      <c r="AM294">
        <v>19.368962770587199</v>
      </c>
      <c r="AN294">
        <v>26.774348515482199</v>
      </c>
      <c r="AO294" s="4">
        <v>8.7743584237612001E-5</v>
      </c>
      <c r="AP294" s="4">
        <v>1.8837849796973501E-6</v>
      </c>
      <c r="AQ294" s="4">
        <v>1.5219235603682699E-6</v>
      </c>
      <c r="AR294" s="4">
        <v>1.8837849796973501E-6</v>
      </c>
      <c r="AS294" s="4">
        <v>2.81832231493467E-6</v>
      </c>
      <c r="AT294" s="4">
        <v>1.47117248029877E-6</v>
      </c>
      <c r="AU294">
        <v>2.0120069081948498E-3</v>
      </c>
      <c r="AV294">
        <v>2.5763045757456302E-3</v>
      </c>
      <c r="AW294">
        <v>3.8543977970663902E-3</v>
      </c>
      <c r="AX294">
        <v>7.3119653531343403E-4</v>
      </c>
      <c r="AY294">
        <v>35.782007996467101</v>
      </c>
      <c r="AZ294">
        <v>43.362816027860802</v>
      </c>
      <c r="BA294">
        <v>26.766651368516602</v>
      </c>
    </row>
    <row r="295" spans="1:53" x14ac:dyDescent="0.3">
      <c r="A295">
        <v>292</v>
      </c>
      <c r="B295" s="4">
        <v>9.3147019738532404E-5</v>
      </c>
      <c r="C295" s="4">
        <v>2.2407693976883998E-6</v>
      </c>
      <c r="D295" s="4">
        <v>7.89318309737178E-7</v>
      </c>
      <c r="E295" s="4">
        <v>2.2407693976883998E-6</v>
      </c>
      <c r="F295" s="4">
        <v>3.4694303746412201E-6</v>
      </c>
      <c r="G295" s="4">
        <v>1.5215443803850301E-6</v>
      </c>
      <c r="H295">
        <v>1.6334869163351299E-3</v>
      </c>
      <c r="I295">
        <v>2.40562650740553E-3</v>
      </c>
      <c r="J295">
        <v>3.7246821040330101E-3</v>
      </c>
      <c r="K295">
        <v>9.3147019738532401E-4</v>
      </c>
      <c r="L295">
        <v>33.411479269521301</v>
      </c>
      <c r="M295">
        <v>17.6539533943407</v>
      </c>
      <c r="N295">
        <v>25.8658479446737</v>
      </c>
      <c r="O295" s="4">
        <v>8.4776583870161098E-5</v>
      </c>
      <c r="P295" s="4">
        <v>3.8864540327554798E-6</v>
      </c>
      <c r="Q295" s="4">
        <v>7.2389221360625598E-7</v>
      </c>
      <c r="R295" s="4">
        <v>3.8864540327554798E-6</v>
      </c>
      <c r="S295" s="4">
        <v>3.1543919147946202E-6</v>
      </c>
      <c r="T295" s="4">
        <v>1.3824503308845501E-6</v>
      </c>
      <c r="U295">
        <v>1.7937681545437301E-3</v>
      </c>
      <c r="V295">
        <v>5.0427833263233602E-3</v>
      </c>
      <c r="W295">
        <v>4.0929121555408196E-3</v>
      </c>
      <c r="X295">
        <v>7.7069621700146397E-4</v>
      </c>
      <c r="Y295">
        <v>70.038657310046702</v>
      </c>
      <c r="Z295">
        <v>19.568135214338302</v>
      </c>
      <c r="AA295">
        <v>28.423001080144601</v>
      </c>
      <c r="AB295" s="4">
        <v>9.2585170366615098E-5</v>
      </c>
      <c r="AC295" s="4">
        <v>2.3502294314597598E-6</v>
      </c>
      <c r="AD295" s="4">
        <v>7.8491052091773398E-7</v>
      </c>
      <c r="AE295" s="4">
        <v>2.3502294314597598E-6</v>
      </c>
      <c r="AF295" s="4">
        <v>3.4482808958748202E-6</v>
      </c>
      <c r="AG295" s="4">
        <v>1.51220713391285E-6</v>
      </c>
      <c r="AH295">
        <v>1.9599775574315401E-3</v>
      </c>
      <c r="AI295">
        <v>3.0461415219998002E-3</v>
      </c>
      <c r="AJ295">
        <v>4.4693303027520904E-3</v>
      </c>
      <c r="AK295">
        <v>7.7154308638845896E-4</v>
      </c>
      <c r="AL295">
        <v>42.307521138886102</v>
      </c>
      <c r="AM295">
        <v>21.194282999363601</v>
      </c>
      <c r="AN295">
        <v>31.037015991333998</v>
      </c>
      <c r="AO295" s="4">
        <v>8.91993367906859E-5</v>
      </c>
      <c r="AP295" s="4">
        <v>2.2656383286360998E-6</v>
      </c>
      <c r="AQ295" s="4">
        <v>1.5982942301560199E-6</v>
      </c>
      <c r="AR295" s="4">
        <v>2.2656383286360998E-6</v>
      </c>
      <c r="AS295" s="4">
        <v>3.3212323436172301E-6</v>
      </c>
      <c r="AT295" s="4">
        <v>1.4560219296360399E-6</v>
      </c>
      <c r="AU295">
        <v>1.95878846012417E-3</v>
      </c>
      <c r="AV295">
        <v>3.0479666017507899E-3</v>
      </c>
      <c r="AW295">
        <v>4.4680587947564599E-3</v>
      </c>
      <c r="AX295">
        <v>7.4332780658904903E-4</v>
      </c>
      <c r="AY295">
        <v>42.332869468760997</v>
      </c>
      <c r="AZ295">
        <v>44.795574935342799</v>
      </c>
      <c r="BA295">
        <v>31.028186074697601</v>
      </c>
    </row>
    <row r="296" spans="1:53" x14ac:dyDescent="0.3">
      <c r="A296">
        <v>293</v>
      </c>
      <c r="B296" s="4">
        <v>9.4694630695121994E-5</v>
      </c>
      <c r="C296" s="4">
        <v>2.6457502283844801E-6</v>
      </c>
      <c r="D296" s="4">
        <v>8.7031447587639296E-7</v>
      </c>
      <c r="E296" s="4">
        <v>2.6457502283844801E-6</v>
      </c>
      <c r="F296" s="4">
        <v>3.9657344609885502E-6</v>
      </c>
      <c r="G296" s="4">
        <v>1.5084027256708999E-6</v>
      </c>
      <c r="H296">
        <v>1.5929126230264799E-3</v>
      </c>
      <c r="I296">
        <v>2.79398125211841E-3</v>
      </c>
      <c r="J296">
        <v>4.1879190318156404E-3</v>
      </c>
      <c r="K296">
        <v>9.4694630695122003E-4</v>
      </c>
      <c r="L296">
        <v>38.805295168311297</v>
      </c>
      <c r="M296">
        <v>19.147391407158398</v>
      </c>
      <c r="N296">
        <v>29.082771054275302</v>
      </c>
      <c r="O296" s="4">
        <v>8.6181897416988303E-5</v>
      </c>
      <c r="P296" s="4">
        <v>4.2544246708078003E-6</v>
      </c>
      <c r="Q296" s="4">
        <v>7.9748634121672099E-7</v>
      </c>
      <c r="R296" s="4">
        <v>4.2544246708078003E-6</v>
      </c>
      <c r="S296" s="4">
        <v>3.6055567685741102E-6</v>
      </c>
      <c r="T296" s="4">
        <v>1.3704762186891E-6</v>
      </c>
      <c r="U296">
        <v>1.7492349156156301E-3</v>
      </c>
      <c r="V296">
        <v>5.4302205894182099E-3</v>
      </c>
      <c r="W296">
        <v>4.6020249777532904E-3</v>
      </c>
      <c r="X296">
        <v>7.8347179469989399E-4</v>
      </c>
      <c r="Y296">
        <v>75.419730408586204</v>
      </c>
      <c r="Z296">
        <v>21.205994762979799</v>
      </c>
      <c r="AA296">
        <v>31.9585067899534</v>
      </c>
      <c r="AB296" s="4">
        <v>9.4123229883881997E-5</v>
      </c>
      <c r="AC296" s="4">
        <v>2.7527258073847101E-6</v>
      </c>
      <c r="AD296" s="4">
        <v>8.6540979610272399E-7</v>
      </c>
      <c r="AE296" s="4">
        <v>2.7527258073847101E-6</v>
      </c>
      <c r="AF296" s="4">
        <v>3.9415545750657998E-6</v>
      </c>
      <c r="AG296" s="4">
        <v>1.4991438912645299E-6</v>
      </c>
      <c r="AH296">
        <v>1.9112950880848399E-3</v>
      </c>
      <c r="AI296">
        <v>3.5095172285702901E-3</v>
      </c>
      <c r="AJ296">
        <v>5.0251840017752304E-3</v>
      </c>
      <c r="AK296">
        <v>7.8436024903234998E-4</v>
      </c>
      <c r="AL296">
        <v>48.743294841253999</v>
      </c>
      <c r="AM296">
        <v>22.986084231553701</v>
      </c>
      <c r="AN296">
        <v>34.897111123439103</v>
      </c>
      <c r="AO296" s="4">
        <v>9.0679837137162098E-5</v>
      </c>
      <c r="AP296" s="4">
        <v>2.65318605917071E-6</v>
      </c>
      <c r="AQ296" s="4">
        <v>1.67580377626294E-6</v>
      </c>
      <c r="AR296" s="4">
        <v>2.65318605917071E-6</v>
      </c>
      <c r="AS296" s="4">
        <v>3.7962951700179499E-6</v>
      </c>
      <c r="AT296" s="4">
        <v>1.44342700370481E-6</v>
      </c>
      <c r="AU296">
        <v>1.9101406212560599E-3</v>
      </c>
      <c r="AV296">
        <v>3.5110597587300601E-3</v>
      </c>
      <c r="AW296">
        <v>5.0237785464158002E-3</v>
      </c>
      <c r="AX296">
        <v>7.55665309476351E-4</v>
      </c>
      <c r="AY296">
        <v>48.7647188712508</v>
      </c>
      <c r="AZ296">
        <v>46.201113421943198</v>
      </c>
      <c r="BA296">
        <v>34.8873510167764</v>
      </c>
    </row>
    <row r="297" spans="1:53" x14ac:dyDescent="0.3">
      <c r="A297">
        <v>294</v>
      </c>
      <c r="B297" s="4">
        <v>9.6268551037973505E-5</v>
      </c>
      <c r="C297" s="4">
        <v>3.0567655097467398E-6</v>
      </c>
      <c r="D297" s="4">
        <v>9.5251753214884598E-7</v>
      </c>
      <c r="E297" s="4">
        <v>3.0567655097467398E-6</v>
      </c>
      <c r="F297" s="4">
        <v>4.4351994994351601E-6</v>
      </c>
      <c r="G297" s="4">
        <v>1.49775554950936E-6</v>
      </c>
      <c r="H297">
        <v>1.55580979807056E-3</v>
      </c>
      <c r="I297">
        <v>3.1752482786834399E-3</v>
      </c>
      <c r="J297">
        <v>4.6071115142116096E-3</v>
      </c>
      <c r="K297">
        <v>9.6268551037973502E-4</v>
      </c>
      <c r="L297">
        <v>44.100670537269998</v>
      </c>
      <c r="M297">
        <v>20.613289635234398</v>
      </c>
      <c r="N297">
        <v>31.993829959802799</v>
      </c>
      <c r="O297" s="4">
        <v>8.7611101294111606E-5</v>
      </c>
      <c r="P297" s="4">
        <v>4.6278746206973597E-6</v>
      </c>
      <c r="Q297" s="4">
        <v>8.7217633119463197E-7</v>
      </c>
      <c r="R297" s="4">
        <v>4.6278746206973597E-6</v>
      </c>
      <c r="S297" s="4">
        <v>4.03231287590854E-6</v>
      </c>
      <c r="T297" s="4">
        <v>1.36077020740154E-6</v>
      </c>
      <c r="U297">
        <v>1.7085131975647201E-3</v>
      </c>
      <c r="V297">
        <v>5.8105217347715699E-3</v>
      </c>
      <c r="W297">
        <v>5.0627649898033096E-3</v>
      </c>
      <c r="X297">
        <v>7.9646455721919601E-4</v>
      </c>
      <c r="Y297">
        <v>80.701690760716204</v>
      </c>
      <c r="Z297">
        <v>22.813746159229002</v>
      </c>
      <c r="AA297">
        <v>35.158090206967401</v>
      </c>
      <c r="AB297" s="4">
        <v>9.5687436412942494E-5</v>
      </c>
      <c r="AC297" s="4">
        <v>3.1612193716321301E-6</v>
      </c>
      <c r="AD297" s="4">
        <v>9.4710850895220803E-7</v>
      </c>
      <c r="AE297" s="4">
        <v>3.1612193716321301E-6</v>
      </c>
      <c r="AF297" s="4">
        <v>4.40815237519939E-6</v>
      </c>
      <c r="AG297" s="4">
        <v>1.4885599288599099E-6</v>
      </c>
      <c r="AH297">
        <v>1.86677789853537E-3</v>
      </c>
      <c r="AI297">
        <v>3.9644318921741601E-3</v>
      </c>
      <c r="AJ297">
        <v>5.5281895393362E-3</v>
      </c>
      <c r="AK297">
        <v>7.9739530344118798E-4</v>
      </c>
      <c r="AL297">
        <v>55.061554057974398</v>
      </c>
      <c r="AM297">
        <v>24.744850119741098</v>
      </c>
      <c r="AN297">
        <v>38.3902051342791</v>
      </c>
      <c r="AO297" s="4">
        <v>9.2185505989528298E-5</v>
      </c>
      <c r="AP297" s="4">
        <v>3.0465063965591399E-6</v>
      </c>
      <c r="AQ297" s="4">
        <v>1.75446784374063E-6</v>
      </c>
      <c r="AR297" s="4">
        <v>3.0465063965591399E-6</v>
      </c>
      <c r="AS297" s="4">
        <v>4.2456615416203398E-6</v>
      </c>
      <c r="AT297" s="4">
        <v>1.4332200771974499E-6</v>
      </c>
      <c r="AU297">
        <v>1.8656556409554399E-3</v>
      </c>
      <c r="AV297">
        <v>3.9657076637256298E-3</v>
      </c>
      <c r="AW297">
        <v>5.5266755823015603E-3</v>
      </c>
      <c r="AX297">
        <v>7.68212549912736E-4</v>
      </c>
      <c r="AY297">
        <v>55.079273107300402</v>
      </c>
      <c r="AZ297">
        <v>47.579818131603197</v>
      </c>
      <c r="BA297">
        <v>38.379691543760799</v>
      </c>
    </row>
    <row r="298" spans="1:53" x14ac:dyDescent="0.3">
      <c r="A298">
        <v>295</v>
      </c>
      <c r="B298" s="4">
        <v>9.7869228026653597E-5</v>
      </c>
      <c r="C298" s="4">
        <v>3.47389804004042E-6</v>
      </c>
      <c r="D298" s="4">
        <v>1.03594403820758E-6</v>
      </c>
      <c r="E298" s="4">
        <v>3.47389804004042E-6</v>
      </c>
      <c r="F298" s="4">
        <v>4.8799063690030504E-6</v>
      </c>
      <c r="G298" s="4">
        <v>1.4894410511662E-6</v>
      </c>
      <c r="H298">
        <v>1.5218686007828399E-3</v>
      </c>
      <c r="I298">
        <v>3.54953043983789E-3</v>
      </c>
      <c r="J298">
        <v>4.98614985261154E-3</v>
      </c>
      <c r="K298">
        <v>9.7869228026653608E-4</v>
      </c>
      <c r="L298">
        <v>49.299033886637403</v>
      </c>
      <c r="M298">
        <v>22.052046284436098</v>
      </c>
      <c r="N298">
        <v>34.626040643135703</v>
      </c>
      <c r="O298" s="4">
        <v>8.9064601637146E-5</v>
      </c>
      <c r="P298" s="4">
        <v>5.0068790680559399E-6</v>
      </c>
      <c r="Q298" s="4">
        <v>9.4797722066634898E-7</v>
      </c>
      <c r="R298" s="4">
        <v>5.0068790680559399E-6</v>
      </c>
      <c r="S298" s="4">
        <v>4.4365525472783104E-6</v>
      </c>
      <c r="T298" s="4">
        <v>1.35318515382553E-6</v>
      </c>
      <c r="U298">
        <v>1.67126292808486E-3</v>
      </c>
      <c r="V298">
        <v>6.1837889280633197E-3</v>
      </c>
      <c r="W298">
        <v>5.4794022679047804E-3</v>
      </c>
      <c r="X298">
        <v>8.0967819670132697E-4</v>
      </c>
      <c r="Y298">
        <v>85.885957334212705</v>
      </c>
      <c r="Z298">
        <v>24.391820739411699</v>
      </c>
      <c r="AA298">
        <v>38.051404638227702</v>
      </c>
      <c r="AB298" s="4">
        <v>9.7278234452997001E-5</v>
      </c>
      <c r="AC298" s="4">
        <v>3.57579241148354E-6</v>
      </c>
      <c r="AD298" s="4">
        <v>1.0300231169224899E-6</v>
      </c>
      <c r="AE298" s="4">
        <v>3.57579241148354E-6</v>
      </c>
      <c r="AF298" s="4">
        <v>4.8501425150838102E-6</v>
      </c>
      <c r="AG298" s="4">
        <v>1.4802944300553E-6</v>
      </c>
      <c r="AH298">
        <v>1.82605423099517E-3</v>
      </c>
      <c r="AI298">
        <v>4.4110081951102397E-3</v>
      </c>
      <c r="AJ298">
        <v>5.9830146495028803E-3</v>
      </c>
      <c r="AK298">
        <v>8.1065195377497503E-4</v>
      </c>
      <c r="AL298">
        <v>61.264002709864499</v>
      </c>
      <c r="AM298">
        <v>26.4710580613019</v>
      </c>
      <c r="AN298">
        <v>41.548712843769998</v>
      </c>
      <c r="AO298" s="4">
        <v>9.3716771212384802E-5</v>
      </c>
      <c r="AP298" s="4">
        <v>3.4456785488162899E-6</v>
      </c>
      <c r="AQ298" s="4">
        <v>1.83430227419206E-6</v>
      </c>
      <c r="AR298" s="4">
        <v>3.4456785488162899E-6</v>
      </c>
      <c r="AS298" s="4">
        <v>4.6713236688753496E-6</v>
      </c>
      <c r="AT298" s="4">
        <v>1.4252462411899499E-6</v>
      </c>
      <c r="AU298">
        <v>1.82496202899692E-3</v>
      </c>
      <c r="AV298">
        <v>4.4120323449994402E-3</v>
      </c>
      <c r="AW298">
        <v>5.98141435106296E-3</v>
      </c>
      <c r="AX298">
        <v>7.8097309343653999E-4</v>
      </c>
      <c r="AY298">
        <v>61.2782270138812</v>
      </c>
      <c r="AZ298">
        <v>48.932070814600699</v>
      </c>
      <c r="BA298">
        <v>41.537599660159401</v>
      </c>
    </row>
    <row r="299" spans="1:53" x14ac:dyDescent="0.3">
      <c r="A299">
        <v>296</v>
      </c>
      <c r="B299" s="4">
        <v>9.9497116524141206E-5</v>
      </c>
      <c r="C299" s="4">
        <v>3.8972316625962701E-6</v>
      </c>
      <c r="D299" s="4">
        <v>1.12061076271875E-6</v>
      </c>
      <c r="E299" s="4">
        <v>3.8972316625962701E-6</v>
      </c>
      <c r="F299" s="4">
        <v>5.3017825961605701E-6</v>
      </c>
      <c r="G299" s="4">
        <v>1.48330973599723E-6</v>
      </c>
      <c r="H299">
        <v>1.4908067568343299E-3</v>
      </c>
      <c r="I299">
        <v>3.9169292525685099E-3</v>
      </c>
      <c r="J299">
        <v>5.3285791401544696E-3</v>
      </c>
      <c r="K299">
        <v>9.9497116524141201E-4</v>
      </c>
      <c r="L299">
        <v>54.4017951745627</v>
      </c>
      <c r="M299">
        <v>23.464054409030101</v>
      </c>
      <c r="N299">
        <v>37.004021806628202</v>
      </c>
      <c r="O299" s="4">
        <v>9.0542811486011906E-5</v>
      </c>
      <c r="P299" s="4">
        <v>5.3915141474902598E-6</v>
      </c>
      <c r="Q299" s="4">
        <v>1.02490423655321E-6</v>
      </c>
      <c r="R299" s="4">
        <v>5.3915141474902598E-6</v>
      </c>
      <c r="S299" s="4">
        <v>4.8200286375171602E-6</v>
      </c>
      <c r="T299" s="4">
        <v>1.34758510550203E-6</v>
      </c>
      <c r="U299">
        <v>1.63717427338916E-3</v>
      </c>
      <c r="V299">
        <v>6.5501230466601E-3</v>
      </c>
      <c r="W299">
        <v>5.8558282145766902E-3</v>
      </c>
      <c r="X299">
        <v>8.2311646805465399E-4</v>
      </c>
      <c r="Y299">
        <v>90.973931203612594</v>
      </c>
      <c r="Z299">
        <v>25.9406443966819</v>
      </c>
      <c r="AA299">
        <v>40.665473712338098</v>
      </c>
      <c r="AB299" s="4">
        <v>9.8896076059732497E-5</v>
      </c>
      <c r="AC299" s="4">
        <v>3.9965282528360801E-6</v>
      </c>
      <c r="AD299" s="4">
        <v>1.1141702851929901E-6</v>
      </c>
      <c r="AE299" s="4">
        <v>3.9965282528360801E-6</v>
      </c>
      <c r="AF299" s="4">
        <v>5.2694407939912597E-6</v>
      </c>
      <c r="AG299" s="4">
        <v>1.4741988094140501E-6</v>
      </c>
      <c r="AH299">
        <v>1.7887854015849699E-3</v>
      </c>
      <c r="AI299">
        <v>4.8493672291978996E-3</v>
      </c>
      <c r="AJ299">
        <v>6.3939128878786498E-3</v>
      </c>
      <c r="AK299">
        <v>8.2413396716443698E-4</v>
      </c>
      <c r="AL299">
        <v>67.352322627748606</v>
      </c>
      <c r="AM299">
        <v>28.165179286791101</v>
      </c>
      <c r="AN299">
        <v>44.402172832490599</v>
      </c>
      <c r="AO299" s="4">
        <v>9.5274067944029807E-5</v>
      </c>
      <c r="AP299" s="4">
        <v>3.8507827237040501E-6</v>
      </c>
      <c r="AQ299" s="4">
        <v>1.9153231091696099E-6</v>
      </c>
      <c r="AR299" s="4">
        <v>3.8507827237040501E-6</v>
      </c>
      <c r="AS299" s="4">
        <v>5.0751269443045797E-6</v>
      </c>
      <c r="AT299" s="4">
        <v>1.4193623683676301E-6</v>
      </c>
      <c r="AU299">
        <v>1.7877213378164399E-3</v>
      </c>
      <c r="AV299">
        <v>4.8501542635499698E-3</v>
      </c>
      <c r="AW299">
        <v>6.3922455129587202E-3</v>
      </c>
      <c r="AX299">
        <v>7.9395056620024801E-4</v>
      </c>
      <c r="AY299">
        <v>67.363253660416305</v>
      </c>
      <c r="AZ299">
        <v>50.258248401201797</v>
      </c>
      <c r="BA299">
        <v>44.390593839991098</v>
      </c>
    </row>
    <row r="300" spans="1:53" x14ac:dyDescent="0.3">
      <c r="A300">
        <v>297</v>
      </c>
      <c r="B300">
        <v>1.01152679126086E-4</v>
      </c>
      <c r="C300" s="4">
        <v>4.3268512836505599E-6</v>
      </c>
      <c r="D300" s="4">
        <v>1.20653468692961E-6</v>
      </c>
      <c r="E300" s="4">
        <v>4.3268512836505599E-6</v>
      </c>
      <c r="F300" s="4">
        <v>5.7026136905377301E-6</v>
      </c>
      <c r="G300" s="4">
        <v>1.4792235112790999E-6</v>
      </c>
      <c r="H300">
        <v>1.46236711084563E-3</v>
      </c>
      <c r="I300">
        <v>4.27754491629151E-3</v>
      </c>
      <c r="J300">
        <v>5.6376299073892704E-3</v>
      </c>
      <c r="K300">
        <v>1.01152679126086E-3</v>
      </c>
      <c r="L300">
        <v>59.4103460596044</v>
      </c>
      <c r="M300">
        <v>24.849701983376502</v>
      </c>
      <c r="N300">
        <v>39.150207690203203</v>
      </c>
      <c r="O300" s="4">
        <v>9.2046150902308694E-5</v>
      </c>
      <c r="P300" s="4">
        <v>5.7818569587816297E-6</v>
      </c>
      <c r="Q300" s="4">
        <v>1.1029727988114801E-6</v>
      </c>
      <c r="R300" s="4">
        <v>5.7818569587816297E-6</v>
      </c>
      <c r="S300" s="4">
        <v>5.1843648542101197E-6</v>
      </c>
      <c r="T300" s="4">
        <v>1.34384447848813E-6</v>
      </c>
      <c r="U300">
        <v>1.6059649554556899E-3</v>
      </c>
      <c r="V300">
        <v>6.9096236967147997E-3</v>
      </c>
      <c r="W300">
        <v>6.1955891514504403E-3</v>
      </c>
      <c r="X300">
        <v>8.36783190020988E-4</v>
      </c>
      <c r="Y300">
        <v>95.966995787705599</v>
      </c>
      <c r="Z300">
        <v>27.460637652942001</v>
      </c>
      <c r="AA300">
        <v>43.024924662850196</v>
      </c>
      <c r="AB300">
        <v>1.00541420973782E-4</v>
      </c>
      <c r="AC300" s="4">
        <v>4.4235112779324404E-6</v>
      </c>
      <c r="AD300" s="4">
        <v>1.1995668902122699E-6</v>
      </c>
      <c r="AE300" s="4">
        <v>4.4235112779324404E-6</v>
      </c>
      <c r="AF300" s="4">
        <v>5.6678218584006598E-6</v>
      </c>
      <c r="AG300" s="4">
        <v>1.47013581403934E-6</v>
      </c>
      <c r="AH300">
        <v>1.7546628640818999E-3</v>
      </c>
      <c r="AI300">
        <v>5.2796285173879898E-3</v>
      </c>
      <c r="AJ300">
        <v>6.7647603984574197E-3</v>
      </c>
      <c r="AK300">
        <v>8.3784517478152003E-4</v>
      </c>
      <c r="AL300">
        <v>73.328173852611002</v>
      </c>
      <c r="AM300">
        <v>29.827678945503301</v>
      </c>
      <c r="AN300">
        <v>46.977502767065403</v>
      </c>
      <c r="AO300" s="4">
        <v>9.6857838720112795E-5</v>
      </c>
      <c r="AP300" s="4">
        <v>4.2619001457977702E-6</v>
      </c>
      <c r="AQ300" s="4">
        <v>1.9975465935883498E-6</v>
      </c>
      <c r="AR300" s="4">
        <v>4.2619001457977702E-6</v>
      </c>
      <c r="AS300" s="4">
        <v>5.4587807951408303E-6</v>
      </c>
      <c r="AT300" s="4">
        <v>1.4154362473910799E-6</v>
      </c>
      <c r="AU300">
        <v>1.7536252298355199E-3</v>
      </c>
      <c r="AV300">
        <v>5.2801923339791798E-3</v>
      </c>
      <c r="AW300">
        <v>6.7630426620377999E-3</v>
      </c>
      <c r="AX300">
        <v>8.0714865600094003E-4</v>
      </c>
      <c r="AY300">
        <v>73.336004638599803</v>
      </c>
      <c r="AZ300">
        <v>51.558723072497102</v>
      </c>
      <c r="BA300">
        <v>46.965574041929102</v>
      </c>
    </row>
    <row r="301" spans="1:53" x14ac:dyDescent="0.3">
      <c r="A301">
        <v>298</v>
      </c>
      <c r="B301">
        <v>1.0283638629226399E-4</v>
      </c>
      <c r="C301" s="4">
        <v>4.7628428902703398E-6</v>
      </c>
      <c r="D301" s="4">
        <v>1.29373300825356E-6</v>
      </c>
      <c r="E301" s="4">
        <v>4.7628428902703398E-6</v>
      </c>
      <c r="F301" s="4">
        <v>6.0840536424706201E-6</v>
      </c>
      <c r="G301" s="4">
        <v>1.47705484892498E-6</v>
      </c>
      <c r="H301">
        <v>1.4363153959213899E-3</v>
      </c>
      <c r="I301">
        <v>4.6314763305025201E-3</v>
      </c>
      <c r="J301">
        <v>5.9162460504782396E-3</v>
      </c>
      <c r="K301">
        <v>1.02836386292264E-3</v>
      </c>
      <c r="L301">
        <v>64.326060145868297</v>
      </c>
      <c r="M301">
        <v>26.209371971397399</v>
      </c>
      <c r="N301">
        <v>41.08504201721</v>
      </c>
      <c r="O301" s="4">
        <v>9.3575047088682398E-5</v>
      </c>
      <c r="P301" s="4">
        <v>6.1779855831630198E-6</v>
      </c>
      <c r="Q301" s="4">
        <v>1.18219852368776E-6</v>
      </c>
      <c r="R301" s="4">
        <v>6.1779855831630198E-6</v>
      </c>
      <c r="S301" s="4">
        <v>5.5310653038874596E-6</v>
      </c>
      <c r="T301" s="4">
        <v>1.3418472959579999E-6</v>
      </c>
      <c r="U301">
        <v>1.57737780687937E-3</v>
      </c>
      <c r="V301">
        <v>7.2623892297258002E-3</v>
      </c>
      <c r="W301">
        <v>6.5019169357298304E-3</v>
      </c>
      <c r="X301">
        <v>8.5068224626074895E-4</v>
      </c>
      <c r="Y301">
        <v>100.866517079525</v>
      </c>
      <c r="Z301">
        <v>28.952215728518301</v>
      </c>
      <c r="AA301">
        <v>45.1522009425682</v>
      </c>
      <c r="AB301">
        <v>1.0221473675137101E-4</v>
      </c>
      <c r="AC301" s="4">
        <v>4.8568269431754203E-6</v>
      </c>
      <c r="AD301" s="4">
        <v>1.2862300232608599E-6</v>
      </c>
      <c r="AE301" s="4">
        <v>4.8568269431754203E-6</v>
      </c>
      <c r="AF301" s="4">
        <v>6.0469296356700197E-6</v>
      </c>
      <c r="AG301" s="4">
        <v>1.46797869138457E-6</v>
      </c>
      <c r="AH301">
        <v>1.72340553392645E-3</v>
      </c>
      <c r="AI301">
        <v>5.7019100347409802E-3</v>
      </c>
      <c r="AJ301">
        <v>7.0990894203977603E-3</v>
      </c>
      <c r="AK301">
        <v>8.5178947292809299E-4</v>
      </c>
      <c r="AL301">
        <v>79.193194926958</v>
      </c>
      <c r="AM301">
        <v>31.459016188377799</v>
      </c>
      <c r="AN301">
        <v>49.2992320860956</v>
      </c>
      <c r="AO301" s="4">
        <v>9.8468533599389195E-5</v>
      </c>
      <c r="AP301" s="4">
        <v>4.6791130736340797E-6</v>
      </c>
      <c r="AQ301" s="4">
        <v>2.0809891791556202E-6</v>
      </c>
      <c r="AR301" s="4">
        <v>4.6791130736340797E-6</v>
      </c>
      <c r="AS301" s="4">
        <v>5.8238687335205901E-6</v>
      </c>
      <c r="AT301" s="4">
        <v>1.4133457812959701E-6</v>
      </c>
      <c r="AU301">
        <v>1.72239280464484E-3</v>
      </c>
      <c r="AV301">
        <v>5.7022639447488702E-3</v>
      </c>
      <c r="AW301">
        <v>7.0973357932366497E-3</v>
      </c>
      <c r="AX301">
        <v>8.2057111332824303E-4</v>
      </c>
      <c r="AY301">
        <v>79.198110343734299</v>
      </c>
      <c r="AZ301">
        <v>52.833862328597903</v>
      </c>
      <c r="BA301">
        <v>49.287054119698901</v>
      </c>
    </row>
    <row r="302" spans="1:53" x14ac:dyDescent="0.3">
      <c r="A302">
        <v>299</v>
      </c>
      <c r="B302">
        <v>1.04548716480266E-4</v>
      </c>
      <c r="C302" s="4">
        <v>5.2052935683690602E-6</v>
      </c>
      <c r="D302" s="4">
        <v>1.3822231438732999E-6</v>
      </c>
      <c r="E302" s="4">
        <v>5.2052935683690602E-6</v>
      </c>
      <c r="F302" s="4">
        <v>6.4476346442993497E-6</v>
      </c>
      <c r="G302" s="4">
        <v>1.4766860101452101E-6</v>
      </c>
      <c r="H302">
        <v>1.4124382009261E-3</v>
      </c>
      <c r="I302">
        <v>4.97882111192778E-3</v>
      </c>
      <c r="J302">
        <v>6.16711028252203E-3</v>
      </c>
      <c r="K302">
        <v>1.0454871648026701E-3</v>
      </c>
      <c r="L302">
        <v>69.150293221219201</v>
      </c>
      <c r="M302">
        <v>27.543442393953899</v>
      </c>
      <c r="N302">
        <v>42.827154739736301</v>
      </c>
      <c r="O302" s="4">
        <v>9.5129934510224497E-5</v>
      </c>
      <c r="P302" s="4">
        <v>6.5799790996782601E-6</v>
      </c>
      <c r="Q302" s="4">
        <v>1.2625972269908101E-6</v>
      </c>
      <c r="R302" s="4">
        <v>6.5799790996782601E-6</v>
      </c>
      <c r="S302" s="4">
        <v>5.8615233323258502E-6</v>
      </c>
      <c r="T302" s="4">
        <v>1.34148648313399E-6</v>
      </c>
      <c r="U302">
        <v>1.5511785423218099E-3</v>
      </c>
      <c r="V302">
        <v>7.60851675858996E-3</v>
      </c>
      <c r="W302">
        <v>6.7777568635511301E-3</v>
      </c>
      <c r="X302">
        <v>8.6481758645658602E-4</v>
      </c>
      <c r="Y302">
        <v>105.673843869305</v>
      </c>
      <c r="Z302">
        <v>30.415788609731699</v>
      </c>
      <c r="AA302">
        <v>47.067755996882802</v>
      </c>
      <c r="AB302">
        <v>1.0391649889717899E-4</v>
      </c>
      <c r="AC302" s="4">
        <v>5.2965617970324198E-6</v>
      </c>
      <c r="AD302" s="4">
        <v>1.37417699403226E-6</v>
      </c>
      <c r="AE302" s="4">
        <v>5.2965617970324198E-6</v>
      </c>
      <c r="AF302" s="4">
        <v>6.4082869961855002E-6</v>
      </c>
      <c r="AG302" s="4">
        <v>1.46761041863188E-6</v>
      </c>
      <c r="AH302">
        <v>1.6947573494569101E-3</v>
      </c>
      <c r="AI302">
        <v>6.1163282288097297E-3</v>
      </c>
      <c r="AJ302">
        <v>7.4001188233174401E-3</v>
      </c>
      <c r="AK302">
        <v>8.6597082414315799E-4</v>
      </c>
      <c r="AL302">
        <v>84.9490031779129</v>
      </c>
      <c r="AM302">
        <v>33.059644248406499</v>
      </c>
      <c r="AN302">
        <v>51.389714050815499</v>
      </c>
      <c r="AO302">
        <v>1.00106610291613E-4</v>
      </c>
      <c r="AP302" s="4">
        <v>5.1025048169454103E-6</v>
      </c>
      <c r="AQ302" s="4">
        <v>2.1656675278178801E-6</v>
      </c>
      <c r="AR302" s="4">
        <v>5.1025048169454103E-6</v>
      </c>
      <c r="AS302" s="4">
        <v>6.1718576635128602E-6</v>
      </c>
      <c r="AT302" s="4">
        <v>1.4129782451973401E-6</v>
      </c>
      <c r="AU302">
        <v>1.6937681630589199E-3</v>
      </c>
      <c r="AV302">
        <v>6.1164849778630997E-3</v>
      </c>
      <c r="AW302">
        <v>7.39834180244529E-3</v>
      </c>
      <c r="AX302">
        <v>8.3422175243011096E-4</v>
      </c>
      <c r="AY302">
        <v>84.951180248098694</v>
      </c>
      <c r="AZ302">
        <v>54.084029054356002</v>
      </c>
      <c r="BA302">
        <v>51.3773736280923</v>
      </c>
    </row>
    <row r="303" spans="1:53" x14ac:dyDescent="0.3">
      <c r="A303">
        <v>300</v>
      </c>
      <c r="B303">
        <v>1.06290156281466E-4</v>
      </c>
      <c r="C303" s="4">
        <v>4.8062210614607604E-6</v>
      </c>
      <c r="D303" s="4">
        <v>1.31311198667964E-6</v>
      </c>
      <c r="E303" s="4">
        <v>4.8062210614607604E-6</v>
      </c>
      <c r="F303" s="4">
        <v>5.5372360417127197E-6</v>
      </c>
      <c r="G303" s="4">
        <v>-7.8651293061863401E-7</v>
      </c>
      <c r="H303">
        <v>-7.3996779959178505E-4</v>
      </c>
      <c r="I303">
        <v>4.5217932023107104E-3</v>
      </c>
      <c r="J303">
        <v>5.2095473705482303E-3</v>
      </c>
      <c r="K303">
        <v>1.0629015628146601E-3</v>
      </c>
      <c r="L303">
        <v>62.802683365426503</v>
      </c>
      <c r="M303">
        <v>25.7375665626552</v>
      </c>
      <c r="N303">
        <v>36.1774122954738</v>
      </c>
      <c r="O303" s="4">
        <v>9.6711255017932799E-5</v>
      </c>
      <c r="P303" s="4">
        <v>6.2729134083599399E-6</v>
      </c>
      <c r="Q303" s="4">
        <v>1.19946736564127E-6</v>
      </c>
      <c r="R303" s="4">
        <v>6.2729134083599399E-6</v>
      </c>
      <c r="S303" s="4">
        <v>4.9793135543767202E-6</v>
      </c>
      <c r="T303" s="4">
        <v>-7.1477469735132399E-7</v>
      </c>
      <c r="U303">
        <v>-8.1298931229944603E-4</v>
      </c>
      <c r="V303">
        <v>7.1348518307579201E-3</v>
      </c>
      <c r="W303">
        <v>5.6635030832748101E-3</v>
      </c>
      <c r="X303">
        <v>8.7919322743575297E-4</v>
      </c>
      <c r="Y303">
        <v>99.095164316082204</v>
      </c>
      <c r="Z303">
        <v>28.422538608199101</v>
      </c>
      <c r="AA303">
        <v>39.329882522741698</v>
      </c>
      <c r="AB303">
        <v>1.05647190999465E-4</v>
      </c>
      <c r="AC303" s="4">
        <v>4.9037334637525203E-6</v>
      </c>
      <c r="AD303" s="4">
        <v>1.30546814433065E-6</v>
      </c>
      <c r="AE303" s="4">
        <v>4.9037334637525203E-6</v>
      </c>
      <c r="AF303" s="4">
        <v>5.4997118217664298E-6</v>
      </c>
      <c r="AG303" s="4">
        <v>-7.8169711431450204E-7</v>
      </c>
      <c r="AH303">
        <v>-8.8789538870195602E-4</v>
      </c>
      <c r="AI303">
        <v>5.5699352730852903E-3</v>
      </c>
      <c r="AJ303">
        <v>6.2468808907121002E-3</v>
      </c>
      <c r="AK303">
        <v>8.8039325832887905E-4</v>
      </c>
      <c r="AL303">
        <v>77.360212126184607</v>
      </c>
      <c r="AM303">
        <v>30.892164097795501</v>
      </c>
      <c r="AN303">
        <v>43.381117296611798</v>
      </c>
      <c r="AO303">
        <v>1.01772534287605E-4</v>
      </c>
      <c r="AP303" s="4">
        <v>4.72406904302196E-6</v>
      </c>
      <c r="AQ303" s="4">
        <v>2.1277683460810699E-6</v>
      </c>
      <c r="AR303" s="4">
        <v>4.72406904302196E-6</v>
      </c>
      <c r="AS303" s="4">
        <v>5.2690626237722396E-6</v>
      </c>
      <c r="AT303" s="4">
        <v>-7.5273515730723998E-7</v>
      </c>
      <c r="AU303">
        <v>-8.8755005964187496E-4</v>
      </c>
      <c r="AV303">
        <v>5.5701500324304596E-3</v>
      </c>
      <c r="AW303">
        <v>6.21275198931225E-3</v>
      </c>
      <c r="AX303">
        <v>8.4810445239670996E-4</v>
      </c>
      <c r="AY303">
        <v>77.363194894867505</v>
      </c>
      <c r="AZ303">
        <v>52.267744951405</v>
      </c>
      <c r="BA303">
        <v>43.1441110368906</v>
      </c>
    </row>
    <row r="304" spans="1:53" x14ac:dyDescent="0.3">
      <c r="A304">
        <v>301</v>
      </c>
      <c r="B304">
        <v>1.0806120055928499E-4</v>
      </c>
      <c r="C304" s="4">
        <v>4.4071485545524699E-6</v>
      </c>
      <c r="D304" s="4">
        <v>1.2440008294859699E-6</v>
      </c>
      <c r="E304" s="4">
        <v>4.4071485545524699E-6</v>
      </c>
      <c r="F304" s="4">
        <v>4.6791285087037102E-6</v>
      </c>
      <c r="G304" s="4">
        <v>-7.2414796784101395E-7</v>
      </c>
      <c r="H304">
        <v>-6.70127635167005E-4</v>
      </c>
      <c r="I304">
        <v>4.0783820018125503E-3</v>
      </c>
      <c r="J304">
        <v>4.3300726666798501E-3</v>
      </c>
      <c r="K304">
        <v>1.0806120055928501E-3</v>
      </c>
      <c r="L304">
        <v>56.644194469618803</v>
      </c>
      <c r="M304">
        <v>23.983338898225401</v>
      </c>
      <c r="N304">
        <v>30.069949074165599</v>
      </c>
      <c r="O304" s="4">
        <v>9.8319457974272104E-5</v>
      </c>
      <c r="P304" s="4">
        <v>5.9658477170416197E-6</v>
      </c>
      <c r="Q304" s="4">
        <v>1.1363375042917299E-6</v>
      </c>
      <c r="R304" s="4">
        <v>5.9658477170416197E-6</v>
      </c>
      <c r="S304" s="4">
        <v>4.1486892775083398E-6</v>
      </c>
      <c r="T304" s="4">
        <v>-6.5404156228480996E-7</v>
      </c>
      <c r="U304">
        <v>-7.3174296658709396E-4</v>
      </c>
      <c r="V304">
        <v>6.6746019800709398E-3</v>
      </c>
      <c r="W304">
        <v>4.6415615985732402E-3</v>
      </c>
      <c r="X304">
        <v>8.93813254311565E-4</v>
      </c>
      <c r="Y304">
        <v>92.702805278763094</v>
      </c>
      <c r="Z304">
        <v>26.4861791787947</v>
      </c>
      <c r="AA304">
        <v>32.233066656758602</v>
      </c>
      <c r="AB304">
        <v>1.0740730486749E-4</v>
      </c>
      <c r="AC304" s="4">
        <v>4.5109051304726097E-6</v>
      </c>
      <c r="AD304" s="4">
        <v>1.23675929462904E-6</v>
      </c>
      <c r="AE304" s="4">
        <v>4.5109051304726097E-6</v>
      </c>
      <c r="AF304" s="4">
        <v>4.6433854335775802E-6</v>
      </c>
      <c r="AG304" s="4">
        <v>-7.1943660824849603E-7</v>
      </c>
      <c r="AH304">
        <v>-8.0378511588507205E-4</v>
      </c>
      <c r="AI304">
        <v>5.0397746812894098E-3</v>
      </c>
      <c r="AJ304">
        <v>5.1877872991668303E-3</v>
      </c>
      <c r="AK304">
        <v>8.9506087389575701E-4</v>
      </c>
      <c r="AL304">
        <v>69.996870573463994</v>
      </c>
      <c r="AM304">
        <v>28.786666236408099</v>
      </c>
      <c r="AN304">
        <v>36.026300688658502</v>
      </c>
      <c r="AO304">
        <v>1.03466778991529E-4</v>
      </c>
      <c r="AP304" s="4">
        <v>4.3456332690985098E-6</v>
      </c>
      <c r="AQ304" s="4">
        <v>2.0898691643442499E-6</v>
      </c>
      <c r="AR304" s="4">
        <v>4.3456332690985098E-6</v>
      </c>
      <c r="AS304" s="4">
        <v>4.4186464029073899E-6</v>
      </c>
      <c r="AT304" s="4">
        <v>-6.9071928959213098E-7</v>
      </c>
      <c r="AU304">
        <v>-8.0109108990279504E-4</v>
      </c>
      <c r="AV304">
        <v>5.0400331137641198E-3</v>
      </c>
      <c r="AW304">
        <v>5.1247132027981398E-3</v>
      </c>
      <c r="AX304">
        <v>8.6222315826274196E-4</v>
      </c>
      <c r="AY304">
        <v>70.0004599133906</v>
      </c>
      <c r="AZ304">
        <v>50.496139551115199</v>
      </c>
      <c r="BA304">
        <v>35.588286130542599</v>
      </c>
    </row>
    <row r="305" spans="1:53" x14ac:dyDescent="0.3">
      <c r="A305">
        <v>302</v>
      </c>
      <c r="B305">
        <v>1.09862352589827E-4</v>
      </c>
      <c r="C305" s="4">
        <v>4.0080760476441701E-6</v>
      </c>
      <c r="D305" s="4">
        <v>1.17488967229231E-6</v>
      </c>
      <c r="E305" s="4">
        <v>4.0080760476441701E-6</v>
      </c>
      <c r="F305" s="4">
        <v>3.8692019089168902E-6</v>
      </c>
      <c r="G305" s="4">
        <v>-6.6572150502016003E-7</v>
      </c>
      <c r="H305">
        <v>-6.0595962977930899E-4</v>
      </c>
      <c r="I305">
        <v>3.6482707252850901E-3</v>
      </c>
      <c r="J305">
        <v>3.5218633296181098E-3</v>
      </c>
      <c r="K305">
        <v>1.09862352589827E-3</v>
      </c>
      <c r="L305">
        <v>50.670426740070702</v>
      </c>
      <c r="M305">
        <v>22.2795776676484</v>
      </c>
      <c r="N305">
        <v>24.457384233458999</v>
      </c>
      <c r="O305" s="4">
        <v>9.9955000380869206E-5</v>
      </c>
      <c r="P305" s="4">
        <v>5.6587820257233003E-6</v>
      </c>
      <c r="Q305" s="4">
        <v>1.07320764294219E-6</v>
      </c>
      <c r="R305" s="4">
        <v>5.6587820257233003E-6</v>
      </c>
      <c r="S305" s="4">
        <v>3.3656151968365798E-6</v>
      </c>
      <c r="T305" s="4">
        <v>-5.9718787706976104E-7</v>
      </c>
      <c r="U305">
        <v>-6.5720240335516498E-4</v>
      </c>
      <c r="V305">
        <v>6.2274625627303697E-3</v>
      </c>
      <c r="W305">
        <v>3.7038434319578198E-3</v>
      </c>
      <c r="X305">
        <v>9.0868182164426602E-4</v>
      </c>
      <c r="Y305">
        <v>86.492535593477399</v>
      </c>
      <c r="Z305">
        <v>24.605414160082798</v>
      </c>
      <c r="AA305">
        <v>25.721134944151501</v>
      </c>
      <c r="AB305">
        <v>1.09197340671272E-4</v>
      </c>
      <c r="AC305" s="4">
        <v>4.1180767971927102E-6</v>
      </c>
      <c r="AD305" s="4">
        <v>1.1680504449274201E-6</v>
      </c>
      <c r="AE305" s="4">
        <v>4.1180767971927102E-6</v>
      </c>
      <c r="AF305" s="4">
        <v>3.8352023430339896E-6</v>
      </c>
      <c r="AG305" s="4">
        <v>-6.6111101366253302E-7</v>
      </c>
      <c r="AH305">
        <v>-7.2651331206250401E-4</v>
      </c>
      <c r="AI305">
        <v>4.5254693257665499E-3</v>
      </c>
      <c r="AJ305">
        <v>4.2146107069542596E-3</v>
      </c>
      <c r="AK305">
        <v>9.0997783892727299E-4</v>
      </c>
      <c r="AL305">
        <v>62.853740635646503</v>
      </c>
      <c r="AM305">
        <v>26.741732851437298</v>
      </c>
      <c r="AN305">
        <v>29.2681299094046</v>
      </c>
      <c r="AO305">
        <v>1.05189825855419E-4</v>
      </c>
      <c r="AP305" s="4">
        <v>3.9671974951750502E-6</v>
      </c>
      <c r="AQ305" s="4">
        <v>2.0519699826074401E-6</v>
      </c>
      <c r="AR305" s="4">
        <v>3.9671974951750502E-6</v>
      </c>
      <c r="AS305" s="4">
        <v>3.6165030898692499E-6</v>
      </c>
      <c r="AT305" s="4">
        <v>-6.3264513936914695E-7</v>
      </c>
      <c r="AU305">
        <v>-7.2171824705408302E-4</v>
      </c>
      <c r="AV305">
        <v>4.5257580336271596E-3</v>
      </c>
      <c r="AW305">
        <v>4.1256877008314799E-3</v>
      </c>
      <c r="AX305">
        <v>8.7658188212849598E-4</v>
      </c>
      <c r="AY305">
        <v>62.8577504670438</v>
      </c>
      <c r="AZ305">
        <v>48.768261709735597</v>
      </c>
      <c r="BA305">
        <v>28.650609033552001</v>
      </c>
    </row>
    <row r="306" spans="1:53" x14ac:dyDescent="0.3">
      <c r="A306">
        <v>303</v>
      </c>
      <c r="B306">
        <v>1.11694124204889E-4</v>
      </c>
      <c r="C306" s="4">
        <v>3.60900354073588E-6</v>
      </c>
      <c r="D306" s="4">
        <v>1.1057785150986399E-6</v>
      </c>
      <c r="E306" s="4">
        <v>3.60900354073588E-6</v>
      </c>
      <c r="F306" s="4">
        <v>3.1036456995112298E-6</v>
      </c>
      <c r="G306" s="4">
        <v>-6.1093101424757799E-7</v>
      </c>
      <c r="H306">
        <v>-5.4696790775394697E-4</v>
      </c>
      <c r="I306">
        <v>3.2311489672595399E-3</v>
      </c>
      <c r="J306">
        <v>2.7787009581792901E-3</v>
      </c>
      <c r="K306">
        <v>1.11694124204889E-3</v>
      </c>
      <c r="L306">
        <v>44.877068989715902</v>
      </c>
      <c r="M306">
        <v>20.6251246982605</v>
      </c>
      <c r="N306">
        <v>19.296534431800598</v>
      </c>
      <c r="O306">
        <v>1.0161834700837799E-4</v>
      </c>
      <c r="P306" s="4">
        <v>5.3517163344049801E-6</v>
      </c>
      <c r="Q306" s="4">
        <v>1.0100777815926499E-6</v>
      </c>
      <c r="R306" s="4">
        <v>5.3517163344049801E-6</v>
      </c>
      <c r="S306" s="4">
        <v>2.6263504456314E-6</v>
      </c>
      <c r="T306" s="4">
        <v>-5.4391653896528198E-7</v>
      </c>
      <c r="U306">
        <v>-5.8877969429327499E-4</v>
      </c>
      <c r="V306">
        <v>5.7931349418231604E-3</v>
      </c>
      <c r="W306">
        <v>2.8429762687995101E-3</v>
      </c>
      <c r="X306">
        <v>9.2380315462162296E-4</v>
      </c>
      <c r="Y306">
        <v>80.460207525321593</v>
      </c>
      <c r="Z306">
        <v>22.7789730000787</v>
      </c>
      <c r="AA306">
        <v>19.7428907555522</v>
      </c>
      <c r="AB306">
        <v>1.11017807083718E-4</v>
      </c>
      <c r="AC306" s="4">
        <v>3.7252484639128E-6</v>
      </c>
      <c r="AD306" s="4">
        <v>1.0993415952258101E-6</v>
      </c>
      <c r="AE306" s="4">
        <v>3.7252484639128E-6</v>
      </c>
      <c r="AF306" s="4">
        <v>3.0713563367456901E-6</v>
      </c>
      <c r="AG306" s="4">
        <v>-6.0641813907785501E-7</v>
      </c>
      <c r="AH306">
        <v>-6.5548202221708796E-4</v>
      </c>
      <c r="AI306">
        <v>4.0266496647013497E-3</v>
      </c>
      <c r="AJ306">
        <v>3.31985264428389E-3</v>
      </c>
      <c r="AK306">
        <v>9.2514839236432396E-4</v>
      </c>
      <c r="AL306">
        <v>55.925689787518799</v>
      </c>
      <c r="AM306">
        <v>24.755974381587102</v>
      </c>
      <c r="AN306">
        <v>23.054532251971398</v>
      </c>
      <c r="AO306">
        <v>1.0694216451599599E-4</v>
      </c>
      <c r="AP306" s="4">
        <v>3.5887617212515999E-6</v>
      </c>
      <c r="AQ306" s="4">
        <v>2.0140708008706299E-6</v>
      </c>
      <c r="AR306" s="4">
        <v>3.5887617212515999E-6</v>
      </c>
      <c r="AS306" s="4">
        <v>2.8588262309225799E-6</v>
      </c>
      <c r="AT306" s="4">
        <v>-5.7821044217748602E-7</v>
      </c>
      <c r="AU306">
        <v>-6.4881100336172703E-4</v>
      </c>
      <c r="AV306">
        <v>4.0269561449336197E-3</v>
      </c>
      <c r="AW306">
        <v>3.2078941852667999E-3</v>
      </c>
      <c r="AX306">
        <v>8.9118470429996801E-4</v>
      </c>
      <c r="AY306">
        <v>55.929946457411297</v>
      </c>
      <c r="AZ306">
        <v>47.083178323208799</v>
      </c>
      <c r="BA306">
        <v>22.277042953241601</v>
      </c>
    </row>
    <row r="307" spans="1:53" x14ac:dyDescent="0.3">
      <c r="A307">
        <v>304</v>
      </c>
      <c r="B307">
        <v>1.13557035937406E-4</v>
      </c>
      <c r="C307" s="4">
        <v>3.2099310338275802E-6</v>
      </c>
      <c r="D307" s="4">
        <v>1.03666735790498E-6</v>
      </c>
      <c r="E307" s="4">
        <v>3.2099310338275802E-6</v>
      </c>
      <c r="F307" s="4">
        <v>2.3789267276401501E-6</v>
      </c>
      <c r="G307" s="4">
        <v>-5.5949612053681497E-7</v>
      </c>
      <c r="H307">
        <v>-4.9270053230802101E-4</v>
      </c>
      <c r="I307">
        <v>2.8267125918969098E-3</v>
      </c>
      <c r="J307">
        <v>2.0949179485024801E-3</v>
      </c>
      <c r="K307">
        <v>1.13557035937406E-3</v>
      </c>
      <c r="L307">
        <v>39.259897109679301</v>
      </c>
      <c r="M307">
        <v>19.0188449748943</v>
      </c>
      <c r="N307">
        <v>14.548041309045001</v>
      </c>
      <c r="O307">
        <v>1.0330997052855501E-4</v>
      </c>
      <c r="P307" s="4">
        <v>5.0446506430866701E-6</v>
      </c>
      <c r="Q307" s="4">
        <v>9.4694792024310996E-7</v>
      </c>
      <c r="R307" s="4">
        <v>5.0446506430866701E-6</v>
      </c>
      <c r="S307" s="4">
        <v>1.9274267791716599E-6</v>
      </c>
      <c r="T307" s="4">
        <v>-4.9395221543001696E-7</v>
      </c>
      <c r="U307">
        <v>-5.2593901072001104E-4</v>
      </c>
      <c r="V307">
        <v>5.3713263869933298E-3</v>
      </c>
      <c r="W307">
        <v>2.0522408885043698E-3</v>
      </c>
      <c r="X307">
        <v>9.3918155025959503E-4</v>
      </c>
      <c r="Y307">
        <v>74.601755374907398</v>
      </c>
      <c r="Z307">
        <v>21.005610327713999</v>
      </c>
      <c r="AA307">
        <v>14.251672836835899</v>
      </c>
      <c r="AB307">
        <v>1.12869221425176E-4</v>
      </c>
      <c r="AC307" s="4">
        <v>3.3324201306329001E-6</v>
      </c>
      <c r="AD307" s="4">
        <v>1.0306327455241999E-6</v>
      </c>
      <c r="AE307" s="4">
        <v>3.3324201306329001E-6</v>
      </c>
      <c r="AF307" s="4">
        <v>2.3483182969505699E-6</v>
      </c>
      <c r="AG307" s="4">
        <v>-5.5507792229715297E-7</v>
      </c>
      <c r="AH307">
        <v>-5.90146275792424E-4</v>
      </c>
      <c r="AI307">
        <v>3.5429536115037701E-3</v>
      </c>
      <c r="AJ307">
        <v>2.4966788294971901E-3</v>
      </c>
      <c r="AK307">
        <v>9.4057684520980496E-4</v>
      </c>
      <c r="AL307">
        <v>49.207689048663397</v>
      </c>
      <c r="AM307">
        <v>22.828029034634302</v>
      </c>
      <c r="AN307">
        <v>17.338047427063799</v>
      </c>
      <c r="AO307">
        <v>1.08724292933802E-4</v>
      </c>
      <c r="AP307" s="4">
        <v>3.2103259473281501E-6</v>
      </c>
      <c r="AQ307" s="4">
        <v>1.9761716191338099E-6</v>
      </c>
      <c r="AR307" s="4">
        <v>3.2103259473281501E-6</v>
      </c>
      <c r="AS307" s="4">
        <v>2.14208663926251E-6</v>
      </c>
      <c r="AT307" s="4">
        <v>-5.27135075535948E-7</v>
      </c>
      <c r="AU307">
        <v>-5.8180382099911796E-4</v>
      </c>
      <c r="AV307">
        <v>3.5432662129514401E-3</v>
      </c>
      <c r="AW307">
        <v>2.36424068416806E-3</v>
      </c>
      <c r="AX307">
        <v>9.0603577444835497E-4</v>
      </c>
      <c r="AY307">
        <v>49.212030735436699</v>
      </c>
      <c r="AZ307">
        <v>45.4399740345293</v>
      </c>
      <c r="BA307">
        <v>16.418338084500402</v>
      </c>
    </row>
    <row r="308" spans="1:53" x14ac:dyDescent="0.3">
      <c r="A308">
        <v>305</v>
      </c>
      <c r="B308">
        <v>1.1545161716937699E-4</v>
      </c>
      <c r="C308" s="4">
        <v>2.8108585269192901E-6</v>
      </c>
      <c r="D308" s="4">
        <v>9.6755620071131603E-7</v>
      </c>
      <c r="E308" s="4">
        <v>2.8108585269192901E-6</v>
      </c>
      <c r="F308" s="4">
        <v>1.6917686661929E-6</v>
      </c>
      <c r="G308" s="4">
        <v>-5.1115696167159095E-7</v>
      </c>
      <c r="H308">
        <v>-4.42745605652002E-4</v>
      </c>
      <c r="I308">
        <v>2.4346636243263E-3</v>
      </c>
      <c r="J308">
        <v>1.4653486089423299E-3</v>
      </c>
      <c r="K308">
        <v>1.1545161716937701E-3</v>
      </c>
      <c r="L308">
        <v>33.814772560087498</v>
      </c>
      <c r="M308">
        <v>17.459626242029799</v>
      </c>
      <c r="N308">
        <v>10.176032006543901</v>
      </c>
      <c r="O308">
        <v>1.0503035164857499E-4</v>
      </c>
      <c r="P308" s="4">
        <v>4.7375849517683498E-6</v>
      </c>
      <c r="Q308" s="4">
        <v>8.8381805889356998E-7</v>
      </c>
      <c r="R308" s="4">
        <v>4.7375849517683498E-6</v>
      </c>
      <c r="S308" s="4">
        <v>1.2656283693364001E-6</v>
      </c>
      <c r="T308" s="4">
        <v>-4.4703973257708799E-7</v>
      </c>
      <c r="U308">
        <v>-4.6819200175596802E-4</v>
      </c>
      <c r="V308">
        <v>4.9617499752661904E-3</v>
      </c>
      <c r="W308">
        <v>1.32551322966929E-3</v>
      </c>
      <c r="X308">
        <v>9.5482137862341204E-4</v>
      </c>
      <c r="Y308">
        <v>68.913194100919299</v>
      </c>
      <c r="Z308">
        <v>19.284105529241099</v>
      </c>
      <c r="AA308">
        <v>9.2049529838145094</v>
      </c>
      <c r="AB308">
        <v>1.14752109810439E-4</v>
      </c>
      <c r="AC308" s="4">
        <v>2.93959179735299E-6</v>
      </c>
      <c r="AD308" s="4">
        <v>9.6192389582258696E-7</v>
      </c>
      <c r="AE308" s="4">
        <v>2.93959179735299E-6</v>
      </c>
      <c r="AF308" s="4">
        <v>1.6628156594453999E-6</v>
      </c>
      <c r="AG308" s="4">
        <v>-5.0683079202145498E-7</v>
      </c>
      <c r="AH308">
        <v>-5.3000938408055101E-4</v>
      </c>
      <c r="AI308">
        <v>3.0740264058331901E-3</v>
      </c>
      <c r="AJ308">
        <v>1.73886022194336E-3</v>
      </c>
      <c r="AK308">
        <v>9.5626758175365795E-4</v>
      </c>
      <c r="AL308">
        <v>42.694811192127602</v>
      </c>
      <c r="AM308">
        <v>20.956562310958901</v>
      </c>
      <c r="AN308">
        <v>12.07541820794</v>
      </c>
      <c r="AO308">
        <v>1.10536717534711E-4</v>
      </c>
      <c r="AP308" s="4">
        <v>2.8318901734046998E-6</v>
      </c>
      <c r="AQ308" s="4">
        <v>1.9382724373970001E-6</v>
      </c>
      <c r="AR308" s="4">
        <v>2.8318901734046998E-6</v>
      </c>
      <c r="AS308" s="4">
        <v>1.4630118429655301E-6</v>
      </c>
      <c r="AT308" s="4">
        <v>-4.7915941975672501E-7</v>
      </c>
      <c r="AU308">
        <v>-5.2018127236997595E-4</v>
      </c>
      <c r="AV308">
        <v>3.0743342880780599E-3</v>
      </c>
      <c r="AW308">
        <v>1.58826338497642E-3</v>
      </c>
      <c r="AX308">
        <v>9.2113931278926396E-4</v>
      </c>
      <c r="AY308">
        <v>42.699087334417598</v>
      </c>
      <c r="AZ308">
        <v>43.837750944348699</v>
      </c>
      <c r="BA308">
        <v>11.029606840114001</v>
      </c>
    </row>
    <row r="309" spans="1:53" x14ac:dyDescent="0.3">
      <c r="A309">
        <v>306</v>
      </c>
      <c r="B309">
        <v>1.17378406282291E-4</v>
      </c>
      <c r="C309" s="4">
        <v>2.4117860200109899E-6</v>
      </c>
      <c r="D309" s="4">
        <v>8.9844504351765102E-7</v>
      </c>
      <c r="E309" s="4">
        <v>2.4117860200109899E-6</v>
      </c>
      <c r="F309" s="4">
        <v>1.03913296766777E-6</v>
      </c>
      <c r="G309" s="4">
        <v>-4.6567266916699599E-7</v>
      </c>
      <c r="H309">
        <v>-3.96727715016907E-4</v>
      </c>
      <c r="I309">
        <v>2.0547101433723001E-3</v>
      </c>
      <c r="J309">
        <v>8.8528461118196795E-4</v>
      </c>
      <c r="K309">
        <v>1.1737840628229101E-3</v>
      </c>
      <c r="L309">
        <v>28.537640880170901</v>
      </c>
      <c r="M309">
        <v>15.9463786109594</v>
      </c>
      <c r="N309">
        <v>6.1478097998747803</v>
      </c>
      <c r="O309">
        <v>1.0677997924763499E-4</v>
      </c>
      <c r="P309" s="4">
        <v>4.4305192604500296E-6</v>
      </c>
      <c r="Q309" s="4">
        <v>8.2068819754402904E-7</v>
      </c>
      <c r="R309" s="4">
        <v>4.4305192604500296E-6</v>
      </c>
      <c r="S309" s="4">
        <v>6.3797309091332595E-7</v>
      </c>
      <c r="T309" s="4">
        <v>-4.0294258263329999E-7</v>
      </c>
      <c r="U309">
        <v>-4.1509358216741199E-4</v>
      </c>
      <c r="V309">
        <v>4.5641244930312496E-3</v>
      </c>
      <c r="W309">
        <v>6.57211590552165E-4</v>
      </c>
      <c r="X309">
        <v>9.7072708406941495E-4</v>
      </c>
      <c r="Y309">
        <v>63.3906179587674</v>
      </c>
      <c r="Z309">
        <v>17.613262329605099</v>
      </c>
      <c r="AA309">
        <v>4.5639693788344804</v>
      </c>
      <c r="AB309">
        <v>1.1666700729825101E-4</v>
      </c>
      <c r="AC309" s="4">
        <v>2.54676346407309E-6</v>
      </c>
      <c r="AD309" s="4">
        <v>8.9321504612097296E-7</v>
      </c>
      <c r="AE309" s="4">
        <v>2.54676346407309E-6</v>
      </c>
      <c r="AF309" s="4">
        <v>1.01181338801585E-6</v>
      </c>
      <c r="AG309" s="4">
        <v>-4.614361504497E-7</v>
      </c>
      <c r="AH309">
        <v>-4.7461865471879697E-4</v>
      </c>
      <c r="AI309">
        <v>2.6195204862630599E-3</v>
      </c>
      <c r="AJ309">
        <v>1.0407193033717501E-3</v>
      </c>
      <c r="AK309">
        <v>9.7222506081875797E-4</v>
      </c>
      <c r="AL309">
        <v>36.382228975875897</v>
      </c>
      <c r="AM309">
        <v>19.1402665330553</v>
      </c>
      <c r="AN309">
        <v>7.2272173845260497</v>
      </c>
      <c r="AO309">
        <v>1.12379953353836E-4</v>
      </c>
      <c r="AP309" s="4">
        <v>2.45345439948125E-6</v>
      </c>
      <c r="AQ309" s="4">
        <v>1.9003732556601901E-6</v>
      </c>
      <c r="AR309" s="4">
        <v>2.45345439948125E-6</v>
      </c>
      <c r="AS309" s="4">
        <v>8.1856705021506198E-7</v>
      </c>
      <c r="AT309" s="4">
        <v>-4.3404283980300901E-7</v>
      </c>
      <c r="AU309">
        <v>-4.6347359312712402E-4</v>
      </c>
      <c r="AV309">
        <v>2.6198135801922301E-3</v>
      </c>
      <c r="AW309">
        <v>8.7407089159869495E-4</v>
      </c>
      <c r="AX309">
        <v>9.3649961128196898E-4</v>
      </c>
      <c r="AY309">
        <v>36.386299724892098</v>
      </c>
      <c r="AZ309">
        <v>42.275628324847503</v>
      </c>
      <c r="BA309">
        <v>6.06993674721316</v>
      </c>
    </row>
    <row r="310" spans="1:53" x14ac:dyDescent="0.3">
      <c r="A310">
        <v>307</v>
      </c>
      <c r="B310">
        <v>1.18756798724023E-4</v>
      </c>
      <c r="C310" s="4">
        <v>2.0127135131026998E-6</v>
      </c>
      <c r="D310" s="4">
        <v>8.2933388632398496E-7</v>
      </c>
      <c r="E310" s="4">
        <v>2.0127135131026998E-6</v>
      </c>
      <c r="F310" s="4">
        <v>6.63675297353229E-7</v>
      </c>
      <c r="G310" s="4">
        <v>-3.7495251709017098E-7</v>
      </c>
      <c r="H310">
        <v>-3.1573141169081E-4</v>
      </c>
      <c r="I310">
        <v>1.6948196101008099E-3</v>
      </c>
      <c r="J310">
        <v>5.5885246527698402E-4</v>
      </c>
      <c r="K310">
        <v>1.1875679872402299E-3</v>
      </c>
      <c r="L310">
        <v>23.539161251400198</v>
      </c>
      <c r="M310">
        <v>14.5488843451968</v>
      </c>
      <c r="N310">
        <v>3.8809198977568302</v>
      </c>
      <c r="O310">
        <v>1.07230599158991E-4</v>
      </c>
      <c r="P310" s="4">
        <v>4.1234535691317103E-6</v>
      </c>
      <c r="Q310" s="4">
        <v>7.5755833619448799E-7</v>
      </c>
      <c r="R310" s="4">
        <v>4.1234535691317103E-6</v>
      </c>
      <c r="S310" s="4">
        <v>6.0294931866003597E-7</v>
      </c>
      <c r="T310" s="4">
        <v>-2.5199698640354699E-7</v>
      </c>
      <c r="U310">
        <v>-2.5850520953715902E-4</v>
      </c>
      <c r="V310">
        <v>4.2299483185015202E-3</v>
      </c>
      <c r="W310">
        <v>6.18521444184642E-4</v>
      </c>
      <c r="X310">
        <v>9.7482362871810599E-4</v>
      </c>
      <c r="Y310">
        <v>58.749282201410097</v>
      </c>
      <c r="Z310">
        <v>16.190072616663102</v>
      </c>
      <c r="AA310">
        <v>4.2952878068377904</v>
      </c>
      <c r="AB310">
        <v>1.17982101235119E-4</v>
      </c>
      <c r="AC310" s="4">
        <v>2.1539351307931799E-6</v>
      </c>
      <c r="AD310" s="4">
        <v>8.2450619641936001E-7</v>
      </c>
      <c r="AE310" s="4">
        <v>2.1539351307931799E-6</v>
      </c>
      <c r="AF310" s="4">
        <v>6.5959889882684299E-7</v>
      </c>
      <c r="AG310" s="4">
        <v>-3.6658597154505098E-7</v>
      </c>
      <c r="AH310">
        <v>-3.7285584953043402E-4</v>
      </c>
      <c r="AI310">
        <v>2.19077481235979E-3</v>
      </c>
      <c r="AJ310">
        <v>6.7088030328841305E-4</v>
      </c>
      <c r="AK310">
        <v>9.8318417695932806E-4</v>
      </c>
      <c r="AL310">
        <v>30.427427949441501</v>
      </c>
      <c r="AM310">
        <v>17.471001698305301</v>
      </c>
      <c r="AN310">
        <v>4.6588909950584201</v>
      </c>
      <c r="AO310">
        <v>1.13238580724551E-4</v>
      </c>
      <c r="AP310" s="4">
        <v>2.0750186255578002E-6</v>
      </c>
      <c r="AQ310" s="4">
        <v>1.8624740739233801E-6</v>
      </c>
      <c r="AR310" s="4">
        <v>2.0750186255578002E-6</v>
      </c>
      <c r="AS310" s="4">
        <v>6.3506405082352799E-7</v>
      </c>
      <c r="AT310" s="4">
        <v>-3.0788260567483401E-7</v>
      </c>
      <c r="AU310">
        <v>-3.2626612277002702E-4</v>
      </c>
      <c r="AV310">
        <v>2.1989169545724402E-3</v>
      </c>
      <c r="AW310">
        <v>6.7298340911032596E-4</v>
      </c>
      <c r="AX310">
        <v>9.4365483937125896E-4</v>
      </c>
      <c r="AY310">
        <v>30.5405132579506</v>
      </c>
      <c r="AZ310">
        <v>41.118364032965502</v>
      </c>
      <c r="BA310">
        <v>4.6734958965994897</v>
      </c>
    </row>
    <row r="311" spans="1:53" x14ac:dyDescent="0.3">
      <c r="A311">
        <v>308</v>
      </c>
      <c r="B311">
        <v>1.19292028429364E-4</v>
      </c>
      <c r="C311" s="4">
        <v>1.6136410061944E-6</v>
      </c>
      <c r="D311" s="4">
        <v>7.6022272913031995E-7</v>
      </c>
      <c r="E311" s="4">
        <v>1.6136410061944E-6</v>
      </c>
      <c r="F311" s="4">
        <v>6.70268455933036E-7</v>
      </c>
      <c r="G311" s="4">
        <v>-2.7959550910434297E-7</v>
      </c>
      <c r="H311">
        <v>-2.3437903838637199E-4</v>
      </c>
      <c r="I311">
        <v>1.3526813379234901E-3</v>
      </c>
      <c r="J311">
        <v>5.6187195804949697E-4</v>
      </c>
      <c r="K311">
        <v>1.1929202842936499E-3</v>
      </c>
      <c r="L311">
        <v>18.7872408044929</v>
      </c>
      <c r="M311">
        <v>13.2766403020184</v>
      </c>
      <c r="N311">
        <v>3.9018885975659501</v>
      </c>
      <c r="O311">
        <v>1.07599406634642E-4</v>
      </c>
      <c r="P311" s="4">
        <v>3.81638787781339E-6</v>
      </c>
      <c r="Q311" s="4">
        <v>6.9442847484494705E-7</v>
      </c>
      <c r="R311" s="4">
        <v>3.81638787781339E-6</v>
      </c>
      <c r="S311" s="4">
        <v>6.0460649524083704E-7</v>
      </c>
      <c r="T311" s="4">
        <v>-2.4313219152726497E-7</v>
      </c>
      <c r="U311">
        <v>-2.4855658506381102E-4</v>
      </c>
      <c r="V311">
        <v>3.9015332861911198E-3</v>
      </c>
      <c r="W311">
        <v>6.1809555049237102E-4</v>
      </c>
      <c r="X311">
        <v>9.7817642395129798E-4</v>
      </c>
      <c r="Y311">
        <v>54.187962308209997</v>
      </c>
      <c r="Z311">
        <v>14.790031264670199</v>
      </c>
      <c r="AA311">
        <v>4.2923302117525797</v>
      </c>
      <c r="AB311">
        <v>1.1850601327696399E-4</v>
      </c>
      <c r="AC311" s="4">
        <v>1.7611067975132801E-6</v>
      </c>
      <c r="AD311" s="4">
        <v>7.5579734671774601E-7</v>
      </c>
      <c r="AE311" s="4">
        <v>1.7611067975132801E-6</v>
      </c>
      <c r="AF311" s="4">
        <v>6.6585520740952199E-7</v>
      </c>
      <c r="AG311" s="4">
        <v>-2.7713424085587202E-7</v>
      </c>
      <c r="AH311">
        <v>-2.8062802876492599E-4</v>
      </c>
      <c r="AI311">
        <v>1.78330879469956E-3</v>
      </c>
      <c r="AJ311">
        <v>6.7424953957736697E-4</v>
      </c>
      <c r="AK311">
        <v>9.8755011064137108E-4</v>
      </c>
      <c r="AL311">
        <v>24.7681777041605</v>
      </c>
      <c r="AM311">
        <v>15.944282611029699</v>
      </c>
      <c r="AN311">
        <v>4.6822884692872702</v>
      </c>
      <c r="AO311">
        <v>1.13683301903413E-4</v>
      </c>
      <c r="AP311" s="4">
        <v>1.6965828516343399E-6</v>
      </c>
      <c r="AQ311" s="4">
        <v>1.8245748921865599E-6</v>
      </c>
      <c r="AR311" s="4">
        <v>1.6965828516343399E-6</v>
      </c>
      <c r="AS311" s="4">
        <v>6.3888494679295197E-7</v>
      </c>
      <c r="AT311" s="4">
        <v>-2.6129481952877201E-7</v>
      </c>
      <c r="AU311">
        <v>-2.7581340283459101E-4</v>
      </c>
      <c r="AV311">
        <v>1.7908517679148101E-3</v>
      </c>
      <c r="AW311">
        <v>6.7438394497276797E-4</v>
      </c>
      <c r="AX311">
        <v>9.4736084919511197E-4</v>
      </c>
      <c r="AY311">
        <v>24.872941221039099</v>
      </c>
      <c r="AZ311">
        <v>40.124074108454899</v>
      </c>
      <c r="BA311">
        <v>4.6832218400886596</v>
      </c>
    </row>
    <row r="312" spans="1:53" x14ac:dyDescent="0.3">
      <c r="A312">
        <v>309</v>
      </c>
      <c r="B312">
        <v>1.19835595953953E-4</v>
      </c>
      <c r="C312" s="4">
        <v>1.2145684992861099E-6</v>
      </c>
      <c r="D312" s="4">
        <v>6.9111157193665399E-7</v>
      </c>
      <c r="E312" s="4">
        <v>1.2145684992861099E-6</v>
      </c>
      <c r="F312" s="4">
        <v>6.7228655752083299E-7</v>
      </c>
      <c r="G312" s="4">
        <v>-2.81332155565794E-7</v>
      </c>
      <c r="H312">
        <v>-2.34765099072813E-4</v>
      </c>
      <c r="I312">
        <v>1.0135289849543599E-3</v>
      </c>
      <c r="J312">
        <v>5.6100739698341205E-4</v>
      </c>
      <c r="K312">
        <v>1.19835595953953E-3</v>
      </c>
      <c r="L312">
        <v>14.0767914576994</v>
      </c>
      <c r="M312">
        <v>12.0149256438068</v>
      </c>
      <c r="N312">
        <v>3.8958847012737001</v>
      </c>
      <c r="O312">
        <v>1.07968189734525E-4</v>
      </c>
      <c r="P312" s="4">
        <v>3.5093221864950698E-6</v>
      </c>
      <c r="Q312" s="4">
        <v>6.3129861349540696E-7</v>
      </c>
      <c r="R312" s="4">
        <v>3.5093221864950698E-6</v>
      </c>
      <c r="S312" s="4">
        <v>6.05812831525649E-7</v>
      </c>
      <c r="T312" s="4">
        <v>-2.4358908908891999E-7</v>
      </c>
      <c r="U312">
        <v>-2.4817309492420697E-4</v>
      </c>
      <c r="V312">
        <v>3.5753627199235699E-3</v>
      </c>
      <c r="W312">
        <v>6.1721338138275505E-4</v>
      </c>
      <c r="X312">
        <v>9.8152899758659597E-4</v>
      </c>
      <c r="Y312">
        <v>49.657815554494</v>
      </c>
      <c r="Z312">
        <v>13.3995577106326</v>
      </c>
      <c r="AA312">
        <v>4.2862040373802399</v>
      </c>
      <c r="AB312">
        <v>1.19037692088713E-4</v>
      </c>
      <c r="AC312" s="4">
        <v>1.36827846423337E-6</v>
      </c>
      <c r="AD312" s="4">
        <v>6.8708849701613295E-7</v>
      </c>
      <c r="AE312" s="4">
        <v>1.36827846423337E-6</v>
      </c>
      <c r="AF312" s="4">
        <v>6.6781803700920098E-7</v>
      </c>
      <c r="AG312" s="4">
        <v>-2.7878355604296299E-7</v>
      </c>
      <c r="AH312">
        <v>-2.8103725919201902E-4</v>
      </c>
      <c r="AI312">
        <v>1.3793397101956499E-3</v>
      </c>
      <c r="AJ312">
        <v>6.7321671846074297E-4</v>
      </c>
      <c r="AK312">
        <v>9.9198076740594603E-4</v>
      </c>
      <c r="AL312">
        <v>19.157495974939501</v>
      </c>
      <c r="AM312">
        <v>14.430061709027299</v>
      </c>
      <c r="AN312">
        <v>4.67511610042183</v>
      </c>
      <c r="AO312">
        <v>1.1413163745973101E-4</v>
      </c>
      <c r="AP312" s="4">
        <v>1.3181470777108901E-6</v>
      </c>
      <c r="AQ312" s="4">
        <v>1.7866757104497501E-6</v>
      </c>
      <c r="AR312" s="4">
        <v>1.3181470777108901E-6</v>
      </c>
      <c r="AS312" s="4">
        <v>6.4045598580645599E-7</v>
      </c>
      <c r="AT312" s="4">
        <v>-2.6231296146312899E-7</v>
      </c>
      <c r="AU312">
        <v>-2.7580043602442499E-4</v>
      </c>
      <c r="AV312">
        <v>1.3859228943518601E-3</v>
      </c>
      <c r="AW312">
        <v>6.7338662624455198E-4</v>
      </c>
      <c r="AX312">
        <v>9.5109697883109302E-4</v>
      </c>
      <c r="AY312">
        <v>19.248929088220201</v>
      </c>
      <c r="AZ312">
        <v>39.136293630242101</v>
      </c>
      <c r="BA312">
        <v>4.6762960155871696</v>
      </c>
    </row>
    <row r="313" spans="1:53" x14ac:dyDescent="0.3">
      <c r="A313">
        <v>310</v>
      </c>
      <c r="B313">
        <v>1.2037737134409199E-4</v>
      </c>
      <c r="C313" s="4">
        <v>8.1549599237781802E-7</v>
      </c>
      <c r="D313" s="4">
        <v>6.2200041474298898E-7</v>
      </c>
      <c r="E313" s="4">
        <v>8.1549599237781802E-7</v>
      </c>
      <c r="F313" s="4">
        <v>6.7433736486264605E-7</v>
      </c>
      <c r="G313" s="4">
        <v>-2.81905479296122E-7</v>
      </c>
      <c r="H313">
        <v>-2.3418477754453599E-4</v>
      </c>
      <c r="I313">
        <v>6.7744957650451296E-4</v>
      </c>
      <c r="J313">
        <v>5.6018615237500796E-4</v>
      </c>
      <c r="K313">
        <v>1.2037737134409201E-3</v>
      </c>
      <c r="L313">
        <v>9.4090218958960108</v>
      </c>
      <c r="M313">
        <v>10.7647656940203</v>
      </c>
      <c r="N313">
        <v>3.8901816137153298</v>
      </c>
      <c r="O313">
        <v>1.08335984662677E-4</v>
      </c>
      <c r="P313" s="4">
        <v>3.20225649517675E-6</v>
      </c>
      <c r="Q313" s="4">
        <v>5.6816875214586602E-7</v>
      </c>
      <c r="R313" s="4">
        <v>3.20225649517675E-6</v>
      </c>
      <c r="S313" s="4">
        <v>6.0701096252955899E-7</v>
      </c>
      <c r="T313" s="4">
        <v>-2.4393102645443599E-7</v>
      </c>
      <c r="U313">
        <v>-2.4767774985878701E-4</v>
      </c>
      <c r="V313">
        <v>3.2514424045364801E-3</v>
      </c>
      <c r="W313">
        <v>6.1633450866907405E-4</v>
      </c>
      <c r="X313">
        <v>9.8487258784251894E-4</v>
      </c>
      <c r="Y313">
        <v>45.158922285229004</v>
      </c>
      <c r="Z313">
        <v>12.018660229917501</v>
      </c>
      <c r="AA313">
        <v>4.2801007546463499</v>
      </c>
      <c r="AB313">
        <v>1.19567633534473E-4</v>
      </c>
      <c r="AC313" s="4">
        <v>9.7545013095347107E-7</v>
      </c>
      <c r="AD313" s="4">
        <v>6.1837964731452001E-7</v>
      </c>
      <c r="AE313" s="4">
        <v>9.7545013095347107E-7</v>
      </c>
      <c r="AF313" s="4">
        <v>6.6981077752789396E-7</v>
      </c>
      <c r="AG313" s="4">
        <v>-2.7934112474330398E-7</v>
      </c>
      <c r="AH313">
        <v>-2.80351245385582E-4</v>
      </c>
      <c r="AI313">
        <v>9.7897743941438597E-4</v>
      </c>
      <c r="AJ313">
        <v>6.7223286877358002E-4</v>
      </c>
      <c r="AK313">
        <v>9.9639694612061206E-4</v>
      </c>
      <c r="AL313">
        <v>13.596908880755301</v>
      </c>
      <c r="AM313">
        <v>12.9294949861207</v>
      </c>
      <c r="AN313">
        <v>4.6682838109276403</v>
      </c>
      <c r="AO313">
        <v>1.14578625606627E-4</v>
      </c>
      <c r="AP313" s="4">
        <v>9.3971130378744704E-7</v>
      </c>
      <c r="AQ313" s="4">
        <v>1.7487765287129401E-6</v>
      </c>
      <c r="AR313" s="4">
        <v>9.3971130378744704E-7</v>
      </c>
      <c r="AS313" s="4">
        <v>6.4203654511706796E-7</v>
      </c>
      <c r="AT313" s="4">
        <v>-2.6275883590343699E-7</v>
      </c>
      <c r="AU313">
        <v>-2.7519146910232002E-4</v>
      </c>
      <c r="AV313">
        <v>9.84174455379148E-4</v>
      </c>
      <c r="AW313">
        <v>6.7241499019684496E-4</v>
      </c>
      <c r="AX313">
        <v>9.5482188005522597E-4</v>
      </c>
      <c r="AY313">
        <v>13.669089658043699</v>
      </c>
      <c r="AZ313">
        <v>38.1566919539789</v>
      </c>
      <c r="BA313">
        <v>4.6695485430336401</v>
      </c>
    </row>
    <row r="314" spans="1:53" x14ac:dyDescent="0.3">
      <c r="A314">
        <v>311</v>
      </c>
      <c r="B314">
        <v>1.20917492131486E-4</v>
      </c>
      <c r="C314" s="4">
        <v>4.1642348546952302E-7</v>
      </c>
      <c r="D314" s="4">
        <v>5.5288925754932302E-7</v>
      </c>
      <c r="E314" s="4">
        <v>4.1642348546952302E-7</v>
      </c>
      <c r="F314" s="4">
        <v>6.7636634294183804E-7</v>
      </c>
      <c r="G314" s="4">
        <v>-2.8248650787424199E-7</v>
      </c>
      <c r="H314">
        <v>-2.3361922489019399E-4</v>
      </c>
      <c r="I314">
        <v>3.4438647223736598E-4</v>
      </c>
      <c r="J314">
        <v>5.59361868178965E-4</v>
      </c>
      <c r="K314">
        <v>1.20917492131486E-3</v>
      </c>
      <c r="L314">
        <v>4.7831454477411999</v>
      </c>
      <c r="M314">
        <v>9.5259387173022798</v>
      </c>
      <c r="N314">
        <v>3.8844574179094802</v>
      </c>
      <c r="O314">
        <v>1.08702813640443E-4</v>
      </c>
      <c r="P314" s="4">
        <v>2.8951908038584298E-6</v>
      </c>
      <c r="Q314" s="4">
        <v>5.0503889079632497E-7</v>
      </c>
      <c r="R314" s="4">
        <v>2.8951908038584298E-6</v>
      </c>
      <c r="S314" s="4">
        <v>6.0819575151356804E-7</v>
      </c>
      <c r="T314" s="4">
        <v>-2.4427049889344697E-7</v>
      </c>
      <c r="U314">
        <v>-2.4718545894457101E-4</v>
      </c>
      <c r="V314">
        <v>2.9297400661388098E-3</v>
      </c>
      <c r="W314">
        <v>6.15453551071667E-4</v>
      </c>
      <c r="X314">
        <v>9.8820739673130195E-4</v>
      </c>
      <c r="Y314">
        <v>40.690834251928003</v>
      </c>
      <c r="Z314">
        <v>10.647201784827001</v>
      </c>
      <c r="AA314">
        <v>4.2739829935532399</v>
      </c>
      <c r="AB314">
        <v>1.2009596727448E-4</v>
      </c>
      <c r="AC314" s="4">
        <v>5.8262179767356602E-7</v>
      </c>
      <c r="AD314" s="4">
        <v>5.49670797612906E-7</v>
      </c>
      <c r="AE314" s="4">
        <v>5.8262179767356602E-7</v>
      </c>
      <c r="AF314" s="4">
        <v>6.7178226661526696E-7</v>
      </c>
      <c r="AG314" s="4">
        <v>-2.7990570348802799E-7</v>
      </c>
      <c r="AH314">
        <v>-2.7968203413355401E-4</v>
      </c>
      <c r="AI314">
        <v>5.8215623144978296E-4</v>
      </c>
      <c r="AJ314">
        <v>6.7124545330975497E-4</v>
      </c>
      <c r="AK314">
        <v>1.0007997272873301E-3</v>
      </c>
      <c r="AL314">
        <v>8.0855032145803207</v>
      </c>
      <c r="AM314">
        <v>11.4423242113665</v>
      </c>
      <c r="AN314">
        <v>4.6614267590955203</v>
      </c>
      <c r="AO314">
        <v>1.1502433895590799E-4</v>
      </c>
      <c r="AP314" s="4">
        <v>5.6127552986399498E-7</v>
      </c>
      <c r="AQ314" s="4">
        <v>1.7108773469761199E-6</v>
      </c>
      <c r="AR314" s="4">
        <v>5.6127552986399498E-7</v>
      </c>
      <c r="AS314" s="4">
        <v>6.4359994254806798E-7</v>
      </c>
      <c r="AT314" s="4">
        <v>-2.6320664765838902E-7</v>
      </c>
      <c r="AU314">
        <v>-2.7459229938382002E-4</v>
      </c>
      <c r="AV314">
        <v>5.8555488512303103E-4</v>
      </c>
      <c r="AW314">
        <v>6.71440443012441E-4</v>
      </c>
      <c r="AX314">
        <v>9.5853615796590204E-4</v>
      </c>
      <c r="AY314">
        <v>8.1327067378198805</v>
      </c>
      <c r="AZ314">
        <v>37.185115830831897</v>
      </c>
      <c r="BA314">
        <v>4.66278085425306</v>
      </c>
    </row>
    <row r="315" spans="1:53" x14ac:dyDescent="0.3">
      <c r="A315">
        <v>312</v>
      </c>
      <c r="B315">
        <v>1.22937201118756E-4</v>
      </c>
      <c r="C315" s="4">
        <v>9.3282949384008403E-7</v>
      </c>
      <c r="D315" s="4">
        <v>6.5617045922343602E-7</v>
      </c>
      <c r="E315" s="4">
        <v>9.3282949384008403E-7</v>
      </c>
      <c r="F315" s="4">
        <v>1.5663141730759299E-6</v>
      </c>
      <c r="G315" s="4">
        <v>2.1964506248872701E-6</v>
      </c>
      <c r="H315">
        <v>1.7866444045407501E-3</v>
      </c>
      <c r="I315">
        <v>7.5878536793673695E-4</v>
      </c>
      <c r="J315">
        <v>1.2740766495593699E-3</v>
      </c>
      <c r="K315">
        <v>1.2293720111875601E-3</v>
      </c>
      <c r="L315">
        <v>10.538685665788</v>
      </c>
      <c r="M315">
        <v>11.1196755547435</v>
      </c>
      <c r="N315">
        <v>8.8477545108290201</v>
      </c>
      <c r="O315">
        <v>1.10514873093365E-4</v>
      </c>
      <c r="P315" s="4">
        <v>3.3588018258098801E-6</v>
      </c>
      <c r="Q315" s="4">
        <v>5.9776109518661399E-7</v>
      </c>
      <c r="R315" s="4">
        <v>3.3588018258098801E-6</v>
      </c>
      <c r="S315" s="4">
        <v>1.40758022366148E-6</v>
      </c>
      <c r="T315" s="4">
        <v>1.9719206666051698E-6</v>
      </c>
      <c r="U315">
        <v>1.9627337683618099E-3</v>
      </c>
      <c r="V315">
        <v>3.34315364527408E-3</v>
      </c>
      <c r="W315">
        <v>1.40102250736836E-3</v>
      </c>
      <c r="X315">
        <v>1.0046806644851301E-3</v>
      </c>
      <c r="Y315">
        <v>46.432689517695501</v>
      </c>
      <c r="Z315">
        <v>12.395337732614699</v>
      </c>
      <c r="AA315">
        <v>9.7293229678358504</v>
      </c>
      <c r="AB315">
        <v>1.2210171033918101E-4</v>
      </c>
      <c r="AC315" s="4">
        <v>1.0954770343197601E-6</v>
      </c>
      <c r="AD315" s="4">
        <v>6.52241844942146E-7</v>
      </c>
      <c r="AE315" s="4">
        <v>1.0954770343197601E-6</v>
      </c>
      <c r="AF315" s="4">
        <v>1.5556392396785701E-6</v>
      </c>
      <c r="AG315" s="4">
        <v>2.18134963612617E-6</v>
      </c>
      <c r="AH315">
        <v>2.1438025364919401E-3</v>
      </c>
      <c r="AI315">
        <v>1.0766208249925601E-3</v>
      </c>
      <c r="AJ315">
        <v>1.5288623578070099E-3</v>
      </c>
      <c r="AK315">
        <v>1.0175142528264999E-3</v>
      </c>
      <c r="AL315">
        <v>14.9530670137855</v>
      </c>
      <c r="AM315">
        <v>13.354478064441301</v>
      </c>
      <c r="AN315">
        <v>10.6170997069931</v>
      </c>
      <c r="AO315">
        <v>1.16943864339193E-4</v>
      </c>
      <c r="AP315" s="4">
        <v>1.0522363217504199E-6</v>
      </c>
      <c r="AQ315" s="4">
        <v>1.8090695053534101E-6</v>
      </c>
      <c r="AR315" s="4">
        <v>1.0522363217504199E-6</v>
      </c>
      <c r="AS315" s="4">
        <v>1.4899372014838799E-6</v>
      </c>
      <c r="AT315" s="4">
        <v>2.0882376875705701E-6</v>
      </c>
      <c r="AU315">
        <v>2.1428103468655799E-3</v>
      </c>
      <c r="AV315">
        <v>1.07973478834094E-3</v>
      </c>
      <c r="AW315">
        <v>1.5288742610683899E-3</v>
      </c>
      <c r="AX315">
        <v>9.7453220282660898E-4</v>
      </c>
      <c r="AY315">
        <v>14.996316504735301</v>
      </c>
      <c r="AZ315">
        <v>38.6738867313775</v>
      </c>
      <c r="BA315">
        <v>10.6171823685305</v>
      </c>
    </row>
    <row r="316" spans="1:53" x14ac:dyDescent="0.3">
      <c r="A316">
        <v>313</v>
      </c>
      <c r="B316">
        <v>1.2499124515881E-4</v>
      </c>
      <c r="C316" s="4">
        <v>1.4570225083844999E-6</v>
      </c>
      <c r="D316" s="4">
        <v>7.6100906213231898E-7</v>
      </c>
      <c r="E316" s="4">
        <v>1.4570225083844999E-6</v>
      </c>
      <c r="F316" s="4">
        <v>2.4030129735076201E-6</v>
      </c>
      <c r="G316" s="4">
        <v>2.1642355495721801E-6</v>
      </c>
      <c r="H316">
        <v>1.73150971239815E-3</v>
      </c>
      <c r="I316">
        <v>1.1656996508301401E-3</v>
      </c>
      <c r="J316">
        <v>1.9225450314175399E-3</v>
      </c>
      <c r="K316">
        <v>1.2499124515881E-3</v>
      </c>
      <c r="L316">
        <v>16.190272928196499</v>
      </c>
      <c r="M316">
        <v>12.6843727662253</v>
      </c>
      <c r="N316">
        <v>13.3510071626218</v>
      </c>
      <c r="O316">
        <v>1.12357737556987E-4</v>
      </c>
      <c r="P316" s="4">
        <v>3.8293988752034602E-6</v>
      </c>
      <c r="Q316" s="4">
        <v>6.9188050506532996E-7</v>
      </c>
      <c r="R316" s="4">
        <v>3.8293988752034602E-6</v>
      </c>
      <c r="S316" s="4">
        <v>2.1591203543713601E-6</v>
      </c>
      <c r="T316" s="4">
        <v>1.94294728392186E-6</v>
      </c>
      <c r="U316">
        <v>1.9021760839835801E-3</v>
      </c>
      <c r="V316">
        <v>3.74904199240158E-3</v>
      </c>
      <c r="W316">
        <v>2.1138129348714399E-3</v>
      </c>
      <c r="X316">
        <v>1.0214339777907899E-3</v>
      </c>
      <c r="Y316">
        <v>52.070027672244102</v>
      </c>
      <c r="Z316">
        <v>14.111707170772499</v>
      </c>
      <c r="AA316">
        <v>14.6792564921628</v>
      </c>
      <c r="AB316">
        <v>1.2414155103598101E-4</v>
      </c>
      <c r="AC316" s="4">
        <v>1.6160654054765601E-6</v>
      </c>
      <c r="AD316" s="4">
        <v>7.5635951917350695E-7</v>
      </c>
      <c r="AE316" s="4">
        <v>1.6160654054765601E-6</v>
      </c>
      <c r="AF316" s="4">
        <v>2.3866106737243599E-6</v>
      </c>
      <c r="AG316" s="4">
        <v>2.1493525743956599E-6</v>
      </c>
      <c r="AH316">
        <v>2.0776469020652301E-3</v>
      </c>
      <c r="AI316">
        <v>1.5621510045494701E-3</v>
      </c>
      <c r="AJ316">
        <v>2.30698971018909E-3</v>
      </c>
      <c r="AK316">
        <v>1.03451292529984E-3</v>
      </c>
      <c r="AL316">
        <v>21.696541729853699</v>
      </c>
      <c r="AM316">
        <v>15.2317961404051</v>
      </c>
      <c r="AN316">
        <v>16.020761876313099</v>
      </c>
      <c r="AO316">
        <v>1.1889602165399301E-4</v>
      </c>
      <c r="AP316" s="4">
        <v>1.55059764149808E-6</v>
      </c>
      <c r="AQ316" s="4">
        <v>1.9087417693029399E-6</v>
      </c>
      <c r="AR316" s="4">
        <v>1.55059764149808E-6</v>
      </c>
      <c r="AS316" s="4">
        <v>2.28562678376897E-6</v>
      </c>
      <c r="AT316" s="4">
        <v>2.0575803548542201E-6</v>
      </c>
      <c r="AU316">
        <v>2.07668548659309E-3</v>
      </c>
      <c r="AV316">
        <v>1.56499531600197E-3</v>
      </c>
      <c r="AW316">
        <v>2.3068493818107702E-3</v>
      </c>
      <c r="AX316">
        <v>9.9080018044994905E-4</v>
      </c>
      <c r="AY316">
        <v>21.7360460555829</v>
      </c>
      <c r="AZ316">
        <v>40.134685390434697</v>
      </c>
      <c r="BA316">
        <v>16.019787373685901</v>
      </c>
    </row>
    <row r="317" spans="1:53" x14ac:dyDescent="0.3">
      <c r="A317">
        <v>314</v>
      </c>
      <c r="B317">
        <v>1.2708020794754399E-4</v>
      </c>
      <c r="C317" s="4">
        <v>1.98911534570149E-6</v>
      </c>
      <c r="D317" s="4">
        <v>8.6742762959571701E-7</v>
      </c>
      <c r="E317" s="4">
        <v>1.98911534570149E-6</v>
      </c>
      <c r="F317" s="4">
        <v>3.19054076004878E-6</v>
      </c>
      <c r="G317" s="4">
        <v>2.1364331412200399E-6</v>
      </c>
      <c r="H317">
        <v>1.68116906300776E-3</v>
      </c>
      <c r="I317">
        <v>1.56524401228754E-3</v>
      </c>
      <c r="J317">
        <v>2.5106511954762901E-3</v>
      </c>
      <c r="K317">
        <v>1.27080207947544E-3</v>
      </c>
      <c r="L317">
        <v>21.7395001706602</v>
      </c>
      <c r="M317">
        <v>14.220474802315501</v>
      </c>
      <c r="N317">
        <v>17.435077746363099</v>
      </c>
      <c r="O317">
        <v>1.1423193071649E-4</v>
      </c>
      <c r="P317" s="4">
        <v>4.3070831702774299E-6</v>
      </c>
      <c r="Q317" s="4">
        <v>7.8741736408012504E-7</v>
      </c>
      <c r="R317" s="4">
        <v>4.3070831702774299E-6</v>
      </c>
      <c r="S317" s="4">
        <v>2.8664800231400798E-6</v>
      </c>
      <c r="T317" s="4">
        <v>1.91793802645756E-6</v>
      </c>
      <c r="U317">
        <v>1.84688450582124E-3</v>
      </c>
      <c r="V317">
        <v>4.1475193998635898E-3</v>
      </c>
      <c r="W317">
        <v>2.7602860300766198E-3</v>
      </c>
      <c r="X317">
        <v>1.03847209742263E-3</v>
      </c>
      <c r="Y317">
        <v>57.6044361092166</v>
      </c>
      <c r="Z317">
        <v>15.7967926717048</v>
      </c>
      <c r="AA317">
        <v>19.168652986643199</v>
      </c>
      <c r="AB317">
        <v>1.2621606902462701E-4</v>
      </c>
      <c r="AC317" s="4">
        <v>2.14449894766976E-6</v>
      </c>
      <c r="AD317" s="4">
        <v>8.6204622761214504E-7</v>
      </c>
      <c r="AE317" s="4">
        <v>2.14449894766976E-6</v>
      </c>
      <c r="AF317" s="4">
        <v>3.16874673190208E-6</v>
      </c>
      <c r="AG317" s="4">
        <v>2.12173801295365E-6</v>
      </c>
      <c r="AH317">
        <v>2.0172436324629802E-3</v>
      </c>
      <c r="AI317">
        <v>2.0388836041958899E-3</v>
      </c>
      <c r="AJ317">
        <v>3.01268777237908E-3</v>
      </c>
      <c r="AK317">
        <v>1.0518005752052301E-3</v>
      </c>
      <c r="AL317">
        <v>28.3178278360541</v>
      </c>
      <c r="AM317">
        <v>17.074811358685601</v>
      </c>
      <c r="AN317">
        <v>20.9214428637436</v>
      </c>
      <c r="AO317">
        <v>1.2088136564314601E-4</v>
      </c>
      <c r="AP317" s="4">
        <v>2.0564667099484702E-6</v>
      </c>
      <c r="AQ317" s="4">
        <v>2.0099155829930199E-6</v>
      </c>
      <c r="AR317" s="4">
        <v>2.0564667099484702E-6</v>
      </c>
      <c r="AS317" s="4">
        <v>3.0345473550382099E-6</v>
      </c>
      <c r="AT317" s="4">
        <v>2.03111973956635E-6</v>
      </c>
      <c r="AU317">
        <v>2.0163105161095699E-3</v>
      </c>
      <c r="AV317">
        <v>2.0414726776195099E-3</v>
      </c>
      <c r="AW317">
        <v>3.0124219780870002E-3</v>
      </c>
      <c r="AX317">
        <v>1.00734471369288E-3</v>
      </c>
      <c r="AY317">
        <v>28.353787189159899</v>
      </c>
      <c r="AZ317">
        <v>41.567936718354296</v>
      </c>
      <c r="BA317">
        <v>20.919597070048599</v>
      </c>
    </row>
    <row r="318" spans="1:53" x14ac:dyDescent="0.3">
      <c r="A318">
        <v>315</v>
      </c>
      <c r="B318">
        <v>1.2920468310368601E-4</v>
      </c>
      <c r="C318" s="4">
        <v>2.5292220180610498E-6</v>
      </c>
      <c r="D318" s="4">
        <v>9.7544896406763004E-7</v>
      </c>
      <c r="E318" s="4">
        <v>2.5292220180610498E-6</v>
      </c>
      <c r="F318" s="4">
        <v>3.9326741617307E-6</v>
      </c>
      <c r="G318" s="4">
        <v>2.11274685678068E-6</v>
      </c>
      <c r="H318">
        <v>1.63519371436807E-3</v>
      </c>
      <c r="I318">
        <v>1.9575312266594401E-3</v>
      </c>
      <c r="J318">
        <v>3.04375512346926E-3</v>
      </c>
      <c r="K318">
        <v>1.29204683103687E-3</v>
      </c>
      <c r="L318">
        <v>27.187933703603399</v>
      </c>
      <c r="M318">
        <v>15.7284186067522</v>
      </c>
      <c r="N318">
        <v>21.137188357425401</v>
      </c>
      <c r="O318">
        <v>1.16137985159705E-4</v>
      </c>
      <c r="P318" s="4">
        <v>4.79195700201182E-6</v>
      </c>
      <c r="Q318" s="4">
        <v>8.8439213042700201E-7</v>
      </c>
      <c r="R318" s="4">
        <v>4.79195700201182E-6</v>
      </c>
      <c r="S318" s="4">
        <v>3.5330523329705799E-6</v>
      </c>
      <c r="T318" s="4">
        <v>1.8966264634562301E-6</v>
      </c>
      <c r="U318">
        <v>1.7963882419114901E-3</v>
      </c>
      <c r="V318">
        <v>4.5386982518806898E-3</v>
      </c>
      <c r="W318">
        <v>3.34632769883461E-3</v>
      </c>
      <c r="X318">
        <v>1.0557998650882201E-3</v>
      </c>
      <c r="Y318">
        <v>63.037475720565197</v>
      </c>
      <c r="Z318">
        <v>17.4510687676805</v>
      </c>
      <c r="AA318">
        <v>23.238386797462599</v>
      </c>
      <c r="AB318">
        <v>1.2832585381907999E-4</v>
      </c>
      <c r="AC318" s="4">
        <v>2.6808908848285202E-6</v>
      </c>
      <c r="AD318" s="4">
        <v>9.6932461504389898E-7</v>
      </c>
      <c r="AE318" s="4">
        <v>2.6808908848285202E-6</v>
      </c>
      <c r="AF318" s="4">
        <v>3.9057982492710199E-6</v>
      </c>
      <c r="AG318" s="4">
        <v>2.09821143394676E-6</v>
      </c>
      <c r="AH318">
        <v>1.9620782919440999E-3</v>
      </c>
      <c r="AI318">
        <v>2.5069531712056899E-3</v>
      </c>
      <c r="AJ318">
        <v>3.6523878545418401E-3</v>
      </c>
      <c r="AK318">
        <v>1.069382115159E-3</v>
      </c>
      <c r="AL318">
        <v>34.8187940445235</v>
      </c>
      <c r="AM318">
        <v>18.884047645038301</v>
      </c>
      <c r="AN318">
        <v>25.363804545429399</v>
      </c>
      <c r="AO318">
        <v>1.2290046048011401E-4</v>
      </c>
      <c r="AP318" s="4">
        <v>2.5699518843051702E-6</v>
      </c>
      <c r="AQ318" s="4">
        <v>2.1126126178643601E-6</v>
      </c>
      <c r="AR318" s="4">
        <v>2.5699518843051702E-6</v>
      </c>
      <c r="AS318" s="4">
        <v>3.7402909291603298E-6</v>
      </c>
      <c r="AT318" s="4">
        <v>2.0085737934071601E-6</v>
      </c>
      <c r="AU318">
        <v>1.9611712947801298E-3</v>
      </c>
      <c r="AV318">
        <v>2.5093008188241902E-3</v>
      </c>
      <c r="AW318">
        <v>3.6520197706815102E-3</v>
      </c>
      <c r="AX318">
        <v>1.0241705040009499E-3</v>
      </c>
      <c r="AY318">
        <v>34.851400261447097</v>
      </c>
      <c r="AZ318">
        <v>42.9740582258882</v>
      </c>
      <c r="BA318">
        <v>25.361248407510502</v>
      </c>
    </row>
    <row r="319" spans="1:53" x14ac:dyDescent="0.3">
      <c r="A319">
        <v>316</v>
      </c>
      <c r="B319">
        <v>1.31365274337484E-4</v>
      </c>
      <c r="C319" s="4">
        <v>3.0774577476548999E-6</v>
      </c>
      <c r="D319" s="4">
        <v>1.0850961099863899E-6</v>
      </c>
      <c r="E319" s="4">
        <v>3.0774577476548999E-6</v>
      </c>
      <c r="F319" s="4">
        <v>4.63291066244681E-6</v>
      </c>
      <c r="G319" s="4">
        <v>2.0929024709512E-6</v>
      </c>
      <c r="H319">
        <v>1.5931930881325799E-3</v>
      </c>
      <c r="I319">
        <v>2.3426721888074801E-3</v>
      </c>
      <c r="J319">
        <v>3.5267392283173898E-3</v>
      </c>
      <c r="K319">
        <v>1.31365274337484E-3</v>
      </c>
      <c r="L319">
        <v>32.537113733437302</v>
      </c>
      <c r="M319">
        <v>17.208633767226399</v>
      </c>
      <c r="N319">
        <v>24.491244641093001</v>
      </c>
      <c r="O319">
        <v>1.18076442528454E-4</v>
      </c>
      <c r="P319" s="4">
        <v>5.2841237469136998E-6</v>
      </c>
      <c r="Q319" s="4">
        <v>9.8282547940738E-7</v>
      </c>
      <c r="R319" s="4">
        <v>5.2841237469136998E-6</v>
      </c>
      <c r="S319" s="4">
        <v>4.1619795927798402E-6</v>
      </c>
      <c r="T319" s="4">
        <v>1.8787662148499399E-6</v>
      </c>
      <c r="U319">
        <v>1.75025838522948E-3</v>
      </c>
      <c r="V319">
        <v>4.9226890623879898E-3</v>
      </c>
      <c r="W319">
        <v>3.87729970011127E-3</v>
      </c>
      <c r="X319">
        <v>1.0734222048041299E-3</v>
      </c>
      <c r="Y319">
        <v>68.370681422055398</v>
      </c>
      <c r="Z319">
        <v>19.075002109466499</v>
      </c>
      <c r="AA319">
        <v>26.925692361883801</v>
      </c>
      <c r="AB319">
        <v>1.30471504955039E-4</v>
      </c>
      <c r="AC319" s="4">
        <v>3.22535564243732E-6</v>
      </c>
      <c r="AD319" s="4">
        <v>1.07821756656565E-6</v>
      </c>
      <c r="AE319" s="4">
        <v>3.22535564243732E-6</v>
      </c>
      <c r="AF319" s="4">
        <v>4.60123882249841E-6</v>
      </c>
      <c r="AG319" s="4">
        <v>2.0785004847980801E-6</v>
      </c>
      <c r="AH319">
        <v>1.9116822348429199E-3</v>
      </c>
      <c r="AI319">
        <v>2.96649201084829E-3</v>
      </c>
      <c r="AJ319">
        <v>4.2319482624966903E-3</v>
      </c>
      <c r="AK319">
        <v>1.08726254129199E-3</v>
      </c>
      <c r="AL319">
        <v>41.201277928448498</v>
      </c>
      <c r="AM319">
        <v>20.6600201120009</v>
      </c>
      <c r="AN319">
        <v>29.3885296006715</v>
      </c>
      <c r="AO319">
        <v>1.2495387992930999E-4</v>
      </c>
      <c r="AP319" s="4">
        <v>3.09116267167734E-6</v>
      </c>
      <c r="AQ319" s="4">
        <v>2.2168547753387902E-6</v>
      </c>
      <c r="AR319" s="4">
        <v>3.09116267167734E-6</v>
      </c>
      <c r="AS319" s="4">
        <v>4.4061840223160696E-6</v>
      </c>
      <c r="AT319" s="4">
        <v>1.9896816944847498E-6</v>
      </c>
      <c r="AU319">
        <v>1.9107994363459801E-3</v>
      </c>
      <c r="AV319">
        <v>2.9686114653752998E-3</v>
      </c>
      <c r="AW319">
        <v>4.2314979172879599E-3</v>
      </c>
      <c r="AX319">
        <v>1.0412823327442501E-3</v>
      </c>
      <c r="AY319">
        <v>41.230714796879198</v>
      </c>
      <c r="AZ319">
        <v>44.353460184528103</v>
      </c>
      <c r="BA319">
        <v>29.385402203388601</v>
      </c>
    </row>
    <row r="320" spans="1:53" x14ac:dyDescent="0.3">
      <c r="A320">
        <v>317</v>
      </c>
      <c r="B320">
        <v>1.3356259562225499E-4</v>
      </c>
      <c r="C320" s="4">
        <v>3.6339389833597202E-6</v>
      </c>
      <c r="D320" s="4">
        <v>1.1963923571273601E-6</v>
      </c>
      <c r="E320" s="4">
        <v>3.6339389833597202E-6</v>
      </c>
      <c r="F320" s="4">
        <v>5.2944892069531796E-6</v>
      </c>
      <c r="G320" s="4">
        <v>2.0766464445157699E-6</v>
      </c>
      <c r="H320">
        <v>1.5548113862574001E-3</v>
      </c>
      <c r="I320">
        <v>2.7207759526007499E-3</v>
      </c>
      <c r="J320">
        <v>3.9640508499304301E-3</v>
      </c>
      <c r="K320">
        <v>1.3356259562225499E-3</v>
      </c>
      <c r="L320">
        <v>37.7885548972327</v>
      </c>
      <c r="M320">
        <v>18.661542670209499</v>
      </c>
      <c r="N320">
        <v>27.528130902294599</v>
      </c>
      <c r="O320">
        <v>1.20047853672472E-4</v>
      </c>
      <c r="P320" s="4">
        <v>5.7836878820570698E-6</v>
      </c>
      <c r="Q320" s="4">
        <v>1.0827383064360501E-6</v>
      </c>
      <c r="R320" s="4">
        <v>5.7836878820570698E-6</v>
      </c>
      <c r="S320" s="4">
        <v>4.7561718303252098E-6</v>
      </c>
      <c r="T320" s="4">
        <v>1.8641294853498801E-6</v>
      </c>
      <c r="U320">
        <v>1.7081042027451601E-3</v>
      </c>
      <c r="V320">
        <v>5.2996005139920397E-3</v>
      </c>
      <c r="W320">
        <v>4.35808625752831E-3</v>
      </c>
      <c r="X320">
        <v>1.0913441242952E-3</v>
      </c>
      <c r="Y320">
        <v>73.605562694333798</v>
      </c>
      <c r="Z320">
        <v>20.669051629630101</v>
      </c>
      <c r="AA320">
        <v>30.2644878995021</v>
      </c>
      <c r="AB320">
        <v>1.3265363216030901E-4</v>
      </c>
      <c r="AC320" s="4">
        <v>3.7780088641832501E-6</v>
      </c>
      <c r="AD320" s="4">
        <v>1.18874821091484E-6</v>
      </c>
      <c r="AE320" s="4">
        <v>3.7780088641832501E-6</v>
      </c>
      <c r="AF320" s="4">
        <v>5.2582852750903896E-6</v>
      </c>
      <c r="AG320" s="4">
        <v>2.0623533576944798E-6</v>
      </c>
      <c r="AH320">
        <v>1.8656285462599199E-3</v>
      </c>
      <c r="AI320">
        <v>3.4176302323490801E-3</v>
      </c>
      <c r="AJ320">
        <v>4.7567052837897399E-3</v>
      </c>
      <c r="AK320">
        <v>1.10544693466924E-3</v>
      </c>
      <c r="AL320">
        <v>47.467086560403999</v>
      </c>
      <c r="AM320">
        <v>22.4032352442159</v>
      </c>
      <c r="AN320">
        <v>33.0326755818732</v>
      </c>
      <c r="AO320">
        <v>1.2704220750914299E-4</v>
      </c>
      <c r="AP320" s="4">
        <v>3.6202097450115198E-6</v>
      </c>
      <c r="AQ320" s="4">
        <v>2.3226641900056299E-6</v>
      </c>
      <c r="AR320" s="4">
        <v>3.6202097450115198E-6</v>
      </c>
      <c r="AS320" s="4">
        <v>5.0353072514234699E-6</v>
      </c>
      <c r="AT320" s="4">
        <v>1.9742022954464E-6</v>
      </c>
      <c r="AU320">
        <v>1.8647682537830401E-3</v>
      </c>
      <c r="AV320">
        <v>3.41953416835988E-3</v>
      </c>
      <c r="AW320">
        <v>4.7561899467728304E-3</v>
      </c>
      <c r="AX320">
        <v>1.0586850625761901E-3</v>
      </c>
      <c r="AY320">
        <v>47.493530116109397</v>
      </c>
      <c r="AZ320">
        <v>45.706545791847603</v>
      </c>
      <c r="BA320">
        <v>33.029096852589099</v>
      </c>
    </row>
    <row r="321" spans="1:53" x14ac:dyDescent="0.3">
      <c r="A321">
        <v>318</v>
      </c>
      <c r="B321">
        <v>1.35797271368868E-4</v>
      </c>
      <c r="C321" s="4">
        <v>4.1987834191338901E-6</v>
      </c>
      <c r="D321" s="4">
        <v>1.30936124428219E-6</v>
      </c>
      <c r="E321" s="4">
        <v>4.1987834191338901E-6</v>
      </c>
      <c r="F321" s="4">
        <v>5.92040928894027E-6</v>
      </c>
      <c r="G321" s="4">
        <v>2.0637444093969301E-6</v>
      </c>
      <c r="H321">
        <v>1.51972450447192E-3</v>
      </c>
      <c r="I321">
        <v>3.09194976954187E-3</v>
      </c>
      <c r="J321">
        <v>4.3597409795212601E-3</v>
      </c>
      <c r="K321">
        <v>1.35797271368868E-3</v>
      </c>
      <c r="L321">
        <v>42.943746799192702</v>
      </c>
      <c r="M321">
        <v>20.087560656342198</v>
      </c>
      <c r="N321">
        <v>30.2759790244532</v>
      </c>
      <c r="O321">
        <v>1.22052778805939E-4</v>
      </c>
      <c r="P321" s="4">
        <v>6.2907550015880701E-6</v>
      </c>
      <c r="Q321" s="4">
        <v>1.1841517303422501E-6</v>
      </c>
      <c r="R321" s="4">
        <v>6.2907550015880701E-6</v>
      </c>
      <c r="S321" s="4">
        <v>5.3183239414059802E-6</v>
      </c>
      <c r="T321" s="4">
        <v>1.85250570339513E-6</v>
      </c>
      <c r="U321">
        <v>1.66956974980031E-3</v>
      </c>
      <c r="V321">
        <v>5.6695394971295297E-3</v>
      </c>
      <c r="W321">
        <v>4.7931365371436298E-3</v>
      </c>
      <c r="X321">
        <v>1.1095707164176299E-3</v>
      </c>
      <c r="Y321">
        <v>78.743604126799099</v>
      </c>
      <c r="Z321">
        <v>22.233668706680302</v>
      </c>
      <c r="AA321">
        <v>33.285670396830703</v>
      </c>
      <c r="AB321">
        <v>1.3487285552806901E-4</v>
      </c>
      <c r="AC321" s="4">
        <v>4.3389674302255099E-6</v>
      </c>
      <c r="AD321" s="4">
        <v>1.30093992412329E-6</v>
      </c>
      <c r="AE321" s="4">
        <v>4.3389674302255099E-6</v>
      </c>
      <c r="AF321" s="4">
        <v>5.8799166150653503E-6</v>
      </c>
      <c r="AG321" s="4">
        <v>2.0495372849883301E-6</v>
      </c>
      <c r="AH321">
        <v>1.8235283388614301E-3</v>
      </c>
      <c r="AI321">
        <v>3.8604957950096799E-3</v>
      </c>
      <c r="AJ321">
        <v>5.23151964897039E-3</v>
      </c>
      <c r="AK321">
        <v>1.1239404627339099E-3</v>
      </c>
      <c r="AL321">
        <v>53.617997152912302</v>
      </c>
      <c r="AM321">
        <v>24.114191084442201</v>
      </c>
      <c r="AN321">
        <v>36.329997562294402</v>
      </c>
      <c r="AO321">
        <v>1.29166036657833E-4</v>
      </c>
      <c r="AP321" s="4">
        <v>4.1572049605757901E-6</v>
      </c>
      <c r="AQ321" s="4">
        <v>2.4300632331184802E-6</v>
      </c>
      <c r="AR321" s="4">
        <v>4.1572049605757901E-6</v>
      </c>
      <c r="AS321" s="4">
        <v>5.6305134888676797E-6</v>
      </c>
      <c r="AT321" s="4">
        <v>1.96191268261554E-6</v>
      </c>
      <c r="AU321">
        <v>1.8226890597992701E-3</v>
      </c>
      <c r="AV321">
        <v>3.8621963495760799E-3</v>
      </c>
      <c r="AW321">
        <v>5.2309541745403096E-3</v>
      </c>
      <c r="AX321">
        <v>1.07638363881527E-3</v>
      </c>
      <c r="AY321">
        <v>53.641615966334498</v>
      </c>
      <c r="AZ321">
        <v>47.033711337676003</v>
      </c>
      <c r="BA321">
        <v>36.3260706565299</v>
      </c>
    </row>
    <row r="322" spans="1:53" x14ac:dyDescent="0.3">
      <c r="A322">
        <v>319</v>
      </c>
      <c r="B322">
        <v>1.38069936603173E-4</v>
      </c>
      <c r="C322" s="4">
        <v>4.7721100135963699E-6</v>
      </c>
      <c r="D322" s="4">
        <v>1.4240265631746899E-6</v>
      </c>
      <c r="E322" s="4">
        <v>4.7721100135963699E-6</v>
      </c>
      <c r="F322" s="4">
        <v>6.5134486317055997E-6</v>
      </c>
      <c r="G322" s="4">
        <v>2.0539797637293201E-6</v>
      </c>
      <c r="H322">
        <v>1.4876372179648701E-3</v>
      </c>
      <c r="I322">
        <v>3.4562991270951802E-3</v>
      </c>
      <c r="J322">
        <v>4.7174995454845898E-3</v>
      </c>
      <c r="K322">
        <v>1.3806993660317401E-3</v>
      </c>
      <c r="L322">
        <v>48.004154542988601</v>
      </c>
      <c r="M322">
        <v>21.487096174604499</v>
      </c>
      <c r="N322">
        <v>32.760413510309697</v>
      </c>
      <c r="O322">
        <v>1.2409178766667399E-4</v>
      </c>
      <c r="P322" s="4">
        <v>6.8054318342910297E-6</v>
      </c>
      <c r="Q322" s="4">
        <v>1.2870870968828399E-6</v>
      </c>
      <c r="R322" s="4">
        <v>6.8054318342910297E-6</v>
      </c>
      <c r="S322" s="4">
        <v>5.8509315746407996E-6</v>
      </c>
      <c r="T322" s="4">
        <v>1.8437002589472599E-6</v>
      </c>
      <c r="U322">
        <v>1.63433078286342E-3</v>
      </c>
      <c r="V322">
        <v>6.0326111489572096E-3</v>
      </c>
      <c r="W322">
        <v>5.1865033562034004E-3</v>
      </c>
      <c r="X322">
        <v>1.1281071606061299E-3</v>
      </c>
      <c r="Y322">
        <v>83.786265957739104</v>
      </c>
      <c r="Z322">
        <v>23.7692973280882</v>
      </c>
      <c r="AA322">
        <v>36.017384418079097</v>
      </c>
      <c r="AB322">
        <v>1.3712980569308101E-4</v>
      </c>
      <c r="AC322" s="4">
        <v>4.90834947663898E-6</v>
      </c>
      <c r="AD322" s="4">
        <v>1.41481633340598E-6</v>
      </c>
      <c r="AE322" s="4">
        <v>4.90834947663898E-6</v>
      </c>
      <c r="AF322" s="4">
        <v>6.4688915948437903E-6</v>
      </c>
      <c r="AG322" s="4">
        <v>2.03983714386985E-6</v>
      </c>
      <c r="AH322">
        <v>1.78502737626742E-3</v>
      </c>
      <c r="AI322">
        <v>4.2952145539749296E-3</v>
      </c>
      <c r="AJ322">
        <v>5.6608188676258E-3</v>
      </c>
      <c r="AK322">
        <v>1.14274838077567E-3</v>
      </c>
      <c r="AL322">
        <v>59.655757694096202</v>
      </c>
      <c r="AM322">
        <v>25.793377418119</v>
      </c>
      <c r="AN322">
        <v>39.311242136290304</v>
      </c>
      <c r="AO322">
        <v>1.3132597090205101E-4</v>
      </c>
      <c r="AP322" s="4">
        <v>4.7022613765675201E-6</v>
      </c>
      <c r="AQ322" s="4">
        <v>2.53907451631683E-6</v>
      </c>
      <c r="AR322" s="4">
        <v>4.7022613765675201E-6</v>
      </c>
      <c r="AS322" s="4">
        <v>6.1944446786595304E-6</v>
      </c>
      <c r="AT322" s="4">
        <v>1.95260683977059E-6</v>
      </c>
      <c r="AU322">
        <v>1.78420779350059E-3</v>
      </c>
      <c r="AV322">
        <v>4.2967233465874104E-3</v>
      </c>
      <c r="AW322">
        <v>5.6602159978969904E-3</v>
      </c>
      <c r="AX322">
        <v>1.0943830908504201E-3</v>
      </c>
      <c r="AY322">
        <v>59.676713147047401</v>
      </c>
      <c r="AZ322">
        <v>48.335346368971301</v>
      </c>
      <c r="BA322">
        <v>39.307055540951303</v>
      </c>
    </row>
    <row r="323" spans="1:53" x14ac:dyDescent="0.3">
      <c r="A323">
        <v>320</v>
      </c>
      <c r="B323">
        <v>1.40381237146462E-4</v>
      </c>
      <c r="C323" s="4">
        <v>5.3540390105237499E-6</v>
      </c>
      <c r="D323" s="4">
        <v>1.5404123625601701E-6</v>
      </c>
      <c r="E323" s="4">
        <v>5.3540390105237499E-6</v>
      </c>
      <c r="F323" s="4">
        <v>7.0761795644494104E-6</v>
      </c>
      <c r="G323" s="4">
        <v>2.0471523696653901E-6</v>
      </c>
      <c r="H323">
        <v>1.4582806158985201E-3</v>
      </c>
      <c r="I323">
        <v>3.8139277864731899E-3</v>
      </c>
      <c r="J323">
        <v>5.04068756501034E-3</v>
      </c>
      <c r="K323">
        <v>1.4038123714646201E-3</v>
      </c>
      <c r="L323">
        <v>52.971219256572098</v>
      </c>
      <c r="M323">
        <v>22.860550934254402</v>
      </c>
      <c r="N323">
        <v>35.0047747570162</v>
      </c>
      <c r="O323">
        <v>1.2616545967804199E-4</v>
      </c>
      <c r="P323" s="4">
        <v>7.3278262619781399E-6</v>
      </c>
      <c r="Q323" s="4">
        <v>1.3915659824202601E-6</v>
      </c>
      <c r="R323" s="4">
        <v>7.3278262619781399E-6</v>
      </c>
      <c r="S323" s="4">
        <v>6.3563058443767603E-6</v>
      </c>
      <c r="T323" s="4">
        <v>1.8375333335801499E-6</v>
      </c>
      <c r="U323">
        <v>1.6020919450507401E-3</v>
      </c>
      <c r="V323">
        <v>6.3889188917042204E-3</v>
      </c>
      <c r="W323">
        <v>5.5418784560028701E-3</v>
      </c>
      <c r="X323">
        <v>1.14695872434584E-3</v>
      </c>
      <c r="Y323">
        <v>88.734984607003099</v>
      </c>
      <c r="Z323">
        <v>25.276374251064301</v>
      </c>
      <c r="AA323">
        <v>38.485267055575498</v>
      </c>
      <c r="AB323">
        <v>1.39425124010898E-4</v>
      </c>
      <c r="AC323" s="4">
        <v>5.4862744157694502E-6</v>
      </c>
      <c r="AD323" s="4">
        <v>1.5304013212320801E-6</v>
      </c>
      <c r="AE323" s="4">
        <v>5.4862744157694502E-6</v>
      </c>
      <c r="AF323" s="4">
        <v>7.0277649756731604E-6</v>
      </c>
      <c r="AG323" s="4">
        <v>2.0330541630696502E-6</v>
      </c>
      <c r="AH323">
        <v>1.74980299497018E-3</v>
      </c>
      <c r="AI323">
        <v>4.7219103053540998E-3</v>
      </c>
      <c r="AJ323">
        <v>6.0486358040811898E-3</v>
      </c>
      <c r="AK323">
        <v>1.16187603342415E-3</v>
      </c>
      <c r="AL323">
        <v>65.582087574362504</v>
      </c>
      <c r="AM323">
        <v>27.441275955265699</v>
      </c>
      <c r="AN323">
        <v>42.004415306119398</v>
      </c>
      <c r="AO323">
        <v>1.3352262402841999E-4</v>
      </c>
      <c r="AP323" s="4">
        <v>5.2554932725936804E-6</v>
      </c>
      <c r="AQ323" s="4">
        <v>2.6497208955220602E-6</v>
      </c>
      <c r="AR323" s="4">
        <v>5.2554932725936804E-6</v>
      </c>
      <c r="AS323" s="4">
        <v>6.7295474120062801E-6</v>
      </c>
      <c r="AT323" s="4">
        <v>1.94609440963157E-6</v>
      </c>
      <c r="AU323">
        <v>1.7490019452140199E-3</v>
      </c>
      <c r="AV323">
        <v>4.7232384571546798E-3</v>
      </c>
      <c r="AW323">
        <v>6.0480064357398104E-3</v>
      </c>
      <c r="AX323">
        <v>1.1126885335701699E-3</v>
      </c>
      <c r="AY323">
        <v>65.600534127148407</v>
      </c>
      <c r="AZ323">
        <v>49.611833852180503</v>
      </c>
      <c r="BA323">
        <v>42.000044692637502</v>
      </c>
    </row>
    <row r="324" spans="1:53" x14ac:dyDescent="0.3">
      <c r="A324">
        <v>321</v>
      </c>
      <c r="B324">
        <v>1.4273182979898601E-4</v>
      </c>
      <c r="C324" s="4">
        <v>5.94469196009663E-6</v>
      </c>
      <c r="D324" s="4">
        <v>1.65854295247474E-6</v>
      </c>
      <c r="E324" s="4">
        <v>5.94469196009663E-6</v>
      </c>
      <c r="F324" s="4">
        <v>7.6109841899397803E-6</v>
      </c>
      <c r="G324" s="4">
        <v>2.0430773467492902E-6</v>
      </c>
      <c r="H324">
        <v>1.4314097630686901E-3</v>
      </c>
      <c r="I324">
        <v>4.1649378197341899E-3</v>
      </c>
      <c r="J324">
        <v>5.3323664389775798E-3</v>
      </c>
      <c r="K324">
        <v>1.4273182979898599E-3</v>
      </c>
      <c r="L324">
        <v>57.846358607419297</v>
      </c>
      <c r="M324">
        <v>24.208320053921501</v>
      </c>
      <c r="N324">
        <v>37.030322492899899</v>
      </c>
      <c r="O324">
        <v>1.2827438411360301E-4</v>
      </c>
      <c r="P324" s="4">
        <v>7.8580473385514595E-6</v>
      </c>
      <c r="Q324" s="4">
        <v>1.4976101977349299E-6</v>
      </c>
      <c r="R324" s="4">
        <v>7.8580473385514595E-6</v>
      </c>
      <c r="S324" s="4">
        <v>6.8365869577486297E-6</v>
      </c>
      <c r="T324" s="4">
        <v>1.8338388164285799E-6</v>
      </c>
      <c r="U324">
        <v>1.5725842006654399E-3</v>
      </c>
      <c r="V324">
        <v>6.7385644703242698E-3</v>
      </c>
      <c r="W324">
        <v>5.8626246428619098E-3</v>
      </c>
      <c r="X324">
        <v>1.1661307646691199E-3</v>
      </c>
      <c r="Y324">
        <v>93.591173198948198</v>
      </c>
      <c r="Z324">
        <v>26.7553291604168</v>
      </c>
      <c r="AA324">
        <v>40.712671130985498</v>
      </c>
      <c r="AB324">
        <v>1.4175946274011799E-4</v>
      </c>
      <c r="AC324" s="4">
        <v>6.0728629573331704E-6</v>
      </c>
      <c r="AD324" s="4">
        <v>1.6477190295448201E-6</v>
      </c>
      <c r="AE324" s="4">
        <v>6.0728629573331704E-6</v>
      </c>
      <c r="AF324" s="4">
        <v>7.5589025916797002E-6</v>
      </c>
      <c r="AG324" s="4">
        <v>2.0290047244762999E-6</v>
      </c>
      <c r="AH324">
        <v>1.7175612987721299E-3</v>
      </c>
      <c r="AI324">
        <v>5.1407048305195501E-3</v>
      </c>
      <c r="AJ324">
        <v>6.3986438257349803E-3</v>
      </c>
      <c r="AK324">
        <v>1.1813288561676499E-3</v>
      </c>
      <c r="AL324">
        <v>71.398678201660402</v>
      </c>
      <c r="AM324">
        <v>29.058360508982801</v>
      </c>
      <c r="AN324">
        <v>44.435026567603998</v>
      </c>
      <c r="AO324">
        <v>1.3575662025793801E-4</v>
      </c>
      <c r="AP324" s="4">
        <v>5.8170161698633299E-6</v>
      </c>
      <c r="AQ324" s="4">
        <v>2.7620254749759902E-6</v>
      </c>
      <c r="AR324" s="4">
        <v>5.8170161698633299E-6</v>
      </c>
      <c r="AS324" s="4">
        <v>7.2380873533579303E-6</v>
      </c>
      <c r="AT324" s="4">
        <v>1.9421995462406599E-6</v>
      </c>
      <c r="AU324">
        <v>1.71677775349782E-3</v>
      </c>
      <c r="AV324">
        <v>5.1418629828683003E-3</v>
      </c>
      <c r="AW324">
        <v>6.3979972450158599E-3</v>
      </c>
      <c r="AX324">
        <v>1.1313051688161501E-3</v>
      </c>
      <c r="AY324">
        <v>71.414763650948601</v>
      </c>
      <c r="AZ324">
        <v>50.863550332354599</v>
      </c>
      <c r="BA324">
        <v>44.4305364237212</v>
      </c>
    </row>
    <row r="325" spans="1:53" x14ac:dyDescent="0.3">
      <c r="A325">
        <v>322</v>
      </c>
      <c r="B325">
        <v>1.45122382526604E-4</v>
      </c>
      <c r="C325" s="4">
        <v>6.5441917407809001E-6</v>
      </c>
      <c r="D325" s="4">
        <v>1.77844290861159E-6</v>
      </c>
      <c r="E325" s="4">
        <v>6.5441917407809001E-6</v>
      </c>
      <c r="F325" s="4">
        <v>8.1200684324101395E-6</v>
      </c>
      <c r="G325" s="4">
        <v>2.0415839540389501E-6</v>
      </c>
      <c r="H325">
        <v>1.4068015687826001E-3</v>
      </c>
      <c r="I325">
        <v>4.5094296460997003E-3</v>
      </c>
      <c r="J325">
        <v>5.5953246432689698E-3</v>
      </c>
      <c r="K325">
        <v>1.4512238252660399E-3</v>
      </c>
      <c r="L325">
        <v>62.630967306940299</v>
      </c>
      <c r="M325">
        <v>25.530792207477699</v>
      </c>
      <c r="N325">
        <v>38.856421133812297</v>
      </c>
      <c r="O325">
        <v>1.30419160264569E-4</v>
      </c>
      <c r="P325" s="4">
        <v>8.3962053096345503E-6</v>
      </c>
      <c r="Q325" s="4">
        <v>1.6052417919515401E-6</v>
      </c>
      <c r="R325" s="4">
        <v>8.3962053096345503E-6</v>
      </c>
      <c r="S325" s="4">
        <v>7.2937568357229398E-6</v>
      </c>
      <c r="T325" s="4">
        <v>1.8324632998684999E-6</v>
      </c>
      <c r="U325">
        <v>1.54556249692627E-3</v>
      </c>
      <c r="V325">
        <v>7.0816479893461301E-3</v>
      </c>
      <c r="W325">
        <v>6.1518050745146798E-3</v>
      </c>
      <c r="X325">
        <v>1.1856287296778999E-3</v>
      </c>
      <c r="Y325">
        <v>98.356222074251804</v>
      </c>
      <c r="Z325">
        <v>28.206584823065999</v>
      </c>
      <c r="AA325">
        <v>42.720868573018599</v>
      </c>
      <c r="AB325">
        <v>1.4413348522773401E-4</v>
      </c>
      <c r="AC325" s="4">
        <v>6.6682371301467702E-6</v>
      </c>
      <c r="AD325" s="4">
        <v>1.7667938641075401E-6</v>
      </c>
      <c r="AE325" s="4">
        <v>6.6682371301467702E-6</v>
      </c>
      <c r="AF325" s="4">
        <v>8.0644953018030993E-6</v>
      </c>
      <c r="AG325" s="4">
        <v>2.02751925289585E-6</v>
      </c>
      <c r="AH325">
        <v>1.6880346018350899E-3</v>
      </c>
      <c r="AI325">
        <v>5.55171793947322E-3</v>
      </c>
      <c r="AJ325">
        <v>6.7141888277198001E-3</v>
      </c>
      <c r="AK325">
        <v>1.20111237689778E-3</v>
      </c>
      <c r="AL325">
        <v>77.107193603794798</v>
      </c>
      <c r="AM325">
        <v>30.645097170098399</v>
      </c>
      <c r="AN325">
        <v>46.626311303609697</v>
      </c>
      <c r="AO325">
        <v>1.38028594423357E-4</v>
      </c>
      <c r="AP325" s="4">
        <v>6.3869468519835598E-6</v>
      </c>
      <c r="AQ325" s="4">
        <v>2.8760116114000401E-6</v>
      </c>
      <c r="AR325" s="4">
        <v>6.3869468519835598E-6</v>
      </c>
      <c r="AS325" s="4">
        <v>7.7221626014457999E-6</v>
      </c>
      <c r="AT325" s="4">
        <v>1.94075985175051E-6</v>
      </c>
      <c r="AU325">
        <v>1.6872676504677199E-3</v>
      </c>
      <c r="AV325">
        <v>5.5527162718707604E-3</v>
      </c>
      <c r="AW325">
        <v>6.7135329171814301E-3</v>
      </c>
      <c r="AX325">
        <v>1.1502382868613099E-3</v>
      </c>
      <c r="AY325">
        <v>77.121059331538405</v>
      </c>
      <c r="AZ325">
        <v>52.090866088566003</v>
      </c>
      <c r="BA325">
        <v>46.621756369315499</v>
      </c>
    </row>
    <row r="326" spans="1:53" x14ac:dyDescent="0.3">
      <c r="A326">
        <v>323</v>
      </c>
      <c r="B326">
        <v>1.4755357465059E-4</v>
      </c>
      <c r="C326" s="4">
        <v>7.1526625817625201E-6</v>
      </c>
      <c r="D326" s="4">
        <v>1.90013707680792E-6</v>
      </c>
      <c r="E326" s="4">
        <v>7.1526625817625201E-6</v>
      </c>
      <c r="F326" s="4">
        <v>8.6054750481031594E-6</v>
      </c>
      <c r="G326" s="4">
        <v>2.0425145545671301E-6</v>
      </c>
      <c r="H326">
        <v>1.38425284470663E-3</v>
      </c>
      <c r="I326">
        <v>4.8475020674355997E-3</v>
      </c>
      <c r="J326">
        <v>5.8321020473282702E-3</v>
      </c>
      <c r="K326">
        <v>1.4755357465059001E-3</v>
      </c>
      <c r="L326">
        <v>67.326417603272205</v>
      </c>
      <c r="M326">
        <v>26.828349766453101</v>
      </c>
      <c r="N326">
        <v>40.500708662001898</v>
      </c>
      <c r="O326">
        <v>1.3260039761010101E-4</v>
      </c>
      <c r="P326" s="4">
        <v>8.9424116327007393E-6</v>
      </c>
      <c r="Q326" s="4">
        <v>1.71448305656478E-6</v>
      </c>
      <c r="R326" s="4">
        <v>8.9424116327007393E-6</v>
      </c>
      <c r="S326" s="4">
        <v>7.7296508021676193E-6</v>
      </c>
      <c r="T326" s="4">
        <v>1.8332651491706199E-6</v>
      </c>
      <c r="U326">
        <v>1.52080363289503E-3</v>
      </c>
      <c r="V326">
        <v>7.4182679488597704E-3</v>
      </c>
      <c r="W326">
        <v>6.4122099447887502E-3</v>
      </c>
      <c r="X326">
        <v>1.2054581600918299E-3</v>
      </c>
      <c r="Y326">
        <v>103.03149928971899</v>
      </c>
      <c r="Z326">
        <v>29.6305572389549</v>
      </c>
      <c r="AA326">
        <v>44.5292357276997</v>
      </c>
      <c r="AB326">
        <v>1.4654786609764E-4</v>
      </c>
      <c r="AC326" s="4">
        <v>7.2725203044069098E-6</v>
      </c>
      <c r="AD326" s="4">
        <v>1.8876504989595699E-6</v>
      </c>
      <c r="AE326" s="4">
        <v>7.2725203044069098E-6</v>
      </c>
      <c r="AF326" s="4">
        <v>8.5465719114648101E-6</v>
      </c>
      <c r="AG326" s="4">
        <v>2.0284411875874698E-6</v>
      </c>
      <c r="AH326">
        <v>1.66097909844908E-3</v>
      </c>
      <c r="AI326">
        <v>5.9550675132135598E-3</v>
      </c>
      <c r="AJ326">
        <v>6.9983184108082302E-3</v>
      </c>
      <c r="AK326">
        <v>1.22123221748033E-3</v>
      </c>
      <c r="AL326">
        <v>82.709271016854998</v>
      </c>
      <c r="AM326">
        <v>32.2019444776816</v>
      </c>
      <c r="AN326">
        <v>48.599433408390503</v>
      </c>
      <c r="AO326">
        <v>1.40339192149589E-4</v>
      </c>
      <c r="AP326" s="4">
        <v>6.9654033862814001E-6</v>
      </c>
      <c r="AQ326" s="4">
        <v>2.99170291825961E-6</v>
      </c>
      <c r="AR326" s="4">
        <v>6.9654033862814001E-6</v>
      </c>
      <c r="AS326" s="4">
        <v>8.1837160636962895E-6</v>
      </c>
      <c r="AT326" s="4">
        <v>1.9416253915239501E-6</v>
      </c>
      <c r="AU326">
        <v>1.66022793358053E-3</v>
      </c>
      <c r="AV326">
        <v>5.9559157606011298E-3</v>
      </c>
      <c r="AW326">
        <v>6.9976598311666301E-3</v>
      </c>
      <c r="AX326">
        <v>1.16949326791324E-3</v>
      </c>
      <c r="AY326">
        <v>82.721052230571303</v>
      </c>
      <c r="AZ326">
        <v>53.294145285351199</v>
      </c>
      <c r="BA326">
        <v>48.594859938657102</v>
      </c>
    </row>
    <row r="327" spans="1:53" x14ac:dyDescent="0.3">
      <c r="A327">
        <v>324</v>
      </c>
      <c r="B327">
        <v>1.5002609704068499E-4</v>
      </c>
      <c r="C327" s="4">
        <v>6.6042917838274004E-6</v>
      </c>
      <c r="D327" s="4">
        <v>1.80513022296752E-6</v>
      </c>
      <c r="E327" s="4">
        <v>6.6042917838274004E-6</v>
      </c>
      <c r="F327" s="4">
        <v>7.3388525077746302E-6</v>
      </c>
      <c r="G327" s="4">
        <v>-1.06897816764541E-6</v>
      </c>
      <c r="H327">
        <v>-7.1252814592352102E-4</v>
      </c>
      <c r="I327">
        <v>4.40209531148196E-3</v>
      </c>
      <c r="J327">
        <v>4.8917172762179004E-3</v>
      </c>
      <c r="K327">
        <v>1.5002609704068499E-3</v>
      </c>
      <c r="L327">
        <v>61.1402126594717</v>
      </c>
      <c r="M327">
        <v>25.0668919521103</v>
      </c>
      <c r="N327">
        <v>33.970258862624299</v>
      </c>
      <c r="O327">
        <v>1.3481871599050799E-4</v>
      </c>
      <c r="P327" s="4">
        <v>8.5250990898413708E-6</v>
      </c>
      <c r="Q327" s="4">
        <v>1.6287589037365399E-6</v>
      </c>
      <c r="R327" s="4">
        <v>8.5250990898413708E-6</v>
      </c>
      <c r="S327" s="4">
        <v>6.5182940332639301E-6</v>
      </c>
      <c r="T327" s="4">
        <v>-9.5983826919356303E-7</v>
      </c>
      <c r="U327">
        <v>-7.8314207961100498E-4</v>
      </c>
      <c r="V327">
        <v>6.9557174832355897E-3</v>
      </c>
      <c r="W327">
        <v>5.3183442550329097E-3</v>
      </c>
      <c r="X327">
        <v>1.2256246908228E-3</v>
      </c>
      <c r="Y327">
        <v>96.607187267160995</v>
      </c>
      <c r="Z327">
        <v>27.6858629034293</v>
      </c>
      <c r="AA327">
        <v>36.932946215506298</v>
      </c>
      <c r="AB327">
        <v>1.4900329144233401E-4</v>
      </c>
      <c r="AC327" s="4">
        <v>6.7331417151634E-6</v>
      </c>
      <c r="AD327" s="4">
        <v>1.7932679740115901E-6</v>
      </c>
      <c r="AE327" s="4">
        <v>6.7331417151634E-6</v>
      </c>
      <c r="AF327" s="4">
        <v>7.2834885942516498E-6</v>
      </c>
      <c r="AG327" s="4">
        <v>-1.0616379222239799E-6</v>
      </c>
      <c r="AH327">
        <v>-8.5499152021202703E-4</v>
      </c>
      <c r="AI327">
        <v>5.4225446833991598E-3</v>
      </c>
      <c r="AJ327">
        <v>5.8657672783587397E-3</v>
      </c>
      <c r="AK327">
        <v>1.2416940953527899E-3</v>
      </c>
      <c r="AL327">
        <v>75.313120602766105</v>
      </c>
      <c r="AM327">
        <v>30.087724181341301</v>
      </c>
      <c r="AN327">
        <v>40.7344949886023</v>
      </c>
      <c r="AO327">
        <v>1.42689070037166E-4</v>
      </c>
      <c r="AP327" s="4">
        <v>6.4488026351322002E-6</v>
      </c>
      <c r="AQ327" s="4">
        <v>2.9393481171900601E-6</v>
      </c>
      <c r="AR327" s="4">
        <v>6.4488026351322002E-6</v>
      </c>
      <c r="AS327" s="4">
        <v>6.9369767459404696E-6</v>
      </c>
      <c r="AT327" s="4">
        <v>-1.0163900522877799E-6</v>
      </c>
      <c r="AU327">
        <v>-8.5477329302633103E-4</v>
      </c>
      <c r="AV327">
        <v>5.4233748668646798E-3</v>
      </c>
      <c r="AW327">
        <v>5.8339241351564597E-3</v>
      </c>
      <c r="AX327">
        <v>1.1890755836430501E-3</v>
      </c>
      <c r="AY327">
        <v>75.324650928676107</v>
      </c>
      <c r="AZ327">
        <v>51.499181339265299</v>
      </c>
      <c r="BA327">
        <v>40.513362049697598</v>
      </c>
    </row>
    <row r="328" spans="1:53" x14ac:dyDescent="0.3">
      <c r="A328">
        <v>325</v>
      </c>
      <c r="B328">
        <v>1.52540652311411E-4</v>
      </c>
      <c r="C328" s="4">
        <v>6.0559209858922697E-6</v>
      </c>
      <c r="D328" s="4">
        <v>1.71012336912713E-6</v>
      </c>
      <c r="E328" s="4">
        <v>6.0559209858922697E-6</v>
      </c>
      <c r="F328" s="4">
        <v>6.1446190694721997E-6</v>
      </c>
      <c r="G328" s="4">
        <v>-9.8226978432527101E-7</v>
      </c>
      <c r="H328">
        <v>-6.4393967735234896E-4</v>
      </c>
      <c r="I328">
        <v>3.9700374255179603E-3</v>
      </c>
      <c r="J328">
        <v>4.0281846028348998E-3</v>
      </c>
      <c r="K328">
        <v>1.52540652311411E-3</v>
      </c>
      <c r="L328">
        <v>55.139408687749501</v>
      </c>
      <c r="M328">
        <v>23.356115009535198</v>
      </c>
      <c r="N328">
        <v>27.973504186353399</v>
      </c>
      <c r="O328">
        <v>1.3707474578338101E-4</v>
      </c>
      <c r="P328" s="4">
        <v>8.1077865469820007E-6</v>
      </c>
      <c r="Q328" s="4">
        <v>1.5430347509083001E-6</v>
      </c>
      <c r="R328" s="4">
        <v>8.1077865469820007E-6</v>
      </c>
      <c r="S328" s="4">
        <v>5.37742329378414E-6</v>
      </c>
      <c r="T328" s="4">
        <v>-8.7650514685109704E-7</v>
      </c>
      <c r="U328">
        <v>-7.0337950001370705E-4</v>
      </c>
      <c r="V328">
        <v>6.5063518087964799E-3</v>
      </c>
      <c r="W328">
        <v>4.3152847662473598E-3</v>
      </c>
      <c r="X328">
        <v>1.24613405257619E-3</v>
      </c>
      <c r="Y328">
        <v>90.365997344395495</v>
      </c>
      <c r="Z328">
        <v>25.797029817242802</v>
      </c>
      <c r="AA328">
        <v>29.967255321162199</v>
      </c>
      <c r="AB328">
        <v>1.5150045901788899E-4</v>
      </c>
      <c r="AC328" s="4">
        <v>6.1937631259198903E-6</v>
      </c>
      <c r="AD328" s="4">
        <v>1.6988854490636101E-6</v>
      </c>
      <c r="AE328" s="4">
        <v>6.1937631259198903E-6</v>
      </c>
      <c r="AF328" s="4">
        <v>6.0926795257060099E-6</v>
      </c>
      <c r="AG328" s="4">
        <v>-9.75143407504233E-7</v>
      </c>
      <c r="AH328">
        <v>-7.7238847762626703E-4</v>
      </c>
      <c r="AI328">
        <v>4.9059361267190897E-3</v>
      </c>
      <c r="AJ328">
        <v>4.8258701513134803E-3</v>
      </c>
      <c r="AK328">
        <v>1.2625038251490701E-3</v>
      </c>
      <c r="AL328">
        <v>68.138001759987404</v>
      </c>
      <c r="AM328">
        <v>28.034328411886399</v>
      </c>
      <c r="AN328">
        <v>33.512987161899098</v>
      </c>
      <c r="AO328">
        <v>1.45078895848832E-4</v>
      </c>
      <c r="AP328" s="4">
        <v>5.9322018839829901E-6</v>
      </c>
      <c r="AQ328" s="4">
        <v>2.88699331612052E-6</v>
      </c>
      <c r="AR328" s="4">
        <v>5.9322018839829901E-6</v>
      </c>
      <c r="AS328" s="4">
        <v>5.7622094524326802E-6</v>
      </c>
      <c r="AT328" s="4">
        <v>-9.3080902590746501E-7</v>
      </c>
      <c r="AU328">
        <v>-7.6990579818914703E-4</v>
      </c>
      <c r="AV328">
        <v>4.9067386535647196E-3</v>
      </c>
      <c r="AW328">
        <v>4.7661317674515804E-3</v>
      </c>
      <c r="AX328">
        <v>1.20899079874027E-3</v>
      </c>
      <c r="AY328">
        <v>68.149147966176798</v>
      </c>
      <c r="AZ328">
        <v>49.748678111126999</v>
      </c>
      <c r="BA328">
        <v>33.0981372739693</v>
      </c>
    </row>
    <row r="329" spans="1:53" x14ac:dyDescent="0.3">
      <c r="A329">
        <v>326</v>
      </c>
      <c r="B329">
        <v>1.55097955021739E-4</v>
      </c>
      <c r="C329" s="4">
        <v>5.5075501879571399E-6</v>
      </c>
      <c r="D329" s="4">
        <v>1.6151165152867301E-6</v>
      </c>
      <c r="E329" s="4">
        <v>5.5075501879571399E-6</v>
      </c>
      <c r="F329" s="4">
        <v>5.0170752969492799E-6</v>
      </c>
      <c r="G329" s="4">
        <v>-9.0101653390802501E-7</v>
      </c>
      <c r="H329">
        <v>-5.8093385807809605E-4</v>
      </c>
      <c r="I329">
        <v>3.5510140589443298E-3</v>
      </c>
      <c r="J329">
        <v>3.2347784961097902E-3</v>
      </c>
      <c r="K329">
        <v>1.5509795502173999E-3</v>
      </c>
      <c r="L329">
        <v>49.3196397075601</v>
      </c>
      <c r="M329">
        <v>21.694844867828099</v>
      </c>
      <c r="N329">
        <v>22.463739556318</v>
      </c>
      <c r="O329">
        <v>1.39369128082733E-4</v>
      </c>
      <c r="P329" s="4">
        <v>7.6904740041226305E-6</v>
      </c>
      <c r="Q329" s="4">
        <v>1.45731059808006E-6</v>
      </c>
      <c r="R329" s="4">
        <v>7.6904740041226305E-6</v>
      </c>
      <c r="S329" s="4">
        <v>4.3015158871614698E-6</v>
      </c>
      <c r="T329" s="4">
        <v>-7.9847553495200599E-7</v>
      </c>
      <c r="U329">
        <v>-6.3021352040446997E-4</v>
      </c>
      <c r="V329">
        <v>6.06986749570041E-3</v>
      </c>
      <c r="W329">
        <v>3.39506140346144E-3</v>
      </c>
      <c r="X329">
        <v>1.2669920734793901E-3</v>
      </c>
      <c r="Y329">
        <v>84.303715218061299</v>
      </c>
      <c r="Z329">
        <v>23.962768272595</v>
      </c>
      <c r="AA329">
        <v>23.5768153018156</v>
      </c>
      <c r="AB329">
        <v>1.5404007844222701E-4</v>
      </c>
      <c r="AC329" s="4">
        <v>5.6543845366763798E-6</v>
      </c>
      <c r="AD329" s="4">
        <v>1.60450292411564E-6</v>
      </c>
      <c r="AE329" s="4">
        <v>5.6543845366763798E-6</v>
      </c>
      <c r="AF329" s="4">
        <v>4.9684561854171499E-6</v>
      </c>
      <c r="AG329" s="4">
        <v>-8.9409479916502597E-7</v>
      </c>
      <c r="AH329">
        <v>-6.9651597808061702E-4</v>
      </c>
      <c r="AI329">
        <v>4.4048675595529801E-3</v>
      </c>
      <c r="AJ329">
        <v>3.87051699972788E-3</v>
      </c>
      <c r="AK329">
        <v>1.28366732035189E-3</v>
      </c>
      <c r="AL329">
        <v>61.178716104902499</v>
      </c>
      <c r="AM329">
        <v>26.040348400585302</v>
      </c>
      <c r="AN329">
        <v>26.878590275888001</v>
      </c>
      <c r="AO329">
        <v>1.4750934869929699E-4</v>
      </c>
      <c r="AP329" s="4">
        <v>5.4156011328337902E-6</v>
      </c>
      <c r="AQ329" s="4">
        <v>2.8346385150509799E-6</v>
      </c>
      <c r="AR329" s="4">
        <v>5.4156011328337902E-6</v>
      </c>
      <c r="AS329" s="4">
        <v>4.6537629984618897E-6</v>
      </c>
      <c r="AT329" s="4">
        <v>-8.5064699907075497E-7</v>
      </c>
      <c r="AU329">
        <v>-6.9200793569076805E-4</v>
      </c>
      <c r="AV329">
        <v>4.4056335525203896E-3</v>
      </c>
      <c r="AW329">
        <v>3.7858723175156002E-3</v>
      </c>
      <c r="AX329">
        <v>1.22924457249414E-3</v>
      </c>
      <c r="AY329">
        <v>61.189354896116498</v>
      </c>
      <c r="AZ329">
        <v>48.041675664053699</v>
      </c>
      <c r="BA329">
        <v>26.2907799827472</v>
      </c>
    </row>
    <row r="330" spans="1:53" x14ac:dyDescent="0.3">
      <c r="A330">
        <v>327</v>
      </c>
      <c r="B330">
        <v>1.5769873187814401E-4</v>
      </c>
      <c r="C330" s="4">
        <v>4.95917939002201E-6</v>
      </c>
      <c r="D330" s="4">
        <v>1.5201096614463401E-6</v>
      </c>
      <c r="E330" s="4">
        <v>4.95917939002201E-6</v>
      </c>
      <c r="F330" s="4">
        <v>3.95093712923572E-6</v>
      </c>
      <c r="G330" s="4">
        <v>-8.2479885297041705E-7</v>
      </c>
      <c r="H330">
        <v>-5.2302186780281196E-4</v>
      </c>
      <c r="I330">
        <v>3.1447173550222599E-3</v>
      </c>
      <c r="J330">
        <v>2.5053702602305401E-3</v>
      </c>
      <c r="K330">
        <v>1.57698731878144E-3</v>
      </c>
      <c r="L330">
        <v>43.676629930864699</v>
      </c>
      <c r="M330">
        <v>20.0819314797046</v>
      </c>
      <c r="N330">
        <v>17.398404584934301</v>
      </c>
      <c r="O330">
        <v>1.41702514881174E-4</v>
      </c>
      <c r="P330" s="4">
        <v>7.2731614612632603E-6</v>
      </c>
      <c r="Q330" s="4">
        <v>1.3715864452518199E-6</v>
      </c>
      <c r="R330" s="4">
        <v>7.2731614612632603E-6</v>
      </c>
      <c r="S330" s="4">
        <v>3.2854520181996901E-6</v>
      </c>
      <c r="T330" s="4">
        <v>-7.2534277456905104E-7</v>
      </c>
      <c r="U330">
        <v>-5.6306484941006404E-4</v>
      </c>
      <c r="V330">
        <v>5.6459672674817798E-3</v>
      </c>
      <c r="W330">
        <v>2.5504114892034198E-3</v>
      </c>
      <c r="X330">
        <v>1.28820468073794E-3</v>
      </c>
      <c r="Y330">
        <v>78.416212048358005</v>
      </c>
      <c r="Z330">
        <v>22.181814766457801</v>
      </c>
      <c r="AA330">
        <v>17.711190897245999</v>
      </c>
      <c r="AB330">
        <v>1.5662287139677901E-4</v>
      </c>
      <c r="AC330" s="4">
        <v>5.1150059474328599E-6</v>
      </c>
      <c r="AD330" s="4">
        <v>1.5101203991676599E-6</v>
      </c>
      <c r="AE330" s="4">
        <v>5.1150059474328599E-6</v>
      </c>
      <c r="AF330" s="4">
        <v>3.9055446610631296E-6</v>
      </c>
      <c r="AG330" s="4">
        <v>-8.1807332993095101E-7</v>
      </c>
      <c r="AH330">
        <v>-6.2678457313567295E-4</v>
      </c>
      <c r="AI330">
        <v>3.9189724222139502E-3</v>
      </c>
      <c r="AJ330">
        <v>2.9923175022138599E-3</v>
      </c>
      <c r="AK330">
        <v>1.3051905949731601E-3</v>
      </c>
      <c r="AL330">
        <v>54.430172530749402</v>
      </c>
      <c r="AM330">
        <v>24.104404192380098</v>
      </c>
      <c r="AN330">
        <v>20.779982654262898</v>
      </c>
      <c r="AO330">
        <v>1.4998111924822001E-4</v>
      </c>
      <c r="AP330" s="4">
        <v>4.8990003816845903E-6</v>
      </c>
      <c r="AQ330" s="4">
        <v>2.7822837139814301E-6</v>
      </c>
      <c r="AR330" s="4">
        <v>4.8990003816845903E-6</v>
      </c>
      <c r="AS330" s="4">
        <v>3.6063982911925799E-6</v>
      </c>
      <c r="AT330" s="4">
        <v>-7.7548789949984798E-7</v>
      </c>
      <c r="AU330">
        <v>-6.2046841900125502E-4</v>
      </c>
      <c r="AV330">
        <v>3.9196936837709801E-3</v>
      </c>
      <c r="AW330">
        <v>2.8854818333958099E-3</v>
      </c>
      <c r="AX330">
        <v>1.2498426604018299E-3</v>
      </c>
      <c r="AY330">
        <v>54.440190052374703</v>
      </c>
      <c r="AZ330">
        <v>46.377232813163801</v>
      </c>
      <c r="BA330">
        <v>20.0380682874709</v>
      </c>
    </row>
    <row r="331" spans="1:53" x14ac:dyDescent="0.3">
      <c r="A331">
        <v>328</v>
      </c>
      <c r="B331">
        <v>1.6034372194110601E-4</v>
      </c>
      <c r="C331" s="4">
        <v>4.4108085920868903E-6</v>
      </c>
      <c r="D331" s="4">
        <v>1.4251028076059401E-6</v>
      </c>
      <c r="E331" s="4">
        <v>4.4108085920868903E-6</v>
      </c>
      <c r="F331" s="4">
        <v>2.9413050942902699E-6</v>
      </c>
      <c r="G331" s="4">
        <v>-7.5322789183804095E-7</v>
      </c>
      <c r="H331">
        <v>-4.6975826849940302E-4</v>
      </c>
      <c r="I331">
        <v>2.7508458321224101E-3</v>
      </c>
      <c r="J331">
        <v>1.8343749656569599E-3</v>
      </c>
      <c r="K331">
        <v>1.6034372194110599E-3</v>
      </c>
      <c r="L331">
        <v>38.206192112811202</v>
      </c>
      <c r="M331">
        <v>18.5162483854706</v>
      </c>
      <c r="N331">
        <v>12.738715039284401</v>
      </c>
      <c r="O331">
        <v>1.4407556925518801E-4</v>
      </c>
      <c r="P331" s="4">
        <v>6.8558489184039003E-6</v>
      </c>
      <c r="Q331" s="4">
        <v>1.28586229242359E-6</v>
      </c>
      <c r="R331" s="4">
        <v>6.8558489184039003E-6</v>
      </c>
      <c r="S331" s="4">
        <v>2.3244849387853898E-6</v>
      </c>
      <c r="T331" s="4">
        <v>-6.5672999592800396E-7</v>
      </c>
      <c r="U331">
        <v>-5.0140561599397503E-4</v>
      </c>
      <c r="V331">
        <v>5.2343598912920498E-3</v>
      </c>
      <c r="W331">
        <v>1.7747168696832E-3</v>
      </c>
      <c r="X331">
        <v>1.3097779023198901E-3</v>
      </c>
      <c r="Y331">
        <v>72.699442934611795</v>
      </c>
      <c r="Z331">
        <v>20.452931532419399</v>
      </c>
      <c r="AA331">
        <v>12.3244227061333</v>
      </c>
      <c r="AB331">
        <v>1.59249571831559E-4</v>
      </c>
      <c r="AC331" s="4">
        <v>4.5756273581893502E-6</v>
      </c>
      <c r="AD331" s="4">
        <v>1.4157378742196799E-6</v>
      </c>
      <c r="AE331" s="4">
        <v>4.5756273581893502E-6</v>
      </c>
      <c r="AF331" s="4">
        <v>2.8990549194470398E-6</v>
      </c>
      <c r="AG331" s="4">
        <v>-7.4669088939382201E-7</v>
      </c>
      <c r="AH331">
        <v>-5.6265712803317796E-4</v>
      </c>
      <c r="AI331">
        <v>3.44789173790361E-3</v>
      </c>
      <c r="AJ331">
        <v>2.18453705295741E-3</v>
      </c>
      <c r="AK331">
        <v>1.32707976526299E-3</v>
      </c>
      <c r="AL331">
        <v>47.887385248661197</v>
      </c>
      <c r="AM331">
        <v>22.225144123419099</v>
      </c>
      <c r="AN331">
        <v>15.1703962010931</v>
      </c>
      <c r="AO331">
        <v>1.5249490989647401E-4</v>
      </c>
      <c r="AP331" s="4">
        <v>4.3823996305353802E-6</v>
      </c>
      <c r="AQ331" s="4">
        <v>2.72992891291189E-6</v>
      </c>
      <c r="AR331" s="4">
        <v>4.3823996305353802E-6</v>
      </c>
      <c r="AS331" s="4">
        <v>2.6152577909833601E-6</v>
      </c>
      <c r="AT331" s="4">
        <v>-7.0494612460088299E-7</v>
      </c>
      <c r="AU331">
        <v>-5.5473022023839905E-4</v>
      </c>
      <c r="AV331">
        <v>3.4485607160347899E-3</v>
      </c>
      <c r="AW331">
        <v>2.05797646053273E-3</v>
      </c>
      <c r="AX331">
        <v>1.27079091580395E-3</v>
      </c>
      <c r="AY331">
        <v>47.896676611594302</v>
      </c>
      <c r="AZ331">
        <v>44.754426799641799</v>
      </c>
      <c r="BA331">
        <v>14.2915031981439</v>
      </c>
    </row>
    <row r="332" spans="1:53" x14ac:dyDescent="0.3">
      <c r="A332">
        <v>329</v>
      </c>
      <c r="B332">
        <v>1.6303367683514E-4</v>
      </c>
      <c r="C332" s="4">
        <v>3.8624377941517597E-6</v>
      </c>
      <c r="D332" s="4">
        <v>1.3300959537655399E-6</v>
      </c>
      <c r="E332" s="4">
        <v>3.8624377941517597E-6</v>
      </c>
      <c r="F332" s="4">
        <v>1.98363579539963E-6</v>
      </c>
      <c r="G332" s="4">
        <v>-6.8594324055137505E-7</v>
      </c>
      <c r="H332">
        <v>-4.2073714699141602E-4</v>
      </c>
      <c r="I332">
        <v>2.3691042667567698E-3</v>
      </c>
      <c r="J332">
        <v>1.21670309711869E-3</v>
      </c>
      <c r="K332">
        <v>1.6303367683514001E-3</v>
      </c>
      <c r="L332">
        <v>32.9042259271774</v>
      </c>
      <c r="M332">
        <v>16.996692283482101</v>
      </c>
      <c r="N332">
        <v>8.4493270633242705</v>
      </c>
      <c r="O332">
        <v>1.46488965553561E-4</v>
      </c>
      <c r="P332" s="4">
        <v>6.4385363755445301E-6</v>
      </c>
      <c r="Q332" s="4">
        <v>1.2001381395953499E-6</v>
      </c>
      <c r="R332" s="4">
        <v>6.4385363755445301E-6</v>
      </c>
      <c r="S332" s="4">
        <v>1.4142132976296E-6</v>
      </c>
      <c r="T332" s="4">
        <v>-5.9228791322331401E-7</v>
      </c>
      <c r="U332">
        <v>-4.4475479916432901E-4</v>
      </c>
      <c r="V332">
        <v>4.8347600696991896E-3</v>
      </c>
      <c r="W332">
        <v>1.06194662615988E-3</v>
      </c>
      <c r="X332">
        <v>1.3317178686687301E-3</v>
      </c>
      <c r="Y332">
        <v>67.149445412488703</v>
      </c>
      <c r="Z332">
        <v>18.7749060791913</v>
      </c>
      <c r="AA332">
        <v>7.37462934833255</v>
      </c>
      <c r="AB332">
        <v>1.6192092617372999E-4</v>
      </c>
      <c r="AC332" s="4">
        <v>4.0362487689458396E-6</v>
      </c>
      <c r="AD332" s="4">
        <v>1.3213553492717001E-6</v>
      </c>
      <c r="AE332" s="4">
        <v>4.0362487689458396E-6</v>
      </c>
      <c r="AF332" s="4">
        <v>1.9444523460498402E-6</v>
      </c>
      <c r="AG332" s="4">
        <v>-6.7958775421735201E-7</v>
      </c>
      <c r="AH332">
        <v>-5.0364417023271999E-4</v>
      </c>
      <c r="AI332">
        <v>2.9912739737779398E-3</v>
      </c>
      <c r="AJ332">
        <v>1.44103845648479E-3</v>
      </c>
      <c r="AK332">
        <v>1.3493410514477499E-3</v>
      </c>
      <c r="AL332">
        <v>41.545471858027</v>
      </c>
      <c r="AM332">
        <v>20.4012443063408</v>
      </c>
      <c r="AN332">
        <v>10.0072115033666</v>
      </c>
      <c r="AO332">
        <v>1.5505143498574801E-4</v>
      </c>
      <c r="AP332" s="4">
        <v>3.8657988793861803E-6</v>
      </c>
      <c r="AQ332" s="4">
        <v>2.6775741118423499E-6</v>
      </c>
      <c r="AR332" s="4">
        <v>3.8657988793861803E-6</v>
      </c>
      <c r="AS332" s="4">
        <v>1.6758372272206499E-6</v>
      </c>
      <c r="AT332" s="4">
        <v>-6.38664285725124E-7</v>
      </c>
      <c r="AU332">
        <v>-4.9428574649476196E-4</v>
      </c>
      <c r="AV332">
        <v>2.9918837292217202E-3</v>
      </c>
      <c r="AW332">
        <v>1.29699197743615E-3</v>
      </c>
      <c r="AX332">
        <v>1.2920952915479E-3</v>
      </c>
      <c r="AY332">
        <v>41.553940683634998</v>
      </c>
      <c r="AZ332">
        <v>43.172352969329999</v>
      </c>
      <c r="BA332">
        <v>9.00688873219549</v>
      </c>
    </row>
    <row r="333" spans="1:53" x14ac:dyDescent="0.3">
      <c r="A333">
        <v>330</v>
      </c>
      <c r="B333">
        <v>1.6576936096237199E-4</v>
      </c>
      <c r="C333" s="4">
        <v>3.3140669962166298E-6</v>
      </c>
      <c r="D333" s="4">
        <v>1.2350890999251499E-6</v>
      </c>
      <c r="E333" s="4">
        <v>3.3140669962166298E-6</v>
      </c>
      <c r="F333" s="4">
        <v>1.07371550239691E-6</v>
      </c>
      <c r="G333" s="4">
        <v>-6.2261082273465005E-7</v>
      </c>
      <c r="H333">
        <v>-3.7558860040244401E-4</v>
      </c>
      <c r="I333">
        <v>1.9992035783795302E-3</v>
      </c>
      <c r="J333">
        <v>6.4771649969781698E-4</v>
      </c>
      <c r="K333">
        <v>1.65769360962372E-3</v>
      </c>
      <c r="L333">
        <v>27.766716366382401</v>
      </c>
      <c r="M333">
        <v>15.5221826070427</v>
      </c>
      <c r="N333">
        <v>4.4980312479015101</v>
      </c>
      <c r="O333">
        <v>1.4833355086746E-4</v>
      </c>
      <c r="P333" s="4">
        <v>6.02122383268516E-6</v>
      </c>
      <c r="Q333" s="4">
        <v>1.1144139867671101E-6</v>
      </c>
      <c r="R333" s="4">
        <v>6.02122383268516E-6</v>
      </c>
      <c r="S333" s="4">
        <v>8.0828072207085601E-7</v>
      </c>
      <c r="T333" s="4">
        <v>-4.8143637003607404E-7</v>
      </c>
      <c r="U333">
        <v>-3.5701970588762697E-4</v>
      </c>
      <c r="V333">
        <v>4.4651706759664799E-3</v>
      </c>
      <c r="W333">
        <v>5.9939830812273903E-4</v>
      </c>
      <c r="X333">
        <v>1.3484868260678199E-3</v>
      </c>
      <c r="Y333">
        <v>62.0162593884234</v>
      </c>
      <c r="Z333">
        <v>17.2170447710999</v>
      </c>
      <c r="AA333">
        <v>4.16248825085236</v>
      </c>
      <c r="AB333">
        <v>1.6463769353971801E-4</v>
      </c>
      <c r="AC333" s="4">
        <v>3.4968701797023202E-6</v>
      </c>
      <c r="AD333" s="4">
        <v>1.2269728243237201E-6</v>
      </c>
      <c r="AE333" s="4">
        <v>3.4968701797023202E-6</v>
      </c>
      <c r="AF333" s="4">
        <v>1.0375313854858501E-6</v>
      </c>
      <c r="AG333" s="4">
        <v>-6.1643048593198896E-7</v>
      </c>
      <c r="AH333">
        <v>-4.4929965138264699E-4</v>
      </c>
      <c r="AI333">
        <v>2.5487749041081201E-3</v>
      </c>
      <c r="AJ333">
        <v>7.5622880508992697E-4</v>
      </c>
      <c r="AK333">
        <v>1.3719807794976501E-3</v>
      </c>
      <c r="AL333">
        <v>35.399651445946098</v>
      </c>
      <c r="AM333">
        <v>18.6314081232515</v>
      </c>
      <c r="AN333">
        <v>5.2515889242356097</v>
      </c>
      <c r="AO333">
        <v>1.5748089109633801E-4</v>
      </c>
      <c r="AP333" s="4">
        <v>3.3491981282369702E-6</v>
      </c>
      <c r="AQ333" s="4">
        <v>2.6252193107728098E-6</v>
      </c>
      <c r="AR333" s="4">
        <v>3.3491981282369702E-6</v>
      </c>
      <c r="AS333" s="4">
        <v>8.5602739452171903E-7</v>
      </c>
      <c r="AT333" s="4">
        <v>-5.6225786046038996E-7</v>
      </c>
      <c r="AU333">
        <v>-4.2843892224340898E-4</v>
      </c>
      <c r="AV333">
        <v>2.55207963703085E-3</v>
      </c>
      <c r="AW333">
        <v>6.5229048824575104E-4</v>
      </c>
      <c r="AX333">
        <v>1.3123407591361499E-3</v>
      </c>
      <c r="AY333">
        <v>35.445550514317297</v>
      </c>
      <c r="AZ333">
        <v>41.675204091378298</v>
      </c>
      <c r="BA333">
        <v>4.5297950572621604</v>
      </c>
    </row>
    <row r="334" spans="1:53" x14ac:dyDescent="0.3">
      <c r="A334">
        <v>331</v>
      </c>
      <c r="B334">
        <v>1.6688056236848099E-4</v>
      </c>
      <c r="C334" s="4">
        <v>2.7656961982815E-6</v>
      </c>
      <c r="D334" s="4">
        <v>1.14008224608475E-6</v>
      </c>
      <c r="E334" s="4">
        <v>2.7656961982815E-6</v>
      </c>
      <c r="F334" s="4">
        <v>9.1383660066271004E-7</v>
      </c>
      <c r="G334" s="4">
        <v>-4.2521176780808101E-7</v>
      </c>
      <c r="H334">
        <v>-2.5480005686293798E-4</v>
      </c>
      <c r="I334">
        <v>1.65729079470304E-3</v>
      </c>
      <c r="J334">
        <v>5.47599185724763E-4</v>
      </c>
      <c r="K334">
        <v>1.6688056236848099E-3</v>
      </c>
      <c r="L334">
        <v>23.017927704208901</v>
      </c>
      <c r="M334">
        <v>14.232762116209701</v>
      </c>
      <c r="N334">
        <v>3.80277212308863</v>
      </c>
      <c r="O334">
        <v>1.48823834404595E-4</v>
      </c>
      <c r="P334" s="4">
        <v>5.6039112898257898E-6</v>
      </c>
      <c r="Q334" s="4">
        <v>1.02868983393887E-6</v>
      </c>
      <c r="R334" s="4">
        <v>5.6039112898257898E-6</v>
      </c>
      <c r="S334" s="4">
        <v>8.17032581727596E-7</v>
      </c>
      <c r="T334" s="4">
        <v>-3.2748416991391298E-7</v>
      </c>
      <c r="U334">
        <v>-2.4205302083936999E-4</v>
      </c>
      <c r="V334">
        <v>4.14201289966094E-3</v>
      </c>
      <c r="W334">
        <v>6.0389240977156604E-4</v>
      </c>
      <c r="X334">
        <v>1.3529439491326799E-3</v>
      </c>
      <c r="Y334">
        <v>57.527956939735297</v>
      </c>
      <c r="Z334">
        <v>15.840300125366101</v>
      </c>
      <c r="AA334">
        <v>4.19369729008032</v>
      </c>
      <c r="AB334">
        <v>1.6566588438331401E-4</v>
      </c>
      <c r="AC334" s="4">
        <v>2.9574915904588101E-6</v>
      </c>
      <c r="AD334" s="4">
        <v>1.13259029937574E-6</v>
      </c>
      <c r="AE334" s="4">
        <v>2.9574915904588101E-6</v>
      </c>
      <c r="AF334" s="4">
        <v>9.0754373216879601E-7</v>
      </c>
      <c r="AG334" s="4">
        <v>-4.1394522605284598E-7</v>
      </c>
      <c r="AH334">
        <v>-2.9984101621917598E-4</v>
      </c>
      <c r="AI334">
        <v>2.1422575455179301E-3</v>
      </c>
      <c r="AJ334">
        <v>6.57378845775348E-4</v>
      </c>
      <c r="AK334">
        <v>1.3805490365276199E-3</v>
      </c>
      <c r="AL334">
        <v>29.7535770210824</v>
      </c>
      <c r="AM334">
        <v>17.091483614622501</v>
      </c>
      <c r="AN334">
        <v>4.5651308734399096</v>
      </c>
      <c r="AO334">
        <v>1.5807815333612499E-4</v>
      </c>
      <c r="AP334" s="4">
        <v>2.8325973770877699E-6</v>
      </c>
      <c r="AQ334" s="4">
        <v>2.57286450970326E-6</v>
      </c>
      <c r="AR334" s="4">
        <v>2.8325973770877699E-6</v>
      </c>
      <c r="AS334" s="4">
        <v>8.6782343318751505E-7</v>
      </c>
      <c r="AT334" s="4">
        <v>-3.5396333848811498E-7</v>
      </c>
      <c r="AU334">
        <v>-2.6870000516932197E-4</v>
      </c>
      <c r="AV334">
        <v>2.1502761645233099E-3</v>
      </c>
      <c r="AW334">
        <v>6.5878054484270804E-4</v>
      </c>
      <c r="AX334">
        <v>1.3173179444677099E-3</v>
      </c>
      <c r="AY334">
        <v>29.864946729490502</v>
      </c>
      <c r="AZ334">
        <v>40.6897546467493</v>
      </c>
      <c r="BA334">
        <v>4.5748648947410198</v>
      </c>
    </row>
    <row r="335" spans="1:53" x14ac:dyDescent="0.3">
      <c r="A335">
        <v>332</v>
      </c>
      <c r="B335">
        <v>1.6762717431856601E-4</v>
      </c>
      <c r="C335" s="4">
        <v>2.2173254003463799E-6</v>
      </c>
      <c r="D335" s="4">
        <v>1.04507539224435E-6</v>
      </c>
      <c r="E335" s="4">
        <v>2.2173254003463799E-6</v>
      </c>
      <c r="F335" s="4">
        <v>9.1853926301286801E-7</v>
      </c>
      <c r="G335" s="4">
        <v>-3.8466054712985902E-7</v>
      </c>
      <c r="H335">
        <v>-2.29473859887915E-4</v>
      </c>
      <c r="I335">
        <v>1.32277204418686E-3</v>
      </c>
      <c r="J335">
        <v>5.4796560685753198E-4</v>
      </c>
      <c r="K335">
        <v>1.6762717431856599E-3</v>
      </c>
      <c r="L335">
        <v>18.371833947039701</v>
      </c>
      <c r="M335">
        <v>12.988588570796599</v>
      </c>
      <c r="N335">
        <v>3.8053167142884199</v>
      </c>
      <c r="O335">
        <v>1.4932861893019001E-4</v>
      </c>
      <c r="P335" s="4">
        <v>5.1865987469664298E-6</v>
      </c>
      <c r="Q335" s="4">
        <v>9.4296568111063302E-7</v>
      </c>
      <c r="R335" s="4">
        <v>5.1865987469664298E-6</v>
      </c>
      <c r="S335" s="4">
        <v>8.1857330162677104E-7</v>
      </c>
      <c r="T335" s="4">
        <v>-3.2975674802231399E-7</v>
      </c>
      <c r="U335">
        <v>-2.4290884454916E-4</v>
      </c>
      <c r="V335">
        <v>3.8206062994061399E-3</v>
      </c>
      <c r="W335">
        <v>6.0298597699506395E-4</v>
      </c>
      <c r="X335">
        <v>1.35753289936537E-3</v>
      </c>
      <c r="Y335">
        <v>53.063976380640902</v>
      </c>
      <c r="Z335">
        <v>14.471191354298099</v>
      </c>
      <c r="AA335">
        <v>4.18740261802128</v>
      </c>
      <c r="AB335">
        <v>1.6639629119517501E-4</v>
      </c>
      <c r="AC335" s="4">
        <v>2.4181130012152999E-6</v>
      </c>
      <c r="AD335" s="4">
        <v>1.03820777442776E-6</v>
      </c>
      <c r="AE335" s="4">
        <v>2.4181130012152999E-6</v>
      </c>
      <c r="AF335" s="4">
        <v>9.1181509158642103E-7</v>
      </c>
      <c r="AG335" s="4">
        <v>-3.8098867071993302E-7</v>
      </c>
      <c r="AH335">
        <v>-2.7475756916219902E-4</v>
      </c>
      <c r="AI335">
        <v>1.74387035949902E-3</v>
      </c>
      <c r="AJ335">
        <v>6.57573616601995E-4</v>
      </c>
      <c r="AK335">
        <v>1.38663575995979E-3</v>
      </c>
      <c r="AL335">
        <v>24.220421659708698</v>
      </c>
      <c r="AM335">
        <v>15.598421199334201</v>
      </c>
      <c r="AN335">
        <v>4.5664834486249601</v>
      </c>
      <c r="AO335">
        <v>1.58695068971145E-4</v>
      </c>
      <c r="AP335" s="4">
        <v>2.3159966259385598E-6</v>
      </c>
      <c r="AQ335" s="4">
        <v>2.5205097086337199E-6</v>
      </c>
      <c r="AR335" s="4">
        <v>2.3159966259385598E-6</v>
      </c>
      <c r="AS335" s="4">
        <v>8.6986489467264702E-7</v>
      </c>
      <c r="AT335" s="4">
        <v>-3.5702529782696203E-7</v>
      </c>
      <c r="AU335">
        <v>-2.6997080638356302E-4</v>
      </c>
      <c r="AV335">
        <v>1.75128059689844E-3</v>
      </c>
      <c r="AW335">
        <v>6.5776326912650896E-4</v>
      </c>
      <c r="AX335">
        <v>1.3224589080928801E-3</v>
      </c>
      <c r="AY335">
        <v>24.323341623589499</v>
      </c>
      <c r="AZ335">
        <v>39.706805715116502</v>
      </c>
      <c r="BA335">
        <v>4.5678004800452001</v>
      </c>
    </row>
    <row r="336" spans="1:53" x14ac:dyDescent="0.3">
      <c r="A336">
        <v>333</v>
      </c>
      <c r="B336">
        <v>1.6837573552135201E-4</v>
      </c>
      <c r="C336" s="4">
        <v>1.6689546024112501E-6</v>
      </c>
      <c r="D336" s="4">
        <v>9.5006853840396296E-7</v>
      </c>
      <c r="E336" s="4">
        <v>1.6689546024112501E-6</v>
      </c>
      <c r="F336" s="4">
        <v>9.2129336896046702E-7</v>
      </c>
      <c r="G336" s="4">
        <v>-3.85938126117013E-7</v>
      </c>
      <c r="H336">
        <v>-2.2921243665068901E-4</v>
      </c>
      <c r="I336">
        <v>9.9120849999173696E-4</v>
      </c>
      <c r="J336">
        <v>5.4716516373799697E-4</v>
      </c>
      <c r="K336">
        <v>1.68375735521352E-3</v>
      </c>
      <c r="L336">
        <v>13.766784722107399</v>
      </c>
      <c r="M336">
        <v>11.7553128951721</v>
      </c>
      <c r="N336">
        <v>3.7997580815138701</v>
      </c>
      <c r="O336">
        <v>1.4983190180897901E-4</v>
      </c>
      <c r="P336" s="4">
        <v>4.7692862041070596E-6</v>
      </c>
      <c r="Q336" s="4">
        <v>8.5724152828239401E-7</v>
      </c>
      <c r="R336" s="4">
        <v>4.7692862041070596E-6</v>
      </c>
      <c r="S336" s="4">
        <v>8.2018035102804704E-7</v>
      </c>
      <c r="T336" s="4">
        <v>-3.30196070807684E-7</v>
      </c>
      <c r="U336">
        <v>-2.4241544924892899E-4</v>
      </c>
      <c r="V336">
        <v>3.5014004101784298E-3</v>
      </c>
      <c r="W336">
        <v>6.0214038214709503E-4</v>
      </c>
      <c r="X336">
        <v>1.36210819826345E-3</v>
      </c>
      <c r="Y336">
        <v>48.630561252478202</v>
      </c>
      <c r="Z336">
        <v>13.111438965459399</v>
      </c>
      <c r="AA336">
        <v>4.1815304315770501</v>
      </c>
      <c r="AB336">
        <v>1.67127935135837E-4</v>
      </c>
      <c r="AC336" s="4">
        <v>1.87873441197178E-6</v>
      </c>
      <c r="AD336" s="4">
        <v>9.4382524947978897E-7</v>
      </c>
      <c r="AE336" s="4">
        <v>1.87873441197178E-6</v>
      </c>
      <c r="AF336" s="4">
        <v>9.1449236463881799E-7</v>
      </c>
      <c r="AG336" s="4">
        <v>-3.8215423670227499E-7</v>
      </c>
      <c r="AH336">
        <v>-2.7439164115203399E-4</v>
      </c>
      <c r="AI336">
        <v>1.3489553930847999E-3</v>
      </c>
      <c r="AJ336">
        <v>6.5661724156087402E-4</v>
      </c>
      <c r="AK336">
        <v>1.3927327927986399E-3</v>
      </c>
      <c r="AL336">
        <v>18.735491570622202</v>
      </c>
      <c r="AM336">
        <v>14.1183047692277</v>
      </c>
      <c r="AN336">
        <v>4.5598419552838498</v>
      </c>
      <c r="AO336">
        <v>1.5930998703740599E-4</v>
      </c>
      <c r="AP336" s="4">
        <v>1.7993958747893599E-6</v>
      </c>
      <c r="AQ336" s="4">
        <v>2.4681549075641798E-6</v>
      </c>
      <c r="AR336" s="4">
        <v>1.7993958747893599E-6</v>
      </c>
      <c r="AS336" s="4">
        <v>8.7199743834835998E-7</v>
      </c>
      <c r="AT336" s="4">
        <v>-3.57607429094546E-7</v>
      </c>
      <c r="AU336">
        <v>-2.6936723986594298E-4</v>
      </c>
      <c r="AV336">
        <v>1.3553921445240099E-3</v>
      </c>
      <c r="AW336">
        <v>6.5683071443118702E-4</v>
      </c>
      <c r="AX336">
        <v>1.32758322531172E-3</v>
      </c>
      <c r="AY336">
        <v>18.824890896166799</v>
      </c>
      <c r="AZ336">
        <v>38.731955125083303</v>
      </c>
      <c r="BA336">
        <v>4.5613244057721296</v>
      </c>
    </row>
    <row r="337" spans="1:53" x14ac:dyDescent="0.3">
      <c r="A337">
        <v>334</v>
      </c>
      <c r="B337">
        <v>1.6912199349541901E-4</v>
      </c>
      <c r="C337" s="4">
        <v>1.12058380447612E-6</v>
      </c>
      <c r="D337" s="4">
        <v>8.5506168456356596E-7</v>
      </c>
      <c r="E337" s="4">
        <v>1.12058380447612E-6</v>
      </c>
      <c r="F337" s="4">
        <v>9.24041620754598E-7</v>
      </c>
      <c r="G337" s="4">
        <v>-3.86719666654627E-7</v>
      </c>
      <c r="H337">
        <v>-2.2866314348707201E-4</v>
      </c>
      <c r="I337">
        <v>6.62589046708747E-4</v>
      </c>
      <c r="J337">
        <v>5.4637578570147696E-4</v>
      </c>
      <c r="K337">
        <v>1.6912199349541899E-3</v>
      </c>
      <c r="L337">
        <v>9.2026256487325995</v>
      </c>
      <c r="M337">
        <v>10.533097870299599</v>
      </c>
      <c r="N337">
        <v>3.79427628959359</v>
      </c>
      <c r="O337">
        <v>1.5033388388633001E-4</v>
      </c>
      <c r="P337" s="4">
        <v>4.3519736612476903E-6</v>
      </c>
      <c r="Q337" s="4">
        <v>7.7151737545415405E-7</v>
      </c>
      <c r="R337" s="4">
        <v>4.3519736612476903E-6</v>
      </c>
      <c r="S337" s="4">
        <v>8.2176894062583103E-7</v>
      </c>
      <c r="T337" s="4">
        <v>-3.3065175975325601E-7</v>
      </c>
      <c r="U337">
        <v>-2.4193942598036799E-4</v>
      </c>
      <c r="V337">
        <v>3.18435930983602E-3</v>
      </c>
      <c r="W337">
        <v>6.0129214473823996E-4</v>
      </c>
      <c r="X337">
        <v>1.36667167169391E-3</v>
      </c>
      <c r="Y337">
        <v>44.227212636611497</v>
      </c>
      <c r="Z337">
        <v>11.7608925305175</v>
      </c>
      <c r="AA337">
        <v>4.1756398940155499</v>
      </c>
      <c r="AB337">
        <v>1.6785735066096301E-4</v>
      </c>
      <c r="AC337" s="4">
        <v>1.3393558227282699E-6</v>
      </c>
      <c r="AD337" s="4">
        <v>8.4944272453181E-7</v>
      </c>
      <c r="AE337" s="4">
        <v>1.3393558227282699E-6</v>
      </c>
      <c r="AF337" s="4">
        <v>9.1716040933749598E-7</v>
      </c>
      <c r="AG337" s="4">
        <v>-3.8291387690083501E-7</v>
      </c>
      <c r="AH337">
        <v>-2.7374234757766998E-4</v>
      </c>
      <c r="AI337">
        <v>9.5749574322794603E-4</v>
      </c>
      <c r="AJ337">
        <v>6.5567131071189299E-4</v>
      </c>
      <c r="AK337">
        <v>1.3988112555080199E-3</v>
      </c>
      <c r="AL337">
        <v>13.298551989277</v>
      </c>
      <c r="AM337">
        <v>12.6512589586783</v>
      </c>
      <c r="AN337">
        <v>4.5532729910548104</v>
      </c>
      <c r="AO337">
        <v>1.5992317819803201E-4</v>
      </c>
      <c r="AP337" s="4">
        <v>1.28279512364016E-6</v>
      </c>
      <c r="AQ337" s="4">
        <v>2.41580010649463E-6</v>
      </c>
      <c r="AR337" s="4">
        <v>1.28279512364016E-6</v>
      </c>
      <c r="AS337" s="4">
        <v>8.7410635012522501E-7</v>
      </c>
      <c r="AT337" s="4">
        <v>-3.5821208043255601E-7</v>
      </c>
      <c r="AU337">
        <v>-2.6878811524542101E-4</v>
      </c>
      <c r="AV337">
        <v>9.6255850197149895E-4</v>
      </c>
      <c r="AW337">
        <v>6.5589468141471303E-4</v>
      </c>
      <c r="AX337">
        <v>1.3326931516502701E-3</v>
      </c>
      <c r="AY337">
        <v>13.3688680829374</v>
      </c>
      <c r="AZ337">
        <v>37.765009014252399</v>
      </c>
      <c r="BA337">
        <v>4.55482417649106</v>
      </c>
    </row>
    <row r="338" spans="1:53" x14ac:dyDescent="0.3">
      <c r="A338">
        <v>335</v>
      </c>
      <c r="B338">
        <v>1.6986602042482201E-4</v>
      </c>
      <c r="C338" s="4">
        <v>5.7221300654100001E-7</v>
      </c>
      <c r="D338" s="4">
        <v>7.6005483072317003E-7</v>
      </c>
      <c r="E338" s="4">
        <v>5.7221300654100001E-7</v>
      </c>
      <c r="F338" s="4">
        <v>9.2676160603627802E-7</v>
      </c>
      <c r="G338" s="4">
        <v>-3.8749892873687099E-7</v>
      </c>
      <c r="H338">
        <v>-2.2812033140457699E-4</v>
      </c>
      <c r="I338">
        <v>3.3686137175047598E-4</v>
      </c>
      <c r="J338">
        <v>5.4558386881526798E-4</v>
      </c>
      <c r="K338">
        <v>1.69866020424822E-3</v>
      </c>
      <c r="L338">
        <v>4.6786301632010598</v>
      </c>
      <c r="M338">
        <v>9.3217440430200291</v>
      </c>
      <c r="N338">
        <v>3.78877686677269</v>
      </c>
      <c r="O338">
        <v>1.5083457691513101E-4</v>
      </c>
      <c r="P338" s="4">
        <v>3.9346611183883201E-6</v>
      </c>
      <c r="Q338" s="4">
        <v>6.8579322262591504E-7</v>
      </c>
      <c r="R338" s="4">
        <v>3.9346611183883201E-6</v>
      </c>
      <c r="S338" s="4">
        <v>8.2334015914838102E-7</v>
      </c>
      <c r="T338" s="4">
        <v>-3.3110226830032301E-7</v>
      </c>
      <c r="U338">
        <v>-2.4146485678498101E-4</v>
      </c>
      <c r="V338">
        <v>2.8694529588281399E-3</v>
      </c>
      <c r="W338">
        <v>6.0044201640370898E-4</v>
      </c>
      <c r="X338">
        <v>1.37122342650119E-3</v>
      </c>
      <c r="Y338">
        <v>39.853513317057597</v>
      </c>
      <c r="Z338">
        <v>10.4194243830577</v>
      </c>
      <c r="AA338">
        <v>4.1697362250257504</v>
      </c>
      <c r="AB338">
        <v>1.68584600207371E-4</v>
      </c>
      <c r="AC338" s="4">
        <v>7.9997723348476105E-7</v>
      </c>
      <c r="AD338" s="4">
        <v>7.5506019958383103E-7</v>
      </c>
      <c r="AE338" s="4">
        <v>7.9997723348476105E-7</v>
      </c>
      <c r="AF338" s="4">
        <v>9.1980096903887901E-7</v>
      </c>
      <c r="AG338" s="4">
        <v>-3.83670401911905E-7</v>
      </c>
      <c r="AH338">
        <v>-2.7309996389228501E-4</v>
      </c>
      <c r="AI338">
        <v>5.6943082523603901E-4</v>
      </c>
      <c r="AJ338">
        <v>6.5472241325064502E-4</v>
      </c>
      <c r="AK338">
        <v>1.4048716683947599E-3</v>
      </c>
      <c r="AL338">
        <v>7.9087614616116602</v>
      </c>
      <c r="AM338">
        <v>11.1970517866853</v>
      </c>
      <c r="AN338">
        <v>4.5466834253517003</v>
      </c>
      <c r="AO338">
        <v>1.60534657298626E-4</v>
      </c>
      <c r="AP338" s="4">
        <v>7.6619437249095595E-7</v>
      </c>
      <c r="AQ338" s="4">
        <v>2.3634453054250899E-6</v>
      </c>
      <c r="AR338" s="4">
        <v>7.6619437249095595E-7</v>
      </c>
      <c r="AS338" s="4">
        <v>8.7619309958717396E-7</v>
      </c>
      <c r="AT338" s="4">
        <v>-3.5881010064060298E-7</v>
      </c>
      <c r="AU338">
        <v>-2.6821131836209902E-4</v>
      </c>
      <c r="AV338">
        <v>5.7273193369006801E-4</v>
      </c>
      <c r="AW338">
        <v>6.5495621767749305E-4</v>
      </c>
      <c r="AX338">
        <v>1.33778881082188E-3</v>
      </c>
      <c r="AY338">
        <v>7.9546101901398396</v>
      </c>
      <c r="AZ338">
        <v>36.805842196252598</v>
      </c>
      <c r="BA338">
        <v>4.54830706720481</v>
      </c>
    </row>
    <row r="339" spans="1:53" x14ac:dyDescent="0.3">
      <c r="A339">
        <v>336</v>
      </c>
      <c r="B339">
        <v>1.7271785439307801E-4</v>
      </c>
      <c r="C339" s="4">
        <v>1.26879882245515E-6</v>
      </c>
      <c r="D339" s="4">
        <v>8.9937199390600101E-7</v>
      </c>
      <c r="E339" s="4">
        <v>1.26879882245515E-6</v>
      </c>
      <c r="F339" s="4">
        <v>2.0715197263341699E-6</v>
      </c>
      <c r="G339" s="4">
        <v>2.9510430729238802E-6</v>
      </c>
      <c r="H339">
        <v>1.7085917858890101E-3</v>
      </c>
      <c r="I339">
        <v>7.3460779542082997E-4</v>
      </c>
      <c r="J339">
        <v>1.1993662922767201E-3</v>
      </c>
      <c r="K339">
        <v>1.72717854393078E-3</v>
      </c>
      <c r="L339">
        <v>10.2028860475115</v>
      </c>
      <c r="M339">
        <v>10.848280049302801</v>
      </c>
      <c r="N339">
        <v>8.3289325852550107</v>
      </c>
      <c r="O339">
        <v>1.53362876343723E-4</v>
      </c>
      <c r="P339" s="4">
        <v>4.5528839406411097E-6</v>
      </c>
      <c r="Q339" s="4">
        <v>8.0943778707647203E-7</v>
      </c>
      <c r="R339" s="4">
        <v>4.5528839406411097E-6</v>
      </c>
      <c r="S339" s="4">
        <v>1.8404077336935899E-6</v>
      </c>
      <c r="T339" s="4">
        <v>2.61922914965428E-6</v>
      </c>
      <c r="U339">
        <v>1.8786502531175501E-3</v>
      </c>
      <c r="V339">
        <v>3.2655701654164902E-3</v>
      </c>
      <c r="W339">
        <v>1.3200381704667999E-3</v>
      </c>
      <c r="X339">
        <v>1.3942079667611199E-3</v>
      </c>
      <c r="Y339">
        <v>45.355141186340198</v>
      </c>
      <c r="Z339">
        <v>12.0952452093175</v>
      </c>
      <c r="AA339">
        <v>9.1669317393527994</v>
      </c>
      <c r="AB339">
        <v>1.71414650031931E-4</v>
      </c>
      <c r="AC339" s="4">
        <v>1.4912873695788101E-6</v>
      </c>
      <c r="AD339" s="4">
        <v>8.93322226802642E-7</v>
      </c>
      <c r="AE339" s="4">
        <v>1.4912873695788101E-6</v>
      </c>
      <c r="AF339" s="4">
        <v>2.0559634637769401E-6</v>
      </c>
      <c r="AG339" s="4">
        <v>2.92870422938986E-6</v>
      </c>
      <c r="AH339">
        <v>2.0502594583445199E-3</v>
      </c>
      <c r="AI339">
        <v>1.04398593886882E-3</v>
      </c>
      <c r="AJ339">
        <v>1.43929130682397E-3</v>
      </c>
      <c r="AK339">
        <v>1.4284554169327599E-3</v>
      </c>
      <c r="AL339">
        <v>14.499804706511499</v>
      </c>
      <c r="AM339">
        <v>13.0286738419999</v>
      </c>
      <c r="AN339">
        <v>9.9950785196109599</v>
      </c>
      <c r="AO339">
        <v>1.6322785809373699E-4</v>
      </c>
      <c r="AP339" s="4">
        <v>1.42441101074602E-6</v>
      </c>
      <c r="AQ339" s="4">
        <v>2.4950886330761002E-6</v>
      </c>
      <c r="AR339" s="4">
        <v>1.42441101074602E-6</v>
      </c>
      <c r="AS339" s="4">
        <v>1.9585176180024798E-6</v>
      </c>
      <c r="AT339" s="4">
        <v>2.7885889916523698E-6</v>
      </c>
      <c r="AU339">
        <v>2.0500831347435499E-3</v>
      </c>
      <c r="AV339">
        <v>1.04718228423583E-3</v>
      </c>
      <c r="AW339">
        <v>1.43984070430753E-3</v>
      </c>
      <c r="AX339">
        <v>1.36023215078114E-3</v>
      </c>
      <c r="AY339">
        <v>14.5441983921644</v>
      </c>
      <c r="AZ339">
        <v>38.214809993451603</v>
      </c>
      <c r="BA339">
        <v>9.9988937799134607</v>
      </c>
    </row>
    <row r="340" spans="1:53" x14ac:dyDescent="0.3">
      <c r="A340">
        <v>337</v>
      </c>
      <c r="B340">
        <v>1.75618169538795E-4</v>
      </c>
      <c r="C340" s="4">
        <v>1.9756192298276901E-6</v>
      </c>
      <c r="D340" s="4">
        <v>1.0407360753805001E-6</v>
      </c>
      <c r="E340" s="4">
        <v>1.9756192298276901E-6</v>
      </c>
      <c r="F340" s="4">
        <v>3.1466634541277199E-6</v>
      </c>
      <c r="G340" s="4">
        <v>2.9102397157047999E-6</v>
      </c>
      <c r="H340">
        <v>1.65714044472027E-3</v>
      </c>
      <c r="I340">
        <v>1.1249514984787801E-3</v>
      </c>
      <c r="J340">
        <v>1.7917641792938701E-3</v>
      </c>
      <c r="K340">
        <v>1.75618169538795E-3</v>
      </c>
      <c r="L340">
        <v>15.6243263677608</v>
      </c>
      <c r="M340">
        <v>12.3461038384399</v>
      </c>
      <c r="N340">
        <v>12.4428068006518</v>
      </c>
      <c r="O340">
        <v>1.5593415686260099E-4</v>
      </c>
      <c r="P340" s="4">
        <v>5.1801794054954098E-6</v>
      </c>
      <c r="Q340" s="4">
        <v>9.3489688004733299E-7</v>
      </c>
      <c r="R340" s="4">
        <v>5.1801794054954098E-6</v>
      </c>
      <c r="S340" s="4">
        <v>2.79559543143051E-6</v>
      </c>
      <c r="T340" s="4">
        <v>2.5828907297469802E-6</v>
      </c>
      <c r="U340">
        <v>1.82203813448335E-3</v>
      </c>
      <c r="V340">
        <v>3.6542329536342899E-3</v>
      </c>
      <c r="W340">
        <v>1.9720855497254398E-3</v>
      </c>
      <c r="X340">
        <v>1.4175832442054599E-3</v>
      </c>
      <c r="Y340">
        <v>50.7532354671429</v>
      </c>
      <c r="Z340">
        <v>13.739594068943701</v>
      </c>
      <c r="AA340">
        <v>13.695038539760001</v>
      </c>
      <c r="AB340">
        <v>1.7429281070350801E-4</v>
      </c>
      <c r="AC340" s="4">
        <v>2.1927538602700501E-6</v>
      </c>
      <c r="AD340" s="4">
        <v>1.0336155249408801E-6</v>
      </c>
      <c r="AE340" s="4">
        <v>2.1927538602700501E-6</v>
      </c>
      <c r="AF340" s="4">
        <v>3.1230321947254E-6</v>
      </c>
      <c r="AG340" s="4">
        <v>2.8882013534952901E-6</v>
      </c>
      <c r="AH340">
        <v>1.9885166864915199E-3</v>
      </c>
      <c r="AI340">
        <v>1.5097034821477499E-3</v>
      </c>
      <c r="AJ340">
        <v>2.1501969120491298E-3</v>
      </c>
      <c r="AK340">
        <v>1.4524400891959E-3</v>
      </c>
      <c r="AL340">
        <v>20.9681039187187</v>
      </c>
      <c r="AM340">
        <v>14.8258485357032</v>
      </c>
      <c r="AN340">
        <v>14.9319230003412</v>
      </c>
      <c r="AO340">
        <v>1.6596684330236501E-4</v>
      </c>
      <c r="AP340" s="4">
        <v>2.0922924532042801E-6</v>
      </c>
      <c r="AQ340" s="4">
        <v>2.6286649215677599E-6</v>
      </c>
      <c r="AR340" s="4">
        <v>2.0922924532042801E-6</v>
      </c>
      <c r="AS340" s="4">
        <v>2.9750070068074101E-6</v>
      </c>
      <c r="AT340" s="4">
        <v>2.7499616982925399E-6</v>
      </c>
      <c r="AU340">
        <v>1.98832126483182E-3</v>
      </c>
      <c r="AV340">
        <v>1.5128027345021799E-3</v>
      </c>
      <c r="AW340">
        <v>2.1510371211103298E-3</v>
      </c>
      <c r="AX340">
        <v>1.3830570275197101E-3</v>
      </c>
      <c r="AY340">
        <v>21.011149090308098</v>
      </c>
      <c r="AZ340">
        <v>39.596236050274499</v>
      </c>
      <c r="BA340">
        <v>14.937757785488399</v>
      </c>
    </row>
    <row r="341" spans="1:53" x14ac:dyDescent="0.3">
      <c r="A341">
        <v>338</v>
      </c>
      <c r="B341">
        <v>1.78567790041989E-4</v>
      </c>
      <c r="C341" s="4">
        <v>2.6928131587935398E-6</v>
      </c>
      <c r="D341" s="4">
        <v>1.1841748611736699E-6</v>
      </c>
      <c r="E341" s="4">
        <v>2.6928131587935398E-6</v>
      </c>
      <c r="F341" s="4">
        <v>4.1574672058806999E-6</v>
      </c>
      <c r="G341" s="4">
        <v>2.87515981278709E-6</v>
      </c>
      <c r="H341">
        <v>1.6101223026342001E-3</v>
      </c>
      <c r="I341">
        <v>1.5080060957019901E-3</v>
      </c>
      <c r="J341">
        <v>2.32822907474136E-3</v>
      </c>
      <c r="K341">
        <v>1.78567790041989E-3</v>
      </c>
      <c r="L341">
        <v>20.944529106972102</v>
      </c>
      <c r="M341">
        <v>13.8156548848948</v>
      </c>
      <c r="N341">
        <v>16.168257463481599</v>
      </c>
      <c r="O341">
        <v>1.5854914915029901E-4</v>
      </c>
      <c r="P341" s="4">
        <v>5.81667068286087E-6</v>
      </c>
      <c r="Q341" s="4">
        <v>1.06219513552042E-6</v>
      </c>
      <c r="R341" s="4">
        <v>5.81667068286087E-6</v>
      </c>
      <c r="S341" s="4">
        <v>3.6935912552579798E-6</v>
      </c>
      <c r="T341" s="4">
        <v>2.5516384095080001E-6</v>
      </c>
      <c r="U341">
        <v>1.77030420251454E-3</v>
      </c>
      <c r="V341">
        <v>4.0355547698849702E-3</v>
      </c>
      <c r="W341">
        <v>2.56258100567428E-3</v>
      </c>
      <c r="X341">
        <v>1.4413559013663601E-3</v>
      </c>
      <c r="Y341">
        <v>56.049371803957897</v>
      </c>
      <c r="Z341">
        <v>15.3529501647473</v>
      </c>
      <c r="AA341">
        <v>17.795701428293601</v>
      </c>
      <c r="AB341">
        <v>1.77219900106502E-4</v>
      </c>
      <c r="AC341" s="4">
        <v>2.9045145745310702E-6</v>
      </c>
      <c r="AD341" s="4">
        <v>1.17596766779309E-6</v>
      </c>
      <c r="AE341" s="4">
        <v>2.9045145745310702E-6</v>
      </c>
      <c r="AF341" s="4">
        <v>4.1262421050645796E-6</v>
      </c>
      <c r="AG341" s="4">
        <v>2.85337902866913E-6</v>
      </c>
      <c r="AH341">
        <v>1.9320938745283199E-3</v>
      </c>
      <c r="AI341">
        <v>1.9667190238470199E-3</v>
      </c>
      <c r="AJ341">
        <v>2.79398110658105E-3</v>
      </c>
      <c r="AK341">
        <v>1.47683250088752E-3</v>
      </c>
      <c r="AL341">
        <v>27.3155419978753</v>
      </c>
      <c r="AM341">
        <v>16.589102960310498</v>
      </c>
      <c r="AN341">
        <v>19.402646573479501</v>
      </c>
      <c r="AO341">
        <v>1.6875239125954E-4</v>
      </c>
      <c r="AP341" s="4">
        <v>2.76996990264683E-6</v>
      </c>
      <c r="AQ341" s="4">
        <v>2.76420041145627E-6</v>
      </c>
      <c r="AR341" s="4">
        <v>2.76996990264683E-6</v>
      </c>
      <c r="AS341" s="4">
        <v>3.9306491143953799E-6</v>
      </c>
      <c r="AT341" s="4">
        <v>2.7167463142049602E-6</v>
      </c>
      <c r="AU341">
        <v>1.93188111452118E-3</v>
      </c>
      <c r="AV341">
        <v>1.9697284633223098E-3</v>
      </c>
      <c r="AW341">
        <v>2.7950886515261701E-3</v>
      </c>
      <c r="AX341">
        <v>1.4062699271628299E-3</v>
      </c>
      <c r="AY341">
        <v>27.357339768365399</v>
      </c>
      <c r="AZ341">
        <v>40.950536920169398</v>
      </c>
      <c r="BA341">
        <v>19.410337857820601</v>
      </c>
    </row>
    <row r="342" spans="1:53" x14ac:dyDescent="0.3">
      <c r="A342">
        <v>339</v>
      </c>
      <c r="B342">
        <v>1.81567554093737E-4</v>
      </c>
      <c r="C342" s="4">
        <v>3.42052119839768E-6</v>
      </c>
      <c r="D342" s="4">
        <v>1.3297164690944999E-6</v>
      </c>
      <c r="E342" s="4">
        <v>3.42052119839768E-6</v>
      </c>
      <c r="F342" s="4">
        <v>5.1088154175866097E-6</v>
      </c>
      <c r="G342" s="4">
        <v>2.8454202264662402E-6</v>
      </c>
      <c r="H342">
        <v>1.5671413544499401E-3</v>
      </c>
      <c r="I342">
        <v>1.88388350301385E-3</v>
      </c>
      <c r="J342">
        <v>2.8137270687410799E-3</v>
      </c>
      <c r="K342">
        <v>1.8156755409373701E-3</v>
      </c>
      <c r="L342">
        <v>26.165048652970199</v>
      </c>
      <c r="M342">
        <v>15.2573660959088</v>
      </c>
      <c r="N342">
        <v>19.539771310701902</v>
      </c>
      <c r="O342">
        <v>1.6120859630688899E-4</v>
      </c>
      <c r="P342" s="4">
        <v>6.4624824133559097E-6</v>
      </c>
      <c r="Q342" s="4">
        <v>1.1913574816194301E-6</v>
      </c>
      <c r="R342" s="4">
        <v>6.4624824133559097E-6</v>
      </c>
      <c r="S342" s="4">
        <v>4.5387365951184001E-6</v>
      </c>
      <c r="T342" s="4">
        <v>2.52513164244767E-6</v>
      </c>
      <c r="U342">
        <v>1.7230128357452401E-3</v>
      </c>
      <c r="V342">
        <v>4.4096473870157398E-3</v>
      </c>
      <c r="W342">
        <v>3.0969876104658301E-3</v>
      </c>
      <c r="X342">
        <v>1.46553269369899E-3</v>
      </c>
      <c r="Y342">
        <v>61.245102597440798</v>
      </c>
      <c r="Z342">
        <v>16.9357856296558</v>
      </c>
      <c r="AA342">
        <v>21.5068584060127</v>
      </c>
      <c r="AB342">
        <v>1.8019675002934699E-4</v>
      </c>
      <c r="AC342" s="4">
        <v>3.6267090275725898E-6</v>
      </c>
      <c r="AD342" s="4">
        <v>1.32040655840139E-6</v>
      </c>
      <c r="AE342" s="4">
        <v>3.6267090275725898E-6</v>
      </c>
      <c r="AF342" s="4">
        <v>5.0704410767136601E-6</v>
      </c>
      <c r="AG342" s="4">
        <v>2.8238569841464401E-6</v>
      </c>
      <c r="AH342">
        <v>1.8805158141996601E-3</v>
      </c>
      <c r="AI342">
        <v>2.41516610725682E-3</v>
      </c>
      <c r="AJ342">
        <v>3.3766032356662501E-3</v>
      </c>
      <c r="AK342">
        <v>1.5016395835778899E-3</v>
      </c>
      <c r="AL342">
        <v>33.5439737119003</v>
      </c>
      <c r="AM342">
        <v>18.318956337813301</v>
      </c>
      <c r="AN342">
        <v>23.448633581015599</v>
      </c>
      <c r="AO342">
        <v>1.7158529353198599E-4</v>
      </c>
      <c r="AP342" s="4">
        <v>3.4575761284872002E-6</v>
      </c>
      <c r="AQ342" s="4">
        <v>2.9017216566243398E-6</v>
      </c>
      <c r="AR342" s="4">
        <v>3.4575761284872002E-6</v>
      </c>
      <c r="AS342" s="4">
        <v>4.8300630022602703E-6</v>
      </c>
      <c r="AT342" s="4">
        <v>2.6885805146262799E-6</v>
      </c>
      <c r="AU342">
        <v>1.88028737844603E-3</v>
      </c>
      <c r="AV342">
        <v>2.4180926399797599E-3</v>
      </c>
      <c r="AW342">
        <v>3.37795593282114E-3</v>
      </c>
      <c r="AX342">
        <v>1.4298774460998901E-3</v>
      </c>
      <c r="AY342">
        <v>33.584619999718903</v>
      </c>
      <c r="AZ342">
        <v>42.278122980326998</v>
      </c>
      <c r="BA342">
        <v>23.458027311257901</v>
      </c>
    </row>
    <row r="343" spans="1:53" x14ac:dyDescent="0.3">
      <c r="A343">
        <v>340</v>
      </c>
      <c r="B343">
        <v>1.84618314134365E-4</v>
      </c>
      <c r="C343" s="4">
        <v>4.1588856232477598E-6</v>
      </c>
      <c r="D343" s="4">
        <v>1.4773893540645199E-6</v>
      </c>
      <c r="E343" s="4">
        <v>4.1588856232477598E-6</v>
      </c>
      <c r="F343" s="4">
        <v>6.0052313410595597E-6</v>
      </c>
      <c r="G343" s="4">
        <v>2.8206667318718202E-6</v>
      </c>
      <c r="H343">
        <v>1.5278369023665401E-3</v>
      </c>
      <c r="I343">
        <v>2.2526939663314802E-3</v>
      </c>
      <c r="J343">
        <v>3.2527820271876901E-3</v>
      </c>
      <c r="K343">
        <v>1.84618314134365E-3</v>
      </c>
      <c r="L343">
        <v>31.287416199048302</v>
      </c>
      <c r="M343">
        <v>16.671663924925198</v>
      </c>
      <c r="N343">
        <v>22.5887640776923</v>
      </c>
      <c r="O343">
        <v>1.6391325406514001E-4</v>
      </c>
      <c r="P343" s="4">
        <v>7.11774073193665E-6</v>
      </c>
      <c r="Q343" s="4">
        <v>1.3224091453355799E-6</v>
      </c>
      <c r="R343" s="4">
        <v>7.11774073193665E-6</v>
      </c>
      <c r="S343" s="4">
        <v>5.3350518212846602E-6</v>
      </c>
      <c r="T343" s="4">
        <v>2.5030555786847899E-6</v>
      </c>
      <c r="U343">
        <v>1.6797672355763501E-3</v>
      </c>
      <c r="V343">
        <v>4.7766209326908903E-3</v>
      </c>
      <c r="W343">
        <v>3.5802821662492801E-3</v>
      </c>
      <c r="X343">
        <v>1.4901204915012799E-3</v>
      </c>
      <c r="Y343">
        <v>66.341957398484496</v>
      </c>
      <c r="Z343">
        <v>18.488565646169999</v>
      </c>
      <c r="AA343">
        <v>24.8630705989533</v>
      </c>
      <c r="AB343">
        <v>1.8322420640088101E-4</v>
      </c>
      <c r="AC343" s="4">
        <v>4.3594784072924801E-6</v>
      </c>
      <c r="AD343" s="4">
        <v>1.46696043434537E-6</v>
      </c>
      <c r="AE343" s="4">
        <v>4.3594784072924801E-6</v>
      </c>
      <c r="AF343" s="4">
        <v>5.9601185110162002E-6</v>
      </c>
      <c r="AG343" s="4">
        <v>2.7992836455007501E-6</v>
      </c>
      <c r="AH343">
        <v>1.8333496651918E-3</v>
      </c>
      <c r="AI343">
        <v>2.8551762845707698E-3</v>
      </c>
      <c r="AJ343">
        <v>3.9034919859721301E-3</v>
      </c>
      <c r="AK343">
        <v>1.5268683866740101E-3</v>
      </c>
      <c r="AL343">
        <v>39.655226174594098</v>
      </c>
      <c r="AM343">
        <v>20.015920155437399</v>
      </c>
      <c r="AN343">
        <v>27.107583235917598</v>
      </c>
      <c r="AO343">
        <v>1.7446635514306499E-4</v>
      </c>
      <c r="AP343" s="4">
        <v>4.1552454919413996E-6</v>
      </c>
      <c r="AQ343" s="4">
        <v>3.0412555293151801E-6</v>
      </c>
      <c r="AR343" s="4">
        <v>4.1552454919413996E-6</v>
      </c>
      <c r="AS343" s="4">
        <v>5.6775261759275198E-6</v>
      </c>
      <c r="AT343" s="4">
        <v>2.6651293157846598E-6</v>
      </c>
      <c r="AU343">
        <v>1.8331071204640301E-3</v>
      </c>
      <c r="AV343">
        <v>2.8580264580186998E-3</v>
      </c>
      <c r="AW343">
        <v>3.90506892032348E-3</v>
      </c>
      <c r="AX343">
        <v>1.4538862928588699E-3</v>
      </c>
      <c r="AY343">
        <v>39.694811916926398</v>
      </c>
      <c r="AZ343">
        <v>43.579398543938503</v>
      </c>
      <c r="BA343">
        <v>27.118534168913001</v>
      </c>
    </row>
    <row r="344" spans="1:53" x14ac:dyDescent="0.3">
      <c r="A344">
        <v>341</v>
      </c>
      <c r="B344">
        <v>1.8772093709568401E-4</v>
      </c>
      <c r="C344" s="4">
        <v>4.9080504204505002E-6</v>
      </c>
      <c r="D344" s="4">
        <v>1.6272223135050701E-6</v>
      </c>
      <c r="E344" s="4">
        <v>4.9080504204505002E-6</v>
      </c>
      <c r="F344" s="4">
        <v>6.8509037120885097E-6</v>
      </c>
      <c r="G344" s="4">
        <v>2.8005718906889002E-6</v>
      </c>
      <c r="H344">
        <v>1.49188041249837E-3</v>
      </c>
      <c r="I344">
        <v>2.6145460897357298E-3</v>
      </c>
      <c r="J344">
        <v>3.6495149758369698E-3</v>
      </c>
      <c r="K344">
        <v>1.87720937095684E-3</v>
      </c>
      <c r="L344">
        <v>36.313140135218497</v>
      </c>
      <c r="M344">
        <v>18.058968482247298</v>
      </c>
      <c r="N344">
        <v>25.3438539988678</v>
      </c>
      <c r="O344">
        <v>1.6666389100528201E-4</v>
      </c>
      <c r="P344" s="4">
        <v>7.7825732917775005E-6</v>
      </c>
      <c r="Q344" s="4">
        <v>1.45537565730375E-6</v>
      </c>
      <c r="R344" s="4">
        <v>7.7825732917775005E-6</v>
      </c>
      <c r="S344" s="4">
        <v>6.0862599862925203E-6</v>
      </c>
      <c r="T344" s="4">
        <v>2.4851191752395002E-6</v>
      </c>
      <c r="U344">
        <v>1.6402059715963299E-3</v>
      </c>
      <c r="V344">
        <v>5.1365839170788904E-3</v>
      </c>
      <c r="W344">
        <v>4.0169984899185796E-3</v>
      </c>
      <c r="X344">
        <v>1.5151262818662E-3</v>
      </c>
      <c r="Y344">
        <v>71.341443292762406</v>
      </c>
      <c r="Z344">
        <v>20.0117485629528</v>
      </c>
      <c r="AA344">
        <v>27.895822846656799</v>
      </c>
      <c r="AB344">
        <v>1.8630312953073E-4</v>
      </c>
      <c r="AC344" s="4">
        <v>5.1029656010064198E-6</v>
      </c>
      <c r="AD344" s="4">
        <v>1.6156578730881601E-6</v>
      </c>
      <c r="AE344" s="4">
        <v>5.1029656010064198E-6</v>
      </c>
      <c r="AF344" s="4">
        <v>6.7994317972275602E-6</v>
      </c>
      <c r="AG344" s="4">
        <v>2.7793340242898602E-6</v>
      </c>
      <c r="AH344">
        <v>1.7902011831731901E-3</v>
      </c>
      <c r="AI344">
        <v>3.2868791504640899E-3</v>
      </c>
      <c r="AJ344">
        <v>4.3795926441091704E-3</v>
      </c>
      <c r="AK344">
        <v>1.5525260794227501E-3</v>
      </c>
      <c r="AL344">
        <v>45.6510993120013</v>
      </c>
      <c r="AM344">
        <v>21.680498298092999</v>
      </c>
      <c r="AN344">
        <v>30.413837806313701</v>
      </c>
      <c r="AO344">
        <v>1.7739639480153101E-4</v>
      </c>
      <c r="AP344" s="4">
        <v>4.8631139714659901E-6</v>
      </c>
      <c r="AQ344" s="4">
        <v>3.1828292252201001E-6</v>
      </c>
      <c r="AR344" s="4">
        <v>4.8631139714659901E-6</v>
      </c>
      <c r="AS344" s="4">
        <v>6.4769998034736102E-6</v>
      </c>
      <c r="AT344" s="4">
        <v>2.6460830642430501E-6</v>
      </c>
      <c r="AU344">
        <v>1.78994600236613E-3</v>
      </c>
      <c r="AV344">
        <v>3.28965916826445E-3</v>
      </c>
      <c r="AW344">
        <v>4.3813741383323902E-3</v>
      </c>
      <c r="AX344">
        <v>1.4783032900127599E-3</v>
      </c>
      <c r="AY344">
        <v>45.689710670339601</v>
      </c>
      <c r="AZ344">
        <v>44.854761969387802</v>
      </c>
      <c r="BA344">
        <v>30.4262092939749</v>
      </c>
    </row>
    <row r="345" spans="1:53" x14ac:dyDescent="0.3">
      <c r="A345">
        <v>342</v>
      </c>
      <c r="B345">
        <v>1.9087630464734501E-4</v>
      </c>
      <c r="C345" s="4">
        <v>5.6681613168339904E-6</v>
      </c>
      <c r="D345" s="4">
        <v>1.77924449278176E-6</v>
      </c>
      <c r="E345" s="4">
        <v>5.6681613168339904E-6</v>
      </c>
      <c r="F345" s="4">
        <v>7.6497114476239096E-6</v>
      </c>
      <c r="G345" s="4">
        <v>2.78483308207997E-6</v>
      </c>
      <c r="H345">
        <v>1.45897265101873E-3</v>
      </c>
      <c r="I345">
        <v>2.9695468629834499E-3</v>
      </c>
      <c r="J345">
        <v>4.0076799798472399E-3</v>
      </c>
      <c r="K345">
        <v>1.90876304647345E-3</v>
      </c>
      <c r="L345">
        <v>41.243706430325702</v>
      </c>
      <c r="M345">
        <v>19.419693643013701</v>
      </c>
      <c r="N345">
        <v>27.831110971161401</v>
      </c>
      <c r="O345">
        <v>1.69461288773407E-4</v>
      </c>
      <c r="P345" s="4">
        <v>8.4571092884050797E-6</v>
      </c>
      <c r="Q345" s="4">
        <v>1.59028285662926E-6</v>
      </c>
      <c r="R345" s="4">
        <v>8.4571092884050797E-6</v>
      </c>
      <c r="S345" s="4">
        <v>6.7958087751948104E-6</v>
      </c>
      <c r="T345" s="4">
        <v>2.47105344603015E-6</v>
      </c>
      <c r="U345">
        <v>1.60399983400794E-3</v>
      </c>
      <c r="V345">
        <v>5.4896432598743701E-3</v>
      </c>
      <c r="W345">
        <v>4.41126684850716E-3</v>
      </c>
      <c r="X345">
        <v>1.54055717066733E-3</v>
      </c>
      <c r="Y345">
        <v>76.245045276032897</v>
      </c>
      <c r="Z345">
        <v>21.505786008636999</v>
      </c>
      <c r="AA345">
        <v>30.6337975590775</v>
      </c>
      <c r="AB345">
        <v>1.89434394353787E-4</v>
      </c>
      <c r="AC345" s="4">
        <v>5.8573152224622803E-6</v>
      </c>
      <c r="AD345" s="4">
        <v>1.76652779737933E-6</v>
      </c>
      <c r="AE345" s="4">
        <v>5.8573152224622803E-6</v>
      </c>
      <c r="AF345" s="4">
        <v>7.5922308247960203E-6</v>
      </c>
      <c r="AG345" s="4">
        <v>2.76370776372462E-6</v>
      </c>
      <c r="AH345">
        <v>1.7507112833352401E-3</v>
      </c>
      <c r="AI345">
        <v>3.7104023748864702E-3</v>
      </c>
      <c r="AJ345">
        <v>4.8094101500597199E-3</v>
      </c>
      <c r="AK345">
        <v>1.5786199529482299E-3</v>
      </c>
      <c r="AL345">
        <v>51.533366317867603</v>
      </c>
      <c r="AM345">
        <v>23.3131871776168</v>
      </c>
      <c r="AN345">
        <v>33.398681597636902</v>
      </c>
      <c r="AO345">
        <v>1.8037624513419199E-4</v>
      </c>
      <c r="AP345" s="4">
        <v>5.5813191884661798E-6</v>
      </c>
      <c r="AQ345" s="4">
        <v>3.3264702686201399E-6</v>
      </c>
      <c r="AR345" s="4">
        <v>5.5813191884661798E-6</v>
      </c>
      <c r="AS345" s="4">
        <v>7.2321520702533204E-6</v>
      </c>
      <c r="AT345" s="4">
        <v>2.63115557489114E-6</v>
      </c>
      <c r="AU345">
        <v>1.7504448479457001E-3</v>
      </c>
      <c r="AV345">
        <v>3.7131181110775899E-3</v>
      </c>
      <c r="AW345">
        <v>4.8113777276201104E-3</v>
      </c>
      <c r="AX345">
        <v>1.5031353761182601E-3</v>
      </c>
      <c r="AY345">
        <v>51.571084876077698</v>
      </c>
      <c r="AZ345">
        <v>46.1046057664825</v>
      </c>
      <c r="BA345">
        <v>33.412345330695203</v>
      </c>
    </row>
    <row r="346" spans="1:53" x14ac:dyDescent="0.3">
      <c r="A346">
        <v>343</v>
      </c>
      <c r="B346">
        <v>1.94085313447384E-4</v>
      </c>
      <c r="C346" s="4">
        <v>6.4393658064582698E-6</v>
      </c>
      <c r="D346" s="4">
        <v>1.9334853907066198E-6</v>
      </c>
      <c r="E346" s="4">
        <v>6.4393658064582698E-6</v>
      </c>
      <c r="F346" s="4">
        <v>8.4052465175579996E-6</v>
      </c>
      <c r="G346" s="4">
        <v>2.7731706792003398E-6</v>
      </c>
      <c r="H346">
        <v>1.42884107506265E-3</v>
      </c>
      <c r="I346">
        <v>3.3178016883817101E-3</v>
      </c>
      <c r="J346">
        <v>4.33069683030735E-3</v>
      </c>
      <c r="K346">
        <v>1.94085313447384E-3</v>
      </c>
      <c r="L346">
        <v>46.080579005301502</v>
      </c>
      <c r="M346">
        <v>20.754247152575601</v>
      </c>
      <c r="N346">
        <v>30.074283543800998</v>
      </c>
      <c r="O346">
        <v>1.72306242303589E-4</v>
      </c>
      <c r="P346" s="4">
        <v>9.1414794840878095E-6</v>
      </c>
      <c r="Q346" s="4">
        <v>1.7271568957658101E-6</v>
      </c>
      <c r="R346" s="4">
        <v>9.1414794840878095E-6</v>
      </c>
      <c r="S346" s="4">
        <v>7.4668908334978196E-6</v>
      </c>
      <c r="T346" s="4">
        <v>2.46060984125923E-6</v>
      </c>
      <c r="U346">
        <v>1.57084896588727E-3</v>
      </c>
      <c r="V346">
        <v>5.8359043166755298E-3</v>
      </c>
      <c r="W346">
        <v>4.7668498871770099E-3</v>
      </c>
      <c r="X346">
        <v>1.5664203845780799E-3</v>
      </c>
      <c r="Y346">
        <v>81.054226620493594</v>
      </c>
      <c r="Z346">
        <v>22.971123002939098</v>
      </c>
      <c r="AA346">
        <v>33.103124216506998</v>
      </c>
      <c r="AB346">
        <v>1.92618890678836E-4</v>
      </c>
      <c r="AC346" s="4">
        <v>6.6226736391404803E-6</v>
      </c>
      <c r="AD346" s="4">
        <v>1.91959948071497E-6</v>
      </c>
      <c r="AE346" s="4">
        <v>6.6226736391404803E-6</v>
      </c>
      <c r="AF346" s="4">
        <v>8.3420806839082299E-6</v>
      </c>
      <c r="AG346" s="4">
        <v>2.7521273288402701E-6</v>
      </c>
      <c r="AH346">
        <v>1.71455290961822E-3</v>
      </c>
      <c r="AI346">
        <v>4.1258717350933999E-3</v>
      </c>
      <c r="AJ346">
        <v>5.1970483193057599E-3</v>
      </c>
      <c r="AK346">
        <v>1.6051574223236299E-3</v>
      </c>
      <c r="AL346">
        <v>57.303774098519497</v>
      </c>
      <c r="AM346">
        <v>24.914475858907601</v>
      </c>
      <c r="AN346">
        <v>36.090613328512198</v>
      </c>
      <c r="AO346">
        <v>1.83406752922508E-4</v>
      </c>
      <c r="AP346" s="4">
        <v>6.3100004332760403E-6</v>
      </c>
      <c r="AQ346" s="4">
        <v>3.4722065175821101E-6</v>
      </c>
      <c r="AR346" s="4">
        <v>6.3100004332760403E-6</v>
      </c>
      <c r="AS346" s="4">
        <v>7.9463798074772996E-6</v>
      </c>
      <c r="AT346" s="4">
        <v>2.62008240661074E-6</v>
      </c>
      <c r="AU346">
        <v>1.7142765126327199E-3</v>
      </c>
      <c r="AV346">
        <v>4.1285287478648796E-3</v>
      </c>
      <c r="AW346">
        <v>5.1991846630651097E-3</v>
      </c>
      <c r="AX346">
        <v>1.52838960768756E-3</v>
      </c>
      <c r="AY346">
        <v>57.340677053678803</v>
      </c>
      <c r="AZ346">
        <v>47.329316699821398</v>
      </c>
      <c r="BA346">
        <v>36.105449049063303</v>
      </c>
    </row>
    <row r="347" spans="1:53" x14ac:dyDescent="0.3">
      <c r="A347">
        <v>344</v>
      </c>
      <c r="B347">
        <v>1.9734887539702399E-4</v>
      </c>
      <c r="C347" s="4">
        <v>7.2218131784170301E-6</v>
      </c>
      <c r="D347" s="4">
        <v>2.0899748650983698E-6</v>
      </c>
      <c r="E347" s="4">
        <v>7.2218131784170301E-6</v>
      </c>
      <c r="F347" s="4">
        <v>9.1208351259085608E-6</v>
      </c>
      <c r="G347" s="4">
        <v>2.76532636055698E-6</v>
      </c>
      <c r="H347">
        <v>1.40123745574618E-3</v>
      </c>
      <c r="I347">
        <v>3.6594144070434798E-3</v>
      </c>
      <c r="J347">
        <v>4.6216808216207597E-3</v>
      </c>
      <c r="K347">
        <v>1.9734887539702502E-3</v>
      </c>
      <c r="L347">
        <v>50.825200097826198</v>
      </c>
      <c r="M347">
        <v>22.063030729355301</v>
      </c>
      <c r="N347">
        <v>32.095005705699698</v>
      </c>
      <c r="O347">
        <v>1.7519956004378499E-4</v>
      </c>
      <c r="P347" s="4">
        <v>9.8358162324835596E-6</v>
      </c>
      <c r="Q347" s="4">
        <v>1.8660242454449599E-6</v>
      </c>
      <c r="R347" s="4">
        <v>9.8358162324835596E-6</v>
      </c>
      <c r="S347" s="4">
        <v>8.1024625925863202E-6</v>
      </c>
      <c r="T347" s="4">
        <v>2.4535587466356298E-6</v>
      </c>
      <c r="U347">
        <v>1.54048025042111E-3</v>
      </c>
      <c r="V347">
        <v>6.1754709047374201E-3</v>
      </c>
      <c r="W347">
        <v>5.0871753614093098E-3</v>
      </c>
      <c r="X347">
        <v>1.59272327312531E-3</v>
      </c>
      <c r="Y347">
        <v>85.770429232464195</v>
      </c>
      <c r="Z347">
        <v>24.408198065162502</v>
      </c>
      <c r="AA347">
        <v>35.327606676453598</v>
      </c>
      <c r="AB347">
        <v>1.95857523441411E-4</v>
      </c>
      <c r="AC347" s="4">
        <v>7.3991889998433897E-6</v>
      </c>
      <c r="AD347" s="4">
        <v>2.07490255285555E-6</v>
      </c>
      <c r="AE347" s="4">
        <v>7.3991889998433897E-6</v>
      </c>
      <c r="AF347" s="4">
        <v>9.0522826880987399E-6</v>
      </c>
      <c r="AG347" s="4">
        <v>2.7443363305010801E-6</v>
      </c>
      <c r="AH347">
        <v>1.6814281824544901E-3</v>
      </c>
      <c r="AI347">
        <v>4.5334111469392396E-3</v>
      </c>
      <c r="AJ347">
        <v>5.5462455742569198E-3</v>
      </c>
      <c r="AK347">
        <v>1.63214602867842E-3</v>
      </c>
      <c r="AL347">
        <v>62.964043707489402</v>
      </c>
      <c r="AM347">
        <v>26.484846183049999</v>
      </c>
      <c r="AN347">
        <v>38.515594265673101</v>
      </c>
      <c r="AO347">
        <v>1.86488779343225E-4</v>
      </c>
      <c r="AP347" s="4">
        <v>7.04929869141384E-6</v>
      </c>
      <c r="AQ347" s="4">
        <v>3.6200661692096702E-6</v>
      </c>
      <c r="AR347" s="4">
        <v>7.04929869141384E-6</v>
      </c>
      <c r="AS347" s="4">
        <v>8.6228285221168598E-6</v>
      </c>
      <c r="AT347" s="4">
        <v>2.6126192654494599E-6</v>
      </c>
      <c r="AU347">
        <v>1.6811430315435999E-3</v>
      </c>
      <c r="AV347">
        <v>4.5360146918694E-3</v>
      </c>
      <c r="AW347">
        <v>5.5485344817964898E-3</v>
      </c>
      <c r="AX347">
        <v>1.5540731611935401E-3</v>
      </c>
      <c r="AY347">
        <v>63.000204053741697</v>
      </c>
      <c r="AZ347">
        <v>48.529275889396601</v>
      </c>
      <c r="BA347">
        <v>38.531489456920099</v>
      </c>
    </row>
    <row r="348" spans="1:53" x14ac:dyDescent="0.3">
      <c r="A348">
        <v>345</v>
      </c>
      <c r="B348">
        <v>2.00667917899808E-4</v>
      </c>
      <c r="C348" s="4">
        <v>8.0156545449336908E-6</v>
      </c>
      <c r="D348" s="4">
        <v>2.2487431384017E-6</v>
      </c>
      <c r="E348" s="4">
        <v>8.0156545449336908E-6</v>
      </c>
      <c r="F348" s="4">
        <v>9.7995573262590504E-6</v>
      </c>
      <c r="G348" s="4">
        <v>2.7610615462548101E-6</v>
      </c>
      <c r="H348">
        <v>1.37593571267001E-3</v>
      </c>
      <c r="I348">
        <v>3.9944873245437301E-3</v>
      </c>
      <c r="J348">
        <v>4.8834698784047002E-3</v>
      </c>
      <c r="K348">
        <v>2.0066791789980802E-3</v>
      </c>
      <c r="L348">
        <v>55.478990618662898</v>
      </c>
      <c r="M348">
        <v>23.346440165268401</v>
      </c>
      <c r="N348">
        <v>33.912985266699302</v>
      </c>
      <c r="O348">
        <v>1.7814206418556301E-4</v>
      </c>
      <c r="P348" s="4">
        <v>1.05402535035483E-5</v>
      </c>
      <c r="Q348" s="4">
        <v>2.00691169965791E-6</v>
      </c>
      <c r="R348" s="4">
        <v>1.05402535035483E-5</v>
      </c>
      <c r="S348" s="4">
        <v>8.7052617035952304E-6</v>
      </c>
      <c r="T348" s="4">
        <v>2.4496880935853501E-6</v>
      </c>
      <c r="U348">
        <v>1.51264493047356E-3</v>
      </c>
      <c r="V348">
        <v>6.5084453281207197E-3</v>
      </c>
      <c r="W348">
        <v>5.3753659573518896E-3</v>
      </c>
      <c r="X348">
        <v>1.61947331077785E-3</v>
      </c>
      <c r="Y348">
        <v>90.395074001676605</v>
      </c>
      <c r="Z348">
        <v>25.817443320172799</v>
      </c>
      <c r="AA348">
        <v>37.328930259388102</v>
      </c>
      <c r="AB348">
        <v>1.9915121296094901E-4</v>
      </c>
      <c r="AC348" s="4">
        <v>8.1870112625767999E-6</v>
      </c>
      <c r="AD348" s="4">
        <v>2.23246700540223E-6</v>
      </c>
      <c r="AE348" s="4">
        <v>8.1870112625767999E-6</v>
      </c>
      <c r="AF348" s="4">
        <v>9.7258938428413898E-6</v>
      </c>
      <c r="AG348" s="4">
        <v>2.7400979733567999E-6</v>
      </c>
      <c r="AH348">
        <v>1.6510658002735401E-3</v>
      </c>
      <c r="AI348">
        <v>4.9331426954545097E-3</v>
      </c>
      <c r="AJ348">
        <v>5.8604074953327902E-3</v>
      </c>
      <c r="AK348">
        <v>1.65959344134124E-3</v>
      </c>
      <c r="AL348">
        <v>68.515870770201602</v>
      </c>
      <c r="AM348">
        <v>28.0247728875242</v>
      </c>
      <c r="AN348">
        <v>40.697274273144401</v>
      </c>
      <c r="AO348">
        <v>1.89623200213094E-4</v>
      </c>
      <c r="AP348" s="4">
        <v>7.7993566701152202E-6</v>
      </c>
      <c r="AQ348" s="4">
        <v>3.7700777649499402E-6</v>
      </c>
      <c r="AR348" s="4">
        <v>7.7993566701152202E-6</v>
      </c>
      <c r="AS348" s="4">
        <v>9.26441094619742E-6</v>
      </c>
      <c r="AT348" s="4">
        <v>2.60854052588874E-6</v>
      </c>
      <c r="AU348">
        <v>1.65077302120668E-3</v>
      </c>
      <c r="AV348">
        <v>4.9356977382622796E-3</v>
      </c>
      <c r="AW348">
        <v>5.8628338320118696E-3</v>
      </c>
      <c r="AX348">
        <v>1.5801933351091201E-3</v>
      </c>
      <c r="AY348">
        <v>68.551357475865004</v>
      </c>
      <c r="AZ348">
        <v>49.704858908525097</v>
      </c>
      <c r="BA348">
        <v>40.714123833415698</v>
      </c>
    </row>
    <row r="349" spans="1:53" x14ac:dyDescent="0.3">
      <c r="A349">
        <v>346</v>
      </c>
      <c r="B349">
        <v>2.0404338412514001E-4</v>
      </c>
      <c r="C349" s="4">
        <v>8.8210428697555198E-6</v>
      </c>
      <c r="D349" s="4">
        <v>2.4098208033660698E-6</v>
      </c>
      <c r="E349" s="4">
        <v>8.8210428697555198E-6</v>
      </c>
      <c r="F349" s="4">
        <v>1.04442651870859E-5</v>
      </c>
      <c r="G349" s="4">
        <v>2.7601559499096601E-6</v>
      </c>
      <c r="H349">
        <v>1.35272994110745E-3</v>
      </c>
      <c r="I349">
        <v>4.3231212359943804E-3</v>
      </c>
      <c r="J349">
        <v>5.1186492675893399E-3</v>
      </c>
      <c r="K349">
        <v>2.0404338412514001E-3</v>
      </c>
      <c r="L349">
        <v>60.0433504999219</v>
      </c>
      <c r="M349">
        <v>24.604865423784499</v>
      </c>
      <c r="N349">
        <v>35.546175469370397</v>
      </c>
      <c r="O349">
        <v>1.8113459089775201E-4</v>
      </c>
      <c r="P349" s="4">
        <v>1.1254926908709E-5</v>
      </c>
      <c r="Q349" s="4">
        <v>2.14984638069005E-6</v>
      </c>
      <c r="R349" s="4">
        <v>1.1254926908709E-5</v>
      </c>
      <c r="S349" s="4">
        <v>9.2778231824906997E-6</v>
      </c>
      <c r="T349" s="4">
        <v>2.4488020722568501E-6</v>
      </c>
      <c r="U349">
        <v>1.48711643984283E-3</v>
      </c>
      <c r="V349">
        <v>6.8349284022555497E-3</v>
      </c>
      <c r="W349">
        <v>5.6342664590777296E-3</v>
      </c>
      <c r="X349">
        <v>1.6466780990704801E-3</v>
      </c>
      <c r="Y349">
        <v>94.929561142438203</v>
      </c>
      <c r="Z349">
        <v>27.199284601925701</v>
      </c>
      <c r="AA349">
        <v>39.126850410262001</v>
      </c>
      <c r="AB349">
        <v>2.0250089520232E-4</v>
      </c>
      <c r="AC349" s="4">
        <v>8.98629222272707E-6</v>
      </c>
      <c r="AD349" s="4">
        <v>2.3923231974322902E-6</v>
      </c>
      <c r="AE349" s="4">
        <v>8.98629222272707E-6</v>
      </c>
      <c r="AF349" s="4">
        <v>1.0365744874887101E-5</v>
      </c>
      <c r="AG349" s="4">
        <v>2.7391936185993701E-6</v>
      </c>
      <c r="AH349">
        <v>1.62321867221137E-3</v>
      </c>
      <c r="AI349">
        <v>5.3251866647298198E-3</v>
      </c>
      <c r="AJ349">
        <v>6.1426364744890296E-3</v>
      </c>
      <c r="AK349">
        <v>1.6875074600193299E-3</v>
      </c>
      <c r="AL349">
        <v>73.960925899025398</v>
      </c>
      <c r="AM349">
        <v>29.534723723592698</v>
      </c>
      <c r="AN349">
        <v>42.657197739507097</v>
      </c>
      <c r="AO349">
        <v>1.9281090623775101E-4</v>
      </c>
      <c r="AP349" s="4">
        <v>8.5603188251479106E-6</v>
      </c>
      <c r="AQ349" s="4">
        <v>3.9222701959564799E-6</v>
      </c>
      <c r="AR349" s="4">
        <v>8.5603188251479106E-6</v>
      </c>
      <c r="AS349" s="4">
        <v>9.8738242148223201E-6</v>
      </c>
      <c r="AT349" s="4">
        <v>2.60763786148704E-6</v>
      </c>
      <c r="AU349">
        <v>1.6229193124199699E-3</v>
      </c>
      <c r="AV349">
        <v>5.3276978935573299E-3</v>
      </c>
      <c r="AW349">
        <v>6.1451861250921697E-3</v>
      </c>
      <c r="AX349">
        <v>1.6067575519812601E-3</v>
      </c>
      <c r="AY349">
        <v>73.995804077185099</v>
      </c>
      <c r="AZ349">
        <v>50.856435879202799</v>
      </c>
      <c r="BA349">
        <v>42.674903646473403</v>
      </c>
    </row>
    <row r="350" spans="1:53" x14ac:dyDescent="0.3">
      <c r="A350">
        <v>347</v>
      </c>
      <c r="B350">
        <v>2.07476233276301E-4</v>
      </c>
      <c r="C350" s="4">
        <v>9.6381329968495901E-6</v>
      </c>
      <c r="D350" s="4">
        <v>2.5732388287848798E-6</v>
      </c>
      <c r="E350" s="4">
        <v>9.6381329968495901E-6</v>
      </c>
      <c r="F350" s="4">
        <v>1.10575996140639E-5</v>
      </c>
      <c r="G350" s="4">
        <v>2.76240623768815E-6</v>
      </c>
      <c r="H350">
        <v>1.3314326147464599E-3</v>
      </c>
      <c r="I350">
        <v>4.6454154505563101E-3</v>
      </c>
      <c r="J350">
        <v>5.3295741104660696E-3</v>
      </c>
      <c r="K350">
        <v>2.0747623327630198E-3</v>
      </c>
      <c r="L350">
        <v>64.519659035504304</v>
      </c>
      <c r="M350">
        <v>25.838690735704098</v>
      </c>
      <c r="N350">
        <v>37.010931322681003</v>
      </c>
      <c r="O350">
        <v>1.8417799056404899E-4</v>
      </c>
      <c r="P350" s="4">
        <v>1.1979973726304E-5</v>
      </c>
      <c r="Q350" s="4">
        <v>2.2948557442090501E-6</v>
      </c>
      <c r="R350" s="4">
        <v>1.1979973726304E-5</v>
      </c>
      <c r="S350" s="4">
        <v>9.8224943615335195E-6</v>
      </c>
      <c r="T350" s="4">
        <v>2.45071993973169E-6</v>
      </c>
      <c r="U350">
        <v>1.46368842740054E-3</v>
      </c>
      <c r="V350">
        <v>7.1550194779390298E-3</v>
      </c>
      <c r="W350">
        <v>5.8664684985416E-3</v>
      </c>
      <c r="X350">
        <v>1.6743453687640801E-3</v>
      </c>
      <c r="Y350">
        <v>99.375270526930905</v>
      </c>
      <c r="Z350">
        <v>28.5541415546259</v>
      </c>
      <c r="AA350">
        <v>40.739364573205499</v>
      </c>
      <c r="AB350">
        <v>2.0590752204179401E-4</v>
      </c>
      <c r="AC350" s="4">
        <v>9.7971855415379794E-6</v>
      </c>
      <c r="AD350" s="4">
        <v>2.55450186119447E-6</v>
      </c>
      <c r="AE350" s="4">
        <v>9.7971855415379794E-6</v>
      </c>
      <c r="AF350" s="4">
        <v>1.0974456928636301E-5</v>
      </c>
      <c r="AG350" s="4">
        <v>2.7414214530440198E-6</v>
      </c>
      <c r="AH350">
        <v>1.59766176147032E-3</v>
      </c>
      <c r="AI350">
        <v>5.70966156712782E-3</v>
      </c>
      <c r="AJ350">
        <v>6.3957587288581497E-3</v>
      </c>
      <c r="AK350">
        <v>1.71589601701495E-3</v>
      </c>
      <c r="AL350">
        <v>79.300855098997502</v>
      </c>
      <c r="AM350">
        <v>31.015159570954999</v>
      </c>
      <c r="AN350">
        <v>44.414991172626102</v>
      </c>
      <c r="AO350">
        <v>1.9605280326482699E-4</v>
      </c>
      <c r="AP350" s="4">
        <v>9.3323313879114693E-6</v>
      </c>
      <c r="AQ350" s="4">
        <v>4.0766727085091896E-6</v>
      </c>
      <c r="AR350" s="4">
        <v>9.3323313879114693E-6</v>
      </c>
      <c r="AS350" s="4">
        <v>1.04535657741923E-5</v>
      </c>
      <c r="AT350" s="4">
        <v>2.6097189768232601E-6</v>
      </c>
      <c r="AU350">
        <v>1.59735679369892E-3</v>
      </c>
      <c r="AV350">
        <v>5.71213340436986E-3</v>
      </c>
      <c r="AW350">
        <v>6.3984185485407201E-3</v>
      </c>
      <c r="AX350">
        <v>1.6337733605402301E-3</v>
      </c>
      <c r="AY350">
        <v>79.335186171803599</v>
      </c>
      <c r="AZ350">
        <v>51.984371564971099</v>
      </c>
      <c r="BA350">
        <v>44.433462142643897</v>
      </c>
    </row>
    <row r="351" spans="1:53" x14ac:dyDescent="0.3">
      <c r="A351">
        <v>348</v>
      </c>
      <c r="B351">
        <v>2.1096744086303301E-4</v>
      </c>
      <c r="C351" s="4">
        <v>8.8992094670911204E-6</v>
      </c>
      <c r="D351" s="4">
        <v>2.4445768873456398E-6</v>
      </c>
      <c r="E351" s="4">
        <v>8.8992094670911204E-6</v>
      </c>
      <c r="F351" s="4">
        <v>9.3235269815449108E-6</v>
      </c>
      <c r="G351" s="4">
        <v>-1.41317805068197E-6</v>
      </c>
      <c r="H351">
        <v>-6.6985599526680302E-4</v>
      </c>
      <c r="I351">
        <v>4.2182857367401797E-3</v>
      </c>
      <c r="J351">
        <v>4.4194151208375399E-3</v>
      </c>
      <c r="K351">
        <v>2.1096744086303298E-3</v>
      </c>
      <c r="L351">
        <v>58.587301899169098</v>
      </c>
      <c r="M351">
        <v>24.1405427039799</v>
      </c>
      <c r="N351">
        <v>30.690382783594</v>
      </c>
      <c r="O351">
        <v>1.8727312802467201E-4</v>
      </c>
      <c r="P351" s="4">
        <v>1.14209082857431E-5</v>
      </c>
      <c r="Q351" s="4">
        <v>2.1801129569985998E-6</v>
      </c>
      <c r="R351" s="4">
        <v>1.14209082857431E-5</v>
      </c>
      <c r="S351" s="4">
        <v>8.1881350349136201E-6</v>
      </c>
      <c r="T351" s="4">
        <v>-1.2545180529029899E-6</v>
      </c>
      <c r="U351">
        <v>-7.3687553187635395E-4</v>
      </c>
      <c r="V351">
        <v>6.7083832297938403E-3</v>
      </c>
      <c r="W351">
        <v>4.8095253352196596E-3</v>
      </c>
      <c r="X351">
        <v>1.7024829820424701E-3</v>
      </c>
      <c r="Y351">
        <v>93.171989302692197</v>
      </c>
      <c r="Z351">
        <v>26.678105106801901</v>
      </c>
      <c r="AA351">
        <v>33.399481494580897</v>
      </c>
      <c r="AB351">
        <v>2.0937206153753899E-4</v>
      </c>
      <c r="AC351" s="4">
        <v>9.0705609472072392E-6</v>
      </c>
      <c r="AD351" s="4">
        <v>2.42677676813475E-6</v>
      </c>
      <c r="AE351" s="4">
        <v>9.0705609472072392E-6</v>
      </c>
      <c r="AF351" s="4">
        <v>9.2469081093895107E-6</v>
      </c>
      <c r="AG351" s="4">
        <v>-1.4024968293228201E-6</v>
      </c>
      <c r="AH351">
        <v>-8.0383035961349302E-4</v>
      </c>
      <c r="AI351">
        <v>5.1987228175126498E-3</v>
      </c>
      <c r="AJ351">
        <v>5.2997948483579803E-3</v>
      </c>
      <c r="AK351">
        <v>1.74476717947949E-3</v>
      </c>
      <c r="AL351">
        <v>72.204483576564698</v>
      </c>
      <c r="AM351">
        <v>28.976845696526201</v>
      </c>
      <c r="AN351">
        <v>36.804130891374797</v>
      </c>
      <c r="AO351">
        <v>1.99349812541364E-4</v>
      </c>
      <c r="AP351" s="4">
        <v>8.6401834766413696E-6</v>
      </c>
      <c r="AQ351" s="4">
        <v>4.0053309361102803E-6</v>
      </c>
      <c r="AR351" s="4">
        <v>8.6401834766413696E-6</v>
      </c>
      <c r="AS351" s="4">
        <v>8.7591661515569094E-6</v>
      </c>
      <c r="AT351" s="4">
        <v>-1.3355184181548701E-6</v>
      </c>
      <c r="AU351">
        <v>-8.0392455922340697E-4</v>
      </c>
      <c r="AV351">
        <v>5.2010182702420501E-3</v>
      </c>
      <c r="AW351">
        <v>5.2726407152689399E-3</v>
      </c>
      <c r="AX351">
        <v>1.6612484378447001E-3</v>
      </c>
      <c r="AY351">
        <v>72.236364864472904</v>
      </c>
      <c r="AZ351">
        <v>50.2299310574871</v>
      </c>
      <c r="BA351">
        <v>36.615560522701003</v>
      </c>
    </row>
    <row r="352" spans="1:53" x14ac:dyDescent="0.3">
      <c r="A352">
        <v>349</v>
      </c>
      <c r="B352">
        <v>2.1451799897873901E-4</v>
      </c>
      <c r="C352" s="4">
        <v>8.1602859373326508E-6</v>
      </c>
      <c r="D352" s="4">
        <v>2.3159149459063998E-6</v>
      </c>
      <c r="E352" s="4">
        <v>8.1602859373326508E-6</v>
      </c>
      <c r="F352" s="4">
        <v>7.6880031622382494E-6</v>
      </c>
      <c r="G352" s="4">
        <v>-1.2943722371374E-6</v>
      </c>
      <c r="H352">
        <v>-6.0338630944701405E-4</v>
      </c>
      <c r="I352">
        <v>3.8040099088102099E-3</v>
      </c>
      <c r="J352">
        <v>3.5838499327975702E-3</v>
      </c>
      <c r="K352">
        <v>2.1451799897873902E-3</v>
      </c>
      <c r="L352">
        <v>52.8334709556974</v>
      </c>
      <c r="M352">
        <v>22.491459117376099</v>
      </c>
      <c r="N352">
        <v>24.8878467555386</v>
      </c>
      <c r="O352">
        <v>1.9042088282212599E-4</v>
      </c>
      <c r="P352" s="4">
        <v>1.08618428451823E-5</v>
      </c>
      <c r="Q352" s="4">
        <v>2.06537016978815E-6</v>
      </c>
      <c r="R352" s="4">
        <v>1.08618428451823E-5</v>
      </c>
      <c r="S352" s="4">
        <v>6.6483151941461303E-6</v>
      </c>
      <c r="T352" s="4">
        <v>-1.1420196806165001E-6</v>
      </c>
      <c r="U352">
        <v>-6.5970792176801103E-4</v>
      </c>
      <c r="V352">
        <v>6.2745361499354398E-3</v>
      </c>
      <c r="W352">
        <v>3.8405171770955399E-3</v>
      </c>
      <c r="X352">
        <v>1.7310989347465999E-3</v>
      </c>
      <c r="Y352">
        <v>87.146335415770096</v>
      </c>
      <c r="Z352">
        <v>24.856202230993901</v>
      </c>
      <c r="AA352">
        <v>26.670258174274601</v>
      </c>
      <c r="AB352">
        <v>2.1289549820471099E-4</v>
      </c>
      <c r="AC352" s="4">
        <v>8.3439363528765093E-6</v>
      </c>
      <c r="AD352" s="4">
        <v>2.2990516750750199E-6</v>
      </c>
      <c r="AE352" s="4">
        <v>8.3439363528765093E-6</v>
      </c>
      <c r="AF352" s="4">
        <v>7.6176522025900397E-6</v>
      </c>
      <c r="AG352" s="4">
        <v>-1.28410165255215E-6</v>
      </c>
      <c r="AH352">
        <v>-7.2379265698746303E-4</v>
      </c>
      <c r="AI352">
        <v>4.7031166501341299E-3</v>
      </c>
      <c r="AJ352">
        <v>4.2937416338969499E-3</v>
      </c>
      <c r="AK352">
        <v>1.7741291517059301E-3</v>
      </c>
      <c r="AL352">
        <v>65.321064585196197</v>
      </c>
      <c r="AM352">
        <v>26.997420030746099</v>
      </c>
      <c r="AN352">
        <v>29.817650235395501</v>
      </c>
      <c r="AO352">
        <v>2.02702870975602E-4</v>
      </c>
      <c r="AP352" s="4">
        <v>7.9480355653712699E-6</v>
      </c>
      <c r="AQ352" s="4">
        <v>3.9339891637113702E-6</v>
      </c>
      <c r="AR352" s="4">
        <v>7.9480355653712699E-6</v>
      </c>
      <c r="AS352" s="4">
        <v>7.1620308853512403E-6</v>
      </c>
      <c r="AT352" s="4">
        <v>-1.21912385638764E-6</v>
      </c>
      <c r="AU352">
        <v>-7.2172072384769697E-4</v>
      </c>
      <c r="AV352">
        <v>4.7052331486678797E-3</v>
      </c>
      <c r="AW352">
        <v>4.2399187643750403E-3</v>
      </c>
      <c r="AX352">
        <v>1.68919059146335E-3</v>
      </c>
      <c r="AY352">
        <v>65.350460398164998</v>
      </c>
      <c r="AZ352">
        <v>48.519159407772698</v>
      </c>
      <c r="BA352">
        <v>29.443880308160001</v>
      </c>
    </row>
    <row r="353" spans="1:53" x14ac:dyDescent="0.3">
      <c r="A353">
        <v>350</v>
      </c>
      <c r="B353">
        <v>2.1812891658241199E-4</v>
      </c>
      <c r="C353" s="4">
        <v>7.4213624075741802E-6</v>
      </c>
      <c r="D353" s="4">
        <v>2.1872530044671501E-6</v>
      </c>
      <c r="E353" s="4">
        <v>7.4213624075741802E-6</v>
      </c>
      <c r="F353" s="4">
        <v>6.1432567533418704E-6</v>
      </c>
      <c r="G353" s="4">
        <v>-1.1829913502325699E-6</v>
      </c>
      <c r="H353">
        <v>-5.4233586668259301E-4</v>
      </c>
      <c r="I353">
        <v>3.4022827068736E-3</v>
      </c>
      <c r="J353">
        <v>2.8163422115659001E-3</v>
      </c>
      <c r="K353">
        <v>2.1812891658241199E-3</v>
      </c>
      <c r="L353">
        <v>47.253926484355603</v>
      </c>
      <c r="M353">
        <v>20.890293520154501</v>
      </c>
      <c r="N353">
        <v>19.5579320247632</v>
      </c>
      <c r="O353">
        <v>1.93622149451137E-4</v>
      </c>
      <c r="P353" s="4">
        <v>1.0302777404621401E-5</v>
      </c>
      <c r="Q353" s="4">
        <v>1.95062738257769E-6</v>
      </c>
      <c r="R353" s="4">
        <v>1.0302777404621401E-5</v>
      </c>
      <c r="S353" s="4">
        <v>5.1956153508407902E-6</v>
      </c>
      <c r="T353" s="4">
        <v>-1.0366336275466201E-6</v>
      </c>
      <c r="U353">
        <v>-5.88929000909092E-4</v>
      </c>
      <c r="V353">
        <v>5.8531811454472201E-3</v>
      </c>
      <c r="W353">
        <v>2.9517164756851099E-3</v>
      </c>
      <c r="X353">
        <v>1.7602013586467001E-3</v>
      </c>
      <c r="Y353">
        <v>81.294182575655896</v>
      </c>
      <c r="Z353">
        <v>23.0871714027152</v>
      </c>
      <c r="AA353">
        <v>20.4980310811466</v>
      </c>
      <c r="AB353">
        <v>2.1647883329522599E-4</v>
      </c>
      <c r="AC353" s="4">
        <v>7.6173117585457802E-6</v>
      </c>
      <c r="AD353" s="4">
        <v>2.1713265820152999E-6</v>
      </c>
      <c r="AE353" s="4">
        <v>7.6173117585457802E-6</v>
      </c>
      <c r="AF353" s="4">
        <v>6.0789404615700096E-6</v>
      </c>
      <c r="AG353" s="4">
        <v>-1.1731113928949601E-6</v>
      </c>
      <c r="AH353">
        <v>-6.5028698189358003E-4</v>
      </c>
      <c r="AI353">
        <v>4.2224793856815799E-3</v>
      </c>
      <c r="AJ353">
        <v>3.3697190819278401E-3</v>
      </c>
      <c r="AK353">
        <v>1.8039902774602201E-3</v>
      </c>
      <c r="AL353">
        <v>58.645547023355299</v>
      </c>
      <c r="AM353">
        <v>25.0755067939381</v>
      </c>
      <c r="AN353">
        <v>23.400826957832201</v>
      </c>
      <c r="AO353">
        <v>2.0611293140322101E-4</v>
      </c>
      <c r="AP353" s="4">
        <v>7.25588765410116E-6</v>
      </c>
      <c r="AQ353" s="4">
        <v>3.86264739131246E-6</v>
      </c>
      <c r="AR353" s="4">
        <v>7.25588765410116E-6</v>
      </c>
      <c r="AS353" s="4">
        <v>5.6545107821787504E-6</v>
      </c>
      <c r="AT353" s="4">
        <v>-1.11005128458004E-6</v>
      </c>
      <c r="AU353">
        <v>-6.4627752001164801E-4</v>
      </c>
      <c r="AV353">
        <v>4.2244148029157999E-3</v>
      </c>
      <c r="AW353">
        <v>3.2920850198089198E-3</v>
      </c>
      <c r="AX353">
        <v>1.71760776169351E-3</v>
      </c>
      <c r="AY353">
        <v>58.672427818274997</v>
      </c>
      <c r="AZ353">
        <v>46.851104452974702</v>
      </c>
      <c r="BA353">
        <v>22.861701526450801</v>
      </c>
    </row>
    <row r="354" spans="1:53" x14ac:dyDescent="0.3">
      <c r="A354">
        <v>351</v>
      </c>
      <c r="B354">
        <v>2.21801219785348E-4</v>
      </c>
      <c r="C354" s="4">
        <v>6.6824388778157097E-6</v>
      </c>
      <c r="D354" s="4">
        <v>2.0585910630279101E-6</v>
      </c>
      <c r="E354" s="4">
        <v>6.6824388778157097E-6</v>
      </c>
      <c r="F354" s="4">
        <v>4.6820824464357397E-6</v>
      </c>
      <c r="G354" s="4">
        <v>-1.0784633219725299E-6</v>
      </c>
      <c r="H354">
        <v>-4.8622966231485701E-4</v>
      </c>
      <c r="I354">
        <v>3.01280528767279E-3</v>
      </c>
      <c r="J354">
        <v>2.11093629285127E-3</v>
      </c>
      <c r="K354">
        <v>2.2180121978534798E-3</v>
      </c>
      <c r="L354">
        <v>41.844517884344299</v>
      </c>
      <c r="M354">
        <v>19.335923334680601</v>
      </c>
      <c r="N354">
        <v>14.659279811467099</v>
      </c>
      <c r="O354">
        <v>1.9687783761283999E-4</v>
      </c>
      <c r="P354" s="4">
        <v>9.7437119640605995E-6</v>
      </c>
      <c r="Q354" s="4">
        <v>1.83588459536724E-6</v>
      </c>
      <c r="R354" s="4">
        <v>9.7437119640605995E-6</v>
      </c>
      <c r="S354" s="4">
        <v>3.8231570192128697E-6</v>
      </c>
      <c r="T354" s="4">
        <v>-9.3781359516874497E-7</v>
      </c>
      <c r="U354">
        <v>-5.2397718666244398E-4</v>
      </c>
      <c r="V354">
        <v>5.4440272660570901E-3</v>
      </c>
      <c r="W354">
        <v>2.1360823402602502E-3</v>
      </c>
      <c r="X354">
        <v>1.7897985237530899E-3</v>
      </c>
      <c r="Y354">
        <v>75.611489806348501</v>
      </c>
      <c r="Z354">
        <v>21.369777228676298</v>
      </c>
      <c r="AA354">
        <v>14.833905140696199</v>
      </c>
      <c r="AB354">
        <v>2.20123085082279E-4</v>
      </c>
      <c r="AC354" s="4">
        <v>6.89068716421504E-6</v>
      </c>
      <c r="AD354" s="4">
        <v>2.0436014889555799E-6</v>
      </c>
      <c r="AE354" s="4">
        <v>6.89068716421504E-6</v>
      </c>
      <c r="AF354" s="4">
        <v>4.6235886213688399E-6</v>
      </c>
      <c r="AG354" s="4">
        <v>-1.0689556406613799E-6</v>
      </c>
      <c r="AH354">
        <v>-5.8274068270221604E-4</v>
      </c>
      <c r="AI354">
        <v>3.7564549824327799E-3</v>
      </c>
      <c r="AJ354">
        <v>2.5205472399992498E-3</v>
      </c>
      <c r="AK354">
        <v>1.83435904235233E-3</v>
      </c>
      <c r="AL354">
        <v>52.172985867122001</v>
      </c>
      <c r="AM354">
        <v>23.209758851413699</v>
      </c>
      <c r="AN354">
        <v>17.503800277772498</v>
      </c>
      <c r="AO354">
        <v>2.0958096285811099E-4</v>
      </c>
      <c r="AP354" s="4">
        <v>6.5637397428310603E-6</v>
      </c>
      <c r="AQ354" s="4">
        <v>3.7913056189135499E-6</v>
      </c>
      <c r="AR354" s="4">
        <v>6.5637397428310603E-6</v>
      </c>
      <c r="AS354" s="4">
        <v>4.2295141589583202E-6</v>
      </c>
      <c r="AT354" s="4">
        <v>-1.00773755108576E-6</v>
      </c>
      <c r="AU354">
        <v>-5.7700138639100497E-4</v>
      </c>
      <c r="AV354">
        <v>3.75820760816418E-3</v>
      </c>
      <c r="AW354">
        <v>2.4216975251641001E-3</v>
      </c>
      <c r="AX354">
        <v>1.74650802381759E-3</v>
      </c>
      <c r="AY354">
        <v>52.197327891169103</v>
      </c>
      <c r="AZ354">
        <v>45.224833009765199</v>
      </c>
      <c r="BA354">
        <v>16.817343924750698</v>
      </c>
    </row>
    <row r="355" spans="1:53" x14ac:dyDescent="0.3">
      <c r="A355">
        <v>352</v>
      </c>
      <c r="B355">
        <v>2.25535952142733E-4</v>
      </c>
      <c r="C355" s="4">
        <v>5.9435153480572401E-6</v>
      </c>
      <c r="D355" s="4">
        <v>1.92992912158866E-6</v>
      </c>
      <c r="E355" s="4">
        <v>5.9435153480572401E-6</v>
      </c>
      <c r="F355" s="4">
        <v>3.2977990653061701E-6</v>
      </c>
      <c r="G355" s="4">
        <v>-9.8025794172222197E-7</v>
      </c>
      <c r="H355">
        <v>-4.34634891869413E-4</v>
      </c>
      <c r="I355">
        <v>2.63528510270318E-3</v>
      </c>
      <c r="J355">
        <v>1.46220548607661E-3</v>
      </c>
      <c r="K355">
        <v>2.2553595214273299E-3</v>
      </c>
      <c r="L355">
        <v>36.601181981988702</v>
      </c>
      <c r="M355">
        <v>17.827249410913598</v>
      </c>
      <c r="N355">
        <v>10.1542047644209</v>
      </c>
      <c r="O355">
        <v>2.0018887247329301E-4</v>
      </c>
      <c r="P355" s="4">
        <v>9.1846465234997507E-6</v>
      </c>
      <c r="Q355" s="4">
        <v>1.72114180815679E-6</v>
      </c>
      <c r="R355" s="4">
        <v>9.1846465234997507E-6</v>
      </c>
      <c r="S355" s="4">
        <v>2.5245626244705699E-6</v>
      </c>
      <c r="T355" s="4">
        <v>-8.4505328364611897E-7</v>
      </c>
      <c r="U355">
        <v>-4.64340800028602E-4</v>
      </c>
      <c r="V355">
        <v>5.0467895897647998E-3</v>
      </c>
      <c r="W355">
        <v>1.3871994245274999E-3</v>
      </c>
      <c r="X355">
        <v>1.8198988406662999E-3</v>
      </c>
      <c r="Y355">
        <v>70.094299857844504</v>
      </c>
      <c r="Z355">
        <v>19.702809959557001</v>
      </c>
      <c r="AA355">
        <v>9.6333293369965496</v>
      </c>
      <c r="AB355">
        <v>2.23829289149713E-4</v>
      </c>
      <c r="AC355" s="4">
        <v>6.1640625698843101E-6</v>
      </c>
      <c r="AD355" s="4">
        <v>1.9158763958958502E-6</v>
      </c>
      <c r="AE355" s="4">
        <v>6.1640625698843101E-6</v>
      </c>
      <c r="AF355" s="4">
        <v>3.2449350568286398E-6</v>
      </c>
      <c r="AG355" s="4">
        <v>-9.7110572405095403E-7</v>
      </c>
      <c r="AH355">
        <v>-5.2063198399459199E-4</v>
      </c>
      <c r="AI355">
        <v>3.3046948913435601E-3</v>
      </c>
      <c r="AJ355">
        <v>1.73968388274236E-3</v>
      </c>
      <c r="AK355">
        <v>1.8652440762476001E-3</v>
      </c>
      <c r="AL355">
        <v>45.898540157549398</v>
      </c>
      <c r="AM355">
        <v>21.398857173405698</v>
      </c>
      <c r="AN355">
        <v>12.0811380745997</v>
      </c>
      <c r="AO355">
        <v>2.1310795084773299E-4</v>
      </c>
      <c r="AP355" s="4">
        <v>5.8715918315609598E-6</v>
      </c>
      <c r="AQ355" s="4">
        <v>3.7199638465146402E-6</v>
      </c>
      <c r="AR355" s="4">
        <v>5.8715918315609598E-6</v>
      </c>
      <c r="AS355" s="4">
        <v>2.8804655232333802E-6</v>
      </c>
      <c r="AT355" s="4">
        <v>-9.1166072496396196E-7</v>
      </c>
      <c r="AU355">
        <v>-5.1335150359472798E-4</v>
      </c>
      <c r="AV355">
        <v>3.3062634077446898E-3</v>
      </c>
      <c r="AW355">
        <v>1.6219754420846401E-3</v>
      </c>
      <c r="AX355">
        <v>1.77589959039777E-3</v>
      </c>
      <c r="AY355">
        <v>45.920325107565098</v>
      </c>
      <c r="AZ355">
        <v>43.6394305294194</v>
      </c>
      <c r="BA355">
        <v>11.26371834781</v>
      </c>
    </row>
    <row r="356" spans="1:53" x14ac:dyDescent="0.3">
      <c r="A356">
        <v>353</v>
      </c>
      <c r="B356">
        <v>2.2933417495019399E-4</v>
      </c>
      <c r="C356" s="4">
        <v>5.2045918182987797E-6</v>
      </c>
      <c r="D356" s="4">
        <v>1.80126718014942E-6</v>
      </c>
      <c r="E356" s="4">
        <v>5.2045918182987797E-6</v>
      </c>
      <c r="F356" s="4">
        <v>1.9842107013069802E-6</v>
      </c>
      <c r="G356" s="4">
        <v>-8.8788375676247497E-7</v>
      </c>
      <c r="H356">
        <v>-3.8715719406202698E-4</v>
      </c>
      <c r="I356">
        <v>2.2694357783479401E-3</v>
      </c>
      <c r="J356">
        <v>8.6520497947499499E-4</v>
      </c>
      <c r="K356">
        <v>2.2933417495019401E-3</v>
      </c>
      <c r="L356">
        <v>31.519941365943598</v>
      </c>
      <c r="M356">
        <v>16.363195583299301</v>
      </c>
      <c r="N356">
        <v>6.0083679130208001</v>
      </c>
      <c r="O356">
        <v>2.0355619492637401E-4</v>
      </c>
      <c r="P356" s="4">
        <v>8.6255810829388901E-6</v>
      </c>
      <c r="Q356" s="4">
        <v>1.60639902094633E-6</v>
      </c>
      <c r="R356" s="4">
        <v>8.6255810829388901E-6</v>
      </c>
      <c r="S356" s="4">
        <v>1.2939183707376801E-6</v>
      </c>
      <c r="T356" s="4">
        <v>-7.5788343060387595E-7</v>
      </c>
      <c r="U356">
        <v>-4.0955362422931901E-4</v>
      </c>
      <c r="V356">
        <v>4.6611891102919297E-3</v>
      </c>
      <c r="W356">
        <v>6.9922225080217199E-4</v>
      </c>
      <c r="X356">
        <v>1.85051086296703E-3</v>
      </c>
      <c r="Y356">
        <v>64.738737642943605</v>
      </c>
      <c r="Z356">
        <v>18.085085010555499</v>
      </c>
      <c r="AA356">
        <v>4.8557100750150797</v>
      </c>
      <c r="AB356">
        <v>2.2759849868629199E-4</v>
      </c>
      <c r="AC356" s="4">
        <v>5.4374379755535801E-6</v>
      </c>
      <c r="AD356" s="4">
        <v>1.78815130283613E-6</v>
      </c>
      <c r="AE356" s="4">
        <v>5.4374379755535801E-6</v>
      </c>
      <c r="AF356" s="4">
        <v>1.9368020293543099E-6</v>
      </c>
      <c r="AG356" s="4">
        <v>-8.7907161859540999E-7</v>
      </c>
      <c r="AH356">
        <v>-4.6348545724305502E-4</v>
      </c>
      <c r="AI356">
        <v>2.8668579135303698E-3</v>
      </c>
      <c r="AJ356">
        <v>1.02116773556958E-3</v>
      </c>
      <c r="AK356">
        <v>1.8966541557190999E-3</v>
      </c>
      <c r="AL356">
        <v>39.817471021255102</v>
      </c>
      <c r="AM356">
        <v>19.641510303861899</v>
      </c>
      <c r="AN356">
        <v>7.0914426081220796</v>
      </c>
      <c r="AO356">
        <v>2.1669489763317899E-4</v>
      </c>
      <c r="AP356" s="4">
        <v>5.1794439202908601E-6</v>
      </c>
      <c r="AQ356" s="4">
        <v>3.64862207411573E-6</v>
      </c>
      <c r="AR356" s="4">
        <v>5.1794439202908601E-6</v>
      </c>
      <c r="AS356" s="4">
        <v>1.60126730363996E-6</v>
      </c>
      <c r="AT356" s="4">
        <v>-8.2133704401924003E-7</v>
      </c>
      <c r="AU356">
        <v>-4.5483509929777698E-4</v>
      </c>
      <c r="AV356">
        <v>2.8682413717328599E-3</v>
      </c>
      <c r="AW356">
        <v>8.86740198018278E-4</v>
      </c>
      <c r="AX356">
        <v>1.80579081360982E-3</v>
      </c>
      <c r="AY356">
        <v>39.836685718512001</v>
      </c>
      <c r="AZ356">
        <v>42.094000758293198</v>
      </c>
      <c r="BA356">
        <v>6.1579180417936001</v>
      </c>
    </row>
    <row r="357" spans="1:53" x14ac:dyDescent="0.3">
      <c r="A357">
        <v>354</v>
      </c>
      <c r="B357">
        <v>2.3208592443130699E-4</v>
      </c>
      <c r="C357" s="4">
        <v>4.4656682885403101E-6</v>
      </c>
      <c r="D357" s="4">
        <v>1.67260523871017E-6</v>
      </c>
      <c r="E357" s="4">
        <v>4.4656682885403101E-6</v>
      </c>
      <c r="F357" s="4">
        <v>1.2055424666224699E-6</v>
      </c>
      <c r="G357" s="4">
        <v>-7.0924071057019399E-7</v>
      </c>
      <c r="H357">
        <v>-3.0559402182966602E-4</v>
      </c>
      <c r="I357">
        <v>1.9241443872491501E-3</v>
      </c>
      <c r="J357">
        <v>5.1943799244890895E-4</v>
      </c>
      <c r="K357">
        <v>2.32085924431307E-3</v>
      </c>
      <c r="L357">
        <v>26.7242276006826</v>
      </c>
      <c r="M357">
        <v>15.014242056476901</v>
      </c>
      <c r="N357">
        <v>3.6072082808952</v>
      </c>
      <c r="O357">
        <v>2.0474932000072999E-4</v>
      </c>
      <c r="P357" s="4">
        <v>8.0665156423780397E-6</v>
      </c>
      <c r="Q357" s="4">
        <v>1.49165623373588E-6</v>
      </c>
      <c r="R357" s="4">
        <v>8.0665156423780397E-6</v>
      </c>
      <c r="S357" s="4">
        <v>1.06964078507317E-6</v>
      </c>
      <c r="T357" s="4">
        <v>-4.9180838615637999E-7</v>
      </c>
      <c r="U357">
        <v>-2.6422027910524398E-4</v>
      </c>
      <c r="V357">
        <v>4.3336735900193404E-3</v>
      </c>
      <c r="W357">
        <v>5.7465629852948596E-4</v>
      </c>
      <c r="X357">
        <v>1.8613574545520901E-3</v>
      </c>
      <c r="Y357">
        <v>60.1899109724909</v>
      </c>
      <c r="Z357">
        <v>16.695434539005401</v>
      </c>
      <c r="AA357">
        <v>3.9906687397880898</v>
      </c>
      <c r="AB357">
        <v>2.3024281916281901E-4</v>
      </c>
      <c r="AC357" s="4">
        <v>4.71081338122284E-6</v>
      </c>
      <c r="AD357" s="4">
        <v>1.6604262097764E-6</v>
      </c>
      <c r="AE357" s="4">
        <v>4.71081338122284E-6</v>
      </c>
      <c r="AF357" s="4">
        <v>1.1963928001928E-6</v>
      </c>
      <c r="AG357" s="4">
        <v>-6.9432714858714903E-7</v>
      </c>
      <c r="AH357">
        <v>-3.6187559782934001E-4</v>
      </c>
      <c r="AI357">
        <v>2.4552236104570298E-3</v>
      </c>
      <c r="AJ357">
        <v>6.23546638914333E-4</v>
      </c>
      <c r="AK357">
        <v>1.91869015969015E-3</v>
      </c>
      <c r="AL357">
        <v>34.100327923014298</v>
      </c>
      <c r="AM357">
        <v>18.029077039338802</v>
      </c>
      <c r="AN357">
        <v>4.3301849924606497</v>
      </c>
      <c r="AO357">
        <v>2.18563360912484E-4</v>
      </c>
      <c r="AP357" s="4">
        <v>4.4872960090207604E-6</v>
      </c>
      <c r="AQ357" s="4">
        <v>3.5772803017168199E-6</v>
      </c>
      <c r="AR357" s="4">
        <v>4.4872960090207604E-6</v>
      </c>
      <c r="AS357" s="4">
        <v>1.13897748259251E-6</v>
      </c>
      <c r="AT357" s="4">
        <v>-5.8953903806486099E-7</v>
      </c>
      <c r="AU357">
        <v>-3.2368043880927702E-4</v>
      </c>
      <c r="AV357">
        <v>2.46370443259291E-3</v>
      </c>
      <c r="AW357">
        <v>6.2534405282058797E-4</v>
      </c>
      <c r="AX357">
        <v>1.82136134093736E-3</v>
      </c>
      <c r="AY357">
        <v>34.218117119345997</v>
      </c>
      <c r="AZ357">
        <v>40.918115080930797</v>
      </c>
      <c r="BA357">
        <v>4.3426670334763102</v>
      </c>
    </row>
    <row r="358" spans="1:53" x14ac:dyDescent="0.3">
      <c r="A358">
        <v>355</v>
      </c>
      <c r="B358">
        <v>2.3309686456593899E-4</v>
      </c>
      <c r="C358" s="4">
        <v>3.72674475878184E-6</v>
      </c>
      <c r="D358" s="4">
        <v>1.54394329727093E-6</v>
      </c>
      <c r="E358" s="4">
        <v>3.72674475878184E-6</v>
      </c>
      <c r="F358" s="4">
        <v>1.2174628233560301E-6</v>
      </c>
      <c r="G358" s="4">
        <v>-5.1140726876821398E-7</v>
      </c>
      <c r="H358">
        <v>-2.1939688880866199E-4</v>
      </c>
      <c r="I358">
        <v>1.59879660574653E-3</v>
      </c>
      <c r="J358">
        <v>5.2229909897034596E-4</v>
      </c>
      <c r="K358">
        <v>2.3309686456593902E-3</v>
      </c>
      <c r="L358">
        <v>22.205508413146301</v>
      </c>
      <c r="M358">
        <v>13.799192631658901</v>
      </c>
      <c r="N358">
        <v>3.6270770761829598</v>
      </c>
      <c r="O358">
        <v>2.05437912015284E-4</v>
      </c>
      <c r="P358" s="4">
        <v>7.5074502018171799E-6</v>
      </c>
      <c r="Q358" s="4">
        <v>1.37691344652543E-6</v>
      </c>
      <c r="R358" s="4">
        <v>7.5074502018171799E-6</v>
      </c>
      <c r="S358" s="4">
        <v>1.0741033085320499E-6</v>
      </c>
      <c r="T358" s="4">
        <v>-4.3485782973583402E-7</v>
      </c>
      <c r="U358">
        <v>-2.3284096300288899E-4</v>
      </c>
      <c r="V358">
        <v>4.0198009904737E-3</v>
      </c>
      <c r="W358">
        <v>5.7511957155082004E-4</v>
      </c>
      <c r="X358">
        <v>1.86761738195713E-3</v>
      </c>
      <c r="Y358">
        <v>55.830569312134699</v>
      </c>
      <c r="Z358">
        <v>15.3595147912751</v>
      </c>
      <c r="AA358">
        <v>3.9938859135473601</v>
      </c>
      <c r="AB358">
        <v>2.3123164571027099E-4</v>
      </c>
      <c r="AC358" s="4">
        <v>3.98418878689211E-6</v>
      </c>
      <c r="AD358" s="4">
        <v>1.5327011167166801E-6</v>
      </c>
      <c r="AE358" s="4">
        <v>3.98418878689211E-6</v>
      </c>
      <c r="AF358" s="4">
        <v>1.20779884119346E-6</v>
      </c>
      <c r="AG358" s="4">
        <v>-5.0621619307032395E-7</v>
      </c>
      <c r="AH358">
        <v>-2.6270601059749502E-4</v>
      </c>
      <c r="AI358">
        <v>2.0676350460529301E-3</v>
      </c>
      <c r="AJ358">
        <v>6.26799417951717E-4</v>
      </c>
      <c r="AK358">
        <v>1.92693038091893E-3</v>
      </c>
      <c r="AL358">
        <v>28.7171534174018</v>
      </c>
      <c r="AM358">
        <v>16.5710570455084</v>
      </c>
      <c r="AN358">
        <v>4.3527737357758101</v>
      </c>
      <c r="AO358">
        <v>2.19396480979003E-4</v>
      </c>
      <c r="AP358" s="4">
        <v>3.7951480977506598E-6</v>
      </c>
      <c r="AQ358" s="4">
        <v>3.5059385293179102E-6</v>
      </c>
      <c r="AR358" s="4">
        <v>3.7951480977506598E-6</v>
      </c>
      <c r="AS358" s="4">
        <v>1.14665792802013E-6</v>
      </c>
      <c r="AT358" s="4">
        <v>-4.7210488277956299E-7</v>
      </c>
      <c r="AU358">
        <v>-2.5822012131073899E-4</v>
      </c>
      <c r="AV358">
        <v>2.0757751888174601E-3</v>
      </c>
      <c r="AW358">
        <v>6.2717027524058003E-4</v>
      </c>
      <c r="AX358">
        <v>1.8283040081583601E-3</v>
      </c>
      <c r="AY358">
        <v>28.830210955798101</v>
      </c>
      <c r="AZ358">
        <v>39.949803589299798</v>
      </c>
      <c r="BA358">
        <v>4.3553491336151398</v>
      </c>
    </row>
    <row r="359" spans="1:53" x14ac:dyDescent="0.3">
      <c r="A359">
        <v>356</v>
      </c>
      <c r="B359">
        <v>2.3412368240876099E-4</v>
      </c>
      <c r="C359" s="4">
        <v>2.9878212290233699E-6</v>
      </c>
      <c r="D359" s="4">
        <v>1.4152813558316801E-6</v>
      </c>
      <c r="E359" s="4">
        <v>2.9878212290233699E-6</v>
      </c>
      <c r="F359" s="4">
        <v>1.22082474124056E-6</v>
      </c>
      <c r="G359" s="4">
        <v>-5.1454098145724703E-7</v>
      </c>
      <c r="H359">
        <v>-2.1977314561407699E-4</v>
      </c>
      <c r="I359">
        <v>1.2761721489613601E-3</v>
      </c>
      <c r="J359">
        <v>5.2144436166397896E-4</v>
      </c>
      <c r="K359">
        <v>2.3412368240876098E-3</v>
      </c>
      <c r="L359">
        <v>17.724613180018899</v>
      </c>
      <c r="M359">
        <v>12.593782885669301</v>
      </c>
      <c r="N359">
        <v>3.6211414004443001</v>
      </c>
      <c r="O359">
        <v>2.0613026882001199E-4</v>
      </c>
      <c r="P359" s="4">
        <v>6.9483847612563303E-6</v>
      </c>
      <c r="Q359" s="4">
        <v>1.2621706593149799E-6</v>
      </c>
      <c r="R359" s="4">
        <v>6.9483847612563303E-6</v>
      </c>
      <c r="S359" s="4">
        <v>1.0760771981182399E-6</v>
      </c>
      <c r="T359" s="4">
        <v>-4.36052393206491E-7</v>
      </c>
      <c r="U359">
        <v>-2.3269636006052199E-4</v>
      </c>
      <c r="V359">
        <v>3.7079577303883501E-3</v>
      </c>
      <c r="W359">
        <v>5.7424119451550697E-4</v>
      </c>
      <c r="X359">
        <v>1.87391153472738E-3</v>
      </c>
      <c r="Y359">
        <v>51.4994129220605</v>
      </c>
      <c r="Z359">
        <v>14.032264374148999</v>
      </c>
      <c r="AA359">
        <v>3.98778607302435</v>
      </c>
      <c r="AB359">
        <v>2.3223551376429E-4</v>
      </c>
      <c r="AC359" s="4">
        <v>3.2575641925613801E-6</v>
      </c>
      <c r="AD359" s="4">
        <v>1.4049760236569601E-6</v>
      </c>
      <c r="AE359" s="4">
        <v>3.2575641925613801E-6</v>
      </c>
      <c r="AF359" s="4">
        <v>1.21106531780483E-6</v>
      </c>
      <c r="AG359" s="4">
        <v>-5.0921618403494496E-7</v>
      </c>
      <c r="AH359">
        <v>-2.6312057571958397E-4</v>
      </c>
      <c r="AI359">
        <v>1.6832382643428101E-3</v>
      </c>
      <c r="AJ359">
        <v>6.25777839835821E-4</v>
      </c>
      <c r="AK359">
        <v>1.93529594803575E-3</v>
      </c>
      <c r="AL359">
        <v>23.3783092269835</v>
      </c>
      <c r="AM359">
        <v>15.124474298566501</v>
      </c>
      <c r="AN359">
        <v>4.3456794433043102</v>
      </c>
      <c r="AO359">
        <v>2.20238553534345E-4</v>
      </c>
      <c r="AP359" s="4">
        <v>3.1030001864805601E-6</v>
      </c>
      <c r="AQ359" s="4">
        <v>3.4345967569189899E-6</v>
      </c>
      <c r="AR359" s="4">
        <v>3.1030001864805601E-6</v>
      </c>
      <c r="AS359" s="4">
        <v>1.1492434687663E-6</v>
      </c>
      <c r="AT359" s="4">
        <v>-4.7413653472455501E-7</v>
      </c>
      <c r="AU359">
        <v>-2.5833980133761498E-4</v>
      </c>
      <c r="AV359">
        <v>1.6907122590577499E-3</v>
      </c>
      <c r="AW359">
        <v>6.2618108427800597E-4</v>
      </c>
      <c r="AX359">
        <v>1.8353212794528801E-3</v>
      </c>
      <c r="AY359">
        <v>23.482114709135502</v>
      </c>
      <c r="AZ359">
        <v>38.987233408969999</v>
      </c>
      <c r="BA359">
        <v>4.34847975193059</v>
      </c>
    </row>
    <row r="360" spans="1:53" x14ac:dyDescent="0.3">
      <c r="A360">
        <v>357</v>
      </c>
      <c r="B360">
        <v>2.35147473765339E-4</v>
      </c>
      <c r="C360" s="4">
        <v>2.2488976992648998E-6</v>
      </c>
      <c r="D360" s="4">
        <v>1.2866194143924399E-6</v>
      </c>
      <c r="E360" s="4">
        <v>2.2488976992648998E-6</v>
      </c>
      <c r="F360" s="4">
        <v>1.22424199150143E-6</v>
      </c>
      <c r="G360" s="4">
        <v>-5.1549811927213499E-7</v>
      </c>
      <c r="H360">
        <v>-2.19223328670146E-4</v>
      </c>
      <c r="I360">
        <v>9.5637757159540903E-4</v>
      </c>
      <c r="J360">
        <v>5.2062732033563602E-4</v>
      </c>
      <c r="K360">
        <v>2.3514747376533899E-3</v>
      </c>
      <c r="L360">
        <v>13.283021827714</v>
      </c>
      <c r="M360">
        <v>11.399047033745701</v>
      </c>
      <c r="N360">
        <v>3.6154675023307998</v>
      </c>
      <c r="O360">
        <v>2.0682093007354699E-4</v>
      </c>
      <c r="P360" s="4">
        <v>6.3893193206954697E-6</v>
      </c>
      <c r="Q360" s="4">
        <v>1.14742787210452E-6</v>
      </c>
      <c r="R360" s="4">
        <v>6.3893193206954697E-6</v>
      </c>
      <c r="S360" s="4">
        <v>1.07805490182157E-6</v>
      </c>
      <c r="T360" s="4">
        <v>-4.3661372140752199E-7</v>
      </c>
      <c r="U360">
        <v>-2.3221783858020701E-4</v>
      </c>
      <c r="V360">
        <v>3.3982301744149902E-3</v>
      </c>
      <c r="W360">
        <v>5.7337542751695098E-4</v>
      </c>
      <c r="X360">
        <v>1.8801902733958801E-3</v>
      </c>
      <c r="Y360">
        <v>47.197641311319401</v>
      </c>
      <c r="Z360">
        <v>12.714004361024401</v>
      </c>
      <c r="AA360">
        <v>3.98177380220105</v>
      </c>
      <c r="AB360">
        <v>2.3323644689593999E-4</v>
      </c>
      <c r="AC360" s="4">
        <v>2.5309395982306399E-6</v>
      </c>
      <c r="AD360" s="4">
        <v>1.2772509305972299E-6</v>
      </c>
      <c r="AE360" s="4">
        <v>2.5309395982306399E-6</v>
      </c>
      <c r="AF360" s="4">
        <v>1.2143835673801799E-6</v>
      </c>
      <c r="AG360" s="4">
        <v>-5.1014610553557899E-7</v>
      </c>
      <c r="AH360">
        <v>-2.6246983899382503E-4</v>
      </c>
      <c r="AI360">
        <v>1.3021667746601301E-3</v>
      </c>
      <c r="AJ360">
        <v>6.2479955437941802E-4</v>
      </c>
      <c r="AK360">
        <v>1.9436370574661701E-3</v>
      </c>
      <c r="AL360">
        <v>18.085649648057402</v>
      </c>
      <c r="AM360">
        <v>13.690516079237399</v>
      </c>
      <c r="AN360">
        <v>4.3388857943015102</v>
      </c>
      <c r="AO360">
        <v>2.2107834624291399E-4</v>
      </c>
      <c r="AP360" s="4">
        <v>2.41085227521046E-6</v>
      </c>
      <c r="AQ360" s="4">
        <v>3.3632549845200802E-6</v>
      </c>
      <c r="AR360" s="4">
        <v>2.41085227521046E-6</v>
      </c>
      <c r="AS360" s="4">
        <v>1.1518547532943899E-6</v>
      </c>
      <c r="AT360" s="4">
        <v>-4.7487226401130299E-7</v>
      </c>
      <c r="AU360">
        <v>-2.5775781594974999E-4</v>
      </c>
      <c r="AV360">
        <v>1.3085961512819401E-3</v>
      </c>
      <c r="AW360">
        <v>6.2521984963399499E-4</v>
      </c>
      <c r="AX360">
        <v>1.84231955202429E-3</v>
      </c>
      <c r="AY360">
        <v>18.1749465455825</v>
      </c>
      <c r="AZ360">
        <v>38.032388084093903</v>
      </c>
      <c r="BA360">
        <v>4.3418045113471804</v>
      </c>
    </row>
    <row r="361" spans="1:53" x14ac:dyDescent="0.3">
      <c r="A361">
        <v>358</v>
      </c>
      <c r="B361">
        <v>2.3616847011321E-4</v>
      </c>
      <c r="C361" s="4">
        <v>1.5099741695064299E-6</v>
      </c>
      <c r="D361" s="4">
        <v>1.1579574729531999E-6</v>
      </c>
      <c r="E361" s="4">
        <v>1.5099741695064299E-6</v>
      </c>
      <c r="F361" s="4">
        <v>1.22762237312565E-6</v>
      </c>
      <c r="G361" s="4">
        <v>-5.1646833512697803E-7</v>
      </c>
      <c r="H361">
        <v>-2.18686404192482E-4</v>
      </c>
      <c r="I361">
        <v>6.3936314986611496E-4</v>
      </c>
      <c r="J361">
        <v>5.19807903458568E-4</v>
      </c>
      <c r="K361">
        <v>2.3616847011321E-3</v>
      </c>
      <c r="L361">
        <v>8.8800437481404799</v>
      </c>
      <c r="M361">
        <v>10.2147903182394</v>
      </c>
      <c r="N361">
        <v>3.60977710735117</v>
      </c>
      <c r="O361">
        <v>2.0750997217471601E-4</v>
      </c>
      <c r="P361" s="4">
        <v>5.8302538801346201E-6</v>
      </c>
      <c r="Q361" s="4">
        <v>1.0326850848940699E-6</v>
      </c>
      <c r="R361" s="4">
        <v>5.8302538801346201E-6</v>
      </c>
      <c r="S361" s="4">
        <v>1.0800098396523101E-6</v>
      </c>
      <c r="T361" s="4">
        <v>-4.3717540452277E-7</v>
      </c>
      <c r="U361">
        <v>-2.3174449879938801E-4</v>
      </c>
      <c r="V361">
        <v>3.09058846711632E-3</v>
      </c>
      <c r="W361">
        <v>5.7250782271672102E-4</v>
      </c>
      <c r="X361">
        <v>1.88645429249742E-3</v>
      </c>
      <c r="Y361">
        <v>42.924839821059997</v>
      </c>
      <c r="Z361">
        <v>11.404608469722101</v>
      </c>
      <c r="AA361">
        <v>3.9757487688661199</v>
      </c>
      <c r="AB361">
        <v>2.3423466588394401E-4</v>
      </c>
      <c r="AC361" s="4">
        <v>1.80431500389991E-6</v>
      </c>
      <c r="AD361" s="4">
        <v>1.1495258375375099E-6</v>
      </c>
      <c r="AE361" s="4">
        <v>1.80431500389991E-6</v>
      </c>
      <c r="AF361" s="4">
        <v>1.2176659174563999E-6</v>
      </c>
      <c r="AG361" s="4">
        <v>-5.1108822589135302E-7</v>
      </c>
      <c r="AH361">
        <v>-2.6183394706123298E-4</v>
      </c>
      <c r="AI361">
        <v>9.2436275241712998E-4</v>
      </c>
      <c r="AJ361">
        <v>6.2381846659352396E-4</v>
      </c>
      <c r="AK361">
        <v>1.95195554903286E-3</v>
      </c>
      <c r="AL361">
        <v>12.838371561349</v>
      </c>
      <c r="AM361">
        <v>12.2689550797219</v>
      </c>
      <c r="AN361">
        <v>4.3320726846772502</v>
      </c>
      <c r="AO361">
        <v>2.2191600223351199E-4</v>
      </c>
      <c r="AP361" s="4">
        <v>1.7187043639403499E-6</v>
      </c>
      <c r="AQ361" s="4">
        <v>3.29191321212117E-6</v>
      </c>
      <c r="AR361" s="4">
        <v>1.7187043639403499E-6</v>
      </c>
      <c r="AS361" s="4">
        <v>1.1544370286393599E-6</v>
      </c>
      <c r="AT361" s="4">
        <v>-4.75613757547926E-7</v>
      </c>
      <c r="AU361">
        <v>-2.5718582856271399E-4</v>
      </c>
      <c r="AV361">
        <v>9.2938103425196299E-4</v>
      </c>
      <c r="AW361">
        <v>6.2425621425422104E-4</v>
      </c>
      <c r="AX361">
        <v>1.8493000186126001E-3</v>
      </c>
      <c r="AY361">
        <v>12.908069920166101</v>
      </c>
      <c r="AZ361">
        <v>37.085126568038497</v>
      </c>
      <c r="BA361">
        <v>4.3351125989876396</v>
      </c>
    </row>
    <row r="362" spans="1:53" x14ac:dyDescent="0.3">
      <c r="A362">
        <v>359</v>
      </c>
      <c r="B362">
        <v>2.3711251829570601E-4</v>
      </c>
      <c r="C362" s="4">
        <v>7.7105063974796705E-7</v>
      </c>
      <c r="D362" s="4">
        <v>1.02929553151395E-6</v>
      </c>
      <c r="E362" s="4">
        <v>7.7105063974796705E-7</v>
      </c>
      <c r="F362" s="4">
        <v>1.25551894130705E-6</v>
      </c>
      <c r="G362" s="4">
        <v>-5.1814211152614398E-7</v>
      </c>
      <c r="H362">
        <v>-2.1852161802775899E-4</v>
      </c>
      <c r="I362">
        <v>3.2518343834819302E-4</v>
      </c>
      <c r="J362">
        <v>5.2950344010993002E-4</v>
      </c>
      <c r="K362">
        <v>2.3711251829570601E-3</v>
      </c>
      <c r="L362">
        <v>4.5164366437249104</v>
      </c>
      <c r="M362">
        <v>9.0436629245352798</v>
      </c>
      <c r="N362">
        <v>3.6771072229856201</v>
      </c>
      <c r="O362">
        <v>2.0813413524268899E-4</v>
      </c>
      <c r="P362" s="4">
        <v>5.2711884395737603E-6</v>
      </c>
      <c r="Q362" s="4">
        <v>9.1794229768362202E-7</v>
      </c>
      <c r="R362" s="4">
        <v>5.2711884395737603E-6</v>
      </c>
      <c r="S362" s="4">
        <v>1.1028859243564899E-6</v>
      </c>
      <c r="T362" s="4">
        <v>-4.3833957036318901E-7</v>
      </c>
      <c r="U362">
        <v>-2.3166479964340401E-4</v>
      </c>
      <c r="V362">
        <v>2.78585119003674E-3</v>
      </c>
      <c r="W362">
        <v>5.8288109030147804E-4</v>
      </c>
      <c r="X362">
        <v>1.89212850220626E-3</v>
      </c>
      <c r="Y362">
        <v>38.692377639399098</v>
      </c>
      <c r="Z362">
        <v>10.1070291188521</v>
      </c>
      <c r="AA362">
        <v>4.04778534931582</v>
      </c>
      <c r="AB362">
        <v>2.3515675504270101E-4</v>
      </c>
      <c r="AC362" s="4">
        <v>1.07769040956917E-6</v>
      </c>
      <c r="AD362" s="4">
        <v>1.02180074447779E-6</v>
      </c>
      <c r="AE362" s="4">
        <v>1.07769040956917E-6</v>
      </c>
      <c r="AF362" s="4">
        <v>1.2452210819574601E-6</v>
      </c>
      <c r="AG362" s="4">
        <v>-5.12727067473725E-7</v>
      </c>
      <c r="AH362">
        <v>-2.6164354957897899E-4</v>
      </c>
      <c r="AI362">
        <v>5.4994316078573998E-4</v>
      </c>
      <c r="AJ362">
        <v>6.35433712324199E-4</v>
      </c>
      <c r="AK362">
        <v>1.95963962535584E-3</v>
      </c>
      <c r="AL362">
        <v>7.6380994553574997</v>
      </c>
      <c r="AM362">
        <v>10.8629746176358</v>
      </c>
      <c r="AN362">
        <v>4.4127341133624904</v>
      </c>
      <c r="AO362">
        <v>2.22682932295302E-4</v>
      </c>
      <c r="AP362" s="4">
        <v>1.02655645267025E-6</v>
      </c>
      <c r="AQ362" s="4">
        <v>3.2205714397222599E-6</v>
      </c>
      <c r="AR362" s="4">
        <v>1.02655645267025E-6</v>
      </c>
      <c r="AS362" s="4">
        <v>1.1796997434876999E-6</v>
      </c>
      <c r="AT362" s="4">
        <v>-4.7700735605266295E-7</v>
      </c>
      <c r="AU362">
        <v>-2.5705105522147301E-4</v>
      </c>
      <c r="AV362">
        <v>5.5319360604193604E-4</v>
      </c>
      <c r="AW362">
        <v>6.3571988997699496E-4</v>
      </c>
      <c r="AX362">
        <v>1.8556911024608499E-3</v>
      </c>
      <c r="AY362">
        <v>7.6832445283602198</v>
      </c>
      <c r="AZ362">
        <v>36.156469273669103</v>
      </c>
      <c r="BA362">
        <v>4.4147214581735801</v>
      </c>
    </row>
    <row r="363" spans="1:53" x14ac:dyDescent="0.3">
      <c r="A363">
        <v>360</v>
      </c>
      <c r="B363">
        <v>2.4110754272776701E-4</v>
      </c>
      <c r="C363" s="4">
        <v>1.71438309610904E-6</v>
      </c>
      <c r="D363" s="4">
        <v>1.2179620227861699E-6</v>
      </c>
      <c r="E363" s="4">
        <v>1.71438309610904E-6</v>
      </c>
      <c r="F363" s="4">
        <v>2.7475863978538802E-6</v>
      </c>
      <c r="G363" s="4">
        <v>3.98486398462929E-6</v>
      </c>
      <c r="H363">
        <v>1.65273302508356E-3</v>
      </c>
      <c r="I363">
        <v>7.1104498710964498E-4</v>
      </c>
      <c r="J363">
        <v>1.1395688275734101E-3</v>
      </c>
      <c r="K363">
        <v>2.4110754272776702E-3</v>
      </c>
      <c r="L363">
        <v>9.8756248209672997</v>
      </c>
      <c r="M363">
        <v>10.524021157104499</v>
      </c>
      <c r="N363">
        <v>7.9136724137042496</v>
      </c>
      <c r="O363">
        <v>2.1163652716284901E-4</v>
      </c>
      <c r="P363" s="4">
        <v>6.0990604083815004E-6</v>
      </c>
      <c r="Q363" s="4">
        <v>1.08351669144517E-6</v>
      </c>
      <c r="R363" s="4">
        <v>6.0990604083815004E-6</v>
      </c>
      <c r="S363" s="4">
        <v>2.41380960718307E-6</v>
      </c>
      <c r="T363" s="4">
        <v>3.4973656157081598E-6</v>
      </c>
      <c r="U363">
        <v>1.8177874249083201E-3</v>
      </c>
      <c r="V363">
        <v>3.17004183500764E-3</v>
      </c>
      <c r="W363">
        <v>1.2545993848492301E-3</v>
      </c>
      <c r="X363">
        <v>1.92396842875317E-3</v>
      </c>
      <c r="Y363">
        <v>44.028358819550597</v>
      </c>
      <c r="Z363">
        <v>11.732658430230099</v>
      </c>
      <c r="AA363">
        <v>8.7124957281196505</v>
      </c>
      <c r="AB363">
        <v>2.3911853149946201E-4</v>
      </c>
      <c r="AC363" s="4">
        <v>2.0132315331095099E-6</v>
      </c>
      <c r="AD363" s="4">
        <v>1.20890896918585E-6</v>
      </c>
      <c r="AE363" s="4">
        <v>2.0132315331095099E-6</v>
      </c>
      <c r="AF363" s="4">
        <v>2.7250668031581101E-6</v>
      </c>
      <c r="AG363" s="4">
        <v>3.95196762170028E-6</v>
      </c>
      <c r="AH363">
        <v>1.9832679283792801E-3</v>
      </c>
      <c r="AI363">
        <v>1.01032647891485E-3</v>
      </c>
      <c r="AJ363">
        <v>1.36755614183633E-3</v>
      </c>
      <c r="AK363">
        <v>1.9926544291621801E-3</v>
      </c>
      <c r="AL363">
        <v>14.032312207150699</v>
      </c>
      <c r="AM363">
        <v>12.639222915984799</v>
      </c>
      <c r="AN363">
        <v>9.4969176516411995</v>
      </c>
      <c r="AO363">
        <v>2.26432653765357E-4</v>
      </c>
      <c r="AP363" s="4">
        <v>1.9124655940086501E-6</v>
      </c>
      <c r="AQ363" s="4">
        <v>3.39775326798994E-6</v>
      </c>
      <c r="AR363" s="4">
        <v>1.9124655940086501E-6</v>
      </c>
      <c r="AS363" s="4">
        <v>2.58179624542009E-6</v>
      </c>
      <c r="AT363" s="4">
        <v>3.7424291982368899E-6</v>
      </c>
      <c r="AU363">
        <v>1.9833336593484499E-3</v>
      </c>
      <c r="AV363">
        <v>1.0135281615294501E-3</v>
      </c>
      <c r="AW363">
        <v>1.3682458969520299E-3</v>
      </c>
      <c r="AX363">
        <v>1.88693878137797E-3</v>
      </c>
      <c r="AY363">
        <v>14.076780021242399</v>
      </c>
      <c r="AZ363">
        <v>37.513949638982801</v>
      </c>
      <c r="BA363">
        <v>9.5017076177224506</v>
      </c>
    </row>
    <row r="364" spans="1:53" x14ac:dyDescent="0.3">
      <c r="A364">
        <v>361</v>
      </c>
      <c r="B364">
        <v>2.4517048257517401E-4</v>
      </c>
      <c r="C364" s="4">
        <v>2.6716452020870498E-6</v>
      </c>
      <c r="D364" s="4">
        <v>1.40941444398177E-6</v>
      </c>
      <c r="E364" s="4">
        <v>2.6716452020870498E-6</v>
      </c>
      <c r="F364" s="4">
        <v>4.1488475044018302E-6</v>
      </c>
      <c r="G364" s="4">
        <v>3.9339849489510401E-6</v>
      </c>
      <c r="H364">
        <v>1.60459159178952E-3</v>
      </c>
      <c r="I364">
        <v>1.0897091583069599E-3</v>
      </c>
      <c r="J364">
        <v>1.6922296113398201E-3</v>
      </c>
      <c r="K364">
        <v>2.4517048257517399E-3</v>
      </c>
      <c r="L364">
        <v>15.134849420929999</v>
      </c>
      <c r="M364">
        <v>11.9764828978886</v>
      </c>
      <c r="N364">
        <v>11.7515945231931</v>
      </c>
      <c r="O364">
        <v>2.15198459745652E-4</v>
      </c>
      <c r="P364" s="4">
        <v>6.9391432262878202E-6</v>
      </c>
      <c r="Q364" s="4">
        <v>1.25153325502643E-6</v>
      </c>
      <c r="R364" s="4">
        <v>6.9391432262878202E-6</v>
      </c>
      <c r="S364" s="4">
        <v>3.6449124633989898E-6</v>
      </c>
      <c r="T364" s="4">
        <v>3.4525472686336E-6</v>
      </c>
      <c r="U364">
        <v>1.7647905101113E-3</v>
      </c>
      <c r="V364">
        <v>3.54698521445658E-3</v>
      </c>
      <c r="W364">
        <v>1.86311914800769E-3</v>
      </c>
      <c r="X364">
        <v>1.95634963405138E-3</v>
      </c>
      <c r="Y364">
        <v>49.263683534119203</v>
      </c>
      <c r="Z364">
        <v>13.327683879144701</v>
      </c>
      <c r="AA364">
        <v>12.938327416720099</v>
      </c>
      <c r="AB364">
        <v>2.4314765815598699E-4</v>
      </c>
      <c r="AC364" s="4">
        <v>2.9625863022205901E-6</v>
      </c>
      <c r="AD364" s="4">
        <v>1.3987799230080701E-6</v>
      </c>
      <c r="AE364" s="4">
        <v>2.9625863022205901E-6</v>
      </c>
      <c r="AF364" s="4">
        <v>4.1148473138974297E-6</v>
      </c>
      <c r="AG364" s="4">
        <v>3.9014973446177999E-6</v>
      </c>
      <c r="AH364">
        <v>1.92549533441849E-3</v>
      </c>
      <c r="AI364">
        <v>1.4621171306465901E-3</v>
      </c>
      <c r="AJ364">
        <v>2.0307893623672602E-3</v>
      </c>
      <c r="AK364">
        <v>2.0262304846332198E-3</v>
      </c>
      <c r="AL364">
        <v>20.307182370091599</v>
      </c>
      <c r="AM364">
        <v>14.3820007728668</v>
      </c>
      <c r="AN364">
        <v>14.1027039053282</v>
      </c>
      <c r="AO364">
        <v>2.3024612050040301E-4</v>
      </c>
      <c r="AP364" s="4">
        <v>2.8114484304655501E-6</v>
      </c>
      <c r="AQ364" s="4">
        <v>3.5775498352813201E-6</v>
      </c>
      <c r="AR364" s="4">
        <v>2.8114484304655501E-6</v>
      </c>
      <c r="AS364" s="4">
        <v>3.89853955821487E-6</v>
      </c>
      <c r="AT364" s="4">
        <v>3.69455092834142E-6</v>
      </c>
      <c r="AU364">
        <v>1.9255312985835701E-3</v>
      </c>
      <c r="AV364">
        <v>1.4652746848573899E-3</v>
      </c>
      <c r="AW364">
        <v>2.0318463823366102E-3</v>
      </c>
      <c r="AX364">
        <v>1.9187176708366899E-3</v>
      </c>
      <c r="AY364">
        <v>20.351037289686101</v>
      </c>
      <c r="AZ364">
        <v>38.844843807857501</v>
      </c>
      <c r="BA364">
        <v>14.110044321782</v>
      </c>
    </row>
    <row r="365" spans="1:53" x14ac:dyDescent="0.3">
      <c r="A365">
        <v>362</v>
      </c>
      <c r="B365">
        <v>2.4930249239998598E-4</v>
      </c>
      <c r="C365" s="4">
        <v>3.6430330728595798E-6</v>
      </c>
      <c r="D365" s="4">
        <v>1.60369201813628E-6</v>
      </c>
      <c r="E365" s="4">
        <v>3.6430330728595798E-6</v>
      </c>
      <c r="F365" s="4">
        <v>5.46619756016179E-6</v>
      </c>
      <c r="G365" s="4">
        <v>3.8906340074811502E-6</v>
      </c>
      <c r="H365">
        <v>1.5606077460464799E-3</v>
      </c>
      <c r="I365">
        <v>1.4612902734300001E-3</v>
      </c>
      <c r="J365">
        <v>2.1925964347727801E-3</v>
      </c>
      <c r="K365">
        <v>2.4930249239998601E-3</v>
      </c>
      <c r="L365">
        <v>20.2956982420834</v>
      </c>
      <c r="M365">
        <v>13.401490717643901</v>
      </c>
      <c r="N365">
        <v>15.2263641303665</v>
      </c>
      <c r="O365">
        <v>2.1882094518236301E-4</v>
      </c>
      <c r="P365" s="4">
        <v>7.7916088266492098E-6</v>
      </c>
      <c r="Q365" s="4">
        <v>1.42202637509871E-6</v>
      </c>
      <c r="R365" s="4">
        <v>7.7916088266492098E-6</v>
      </c>
      <c r="S365" s="4">
        <v>4.8022549668940501E-6</v>
      </c>
      <c r="T365" s="4">
        <v>3.4143441612631101E-6</v>
      </c>
      <c r="U365">
        <v>1.7163706948891001E-3</v>
      </c>
      <c r="V365">
        <v>3.9167958543325603E-3</v>
      </c>
      <c r="W365">
        <v>2.4140652802596601E-3</v>
      </c>
      <c r="X365">
        <v>1.9892813198396598E-3</v>
      </c>
      <c r="Y365">
        <v>54.399942421285601</v>
      </c>
      <c r="Z365">
        <v>14.892589190759001</v>
      </c>
      <c r="AA365">
        <v>16.764342224025398</v>
      </c>
      <c r="AB365">
        <v>2.4724527996567298E-4</v>
      </c>
      <c r="AC365" s="4">
        <v>3.9259492000406302E-6</v>
      </c>
      <c r="AD365" s="4">
        <v>1.5914525025720799E-6</v>
      </c>
      <c r="AE365" s="4">
        <v>3.9259492000406302E-6</v>
      </c>
      <c r="AF365" s="4">
        <v>5.4214015909273202E-6</v>
      </c>
      <c r="AG365" s="4">
        <v>3.8584935730645904E-6</v>
      </c>
      <c r="AH365">
        <v>1.8727121052908801E-3</v>
      </c>
      <c r="AI365">
        <v>1.90545155834838E-3</v>
      </c>
      <c r="AJ365">
        <v>2.6312663724120402E-3</v>
      </c>
      <c r="AK365">
        <v>2.0603773330472798E-3</v>
      </c>
      <c r="AL365">
        <v>26.464604977060901</v>
      </c>
      <c r="AM365">
        <v>16.091839071639999</v>
      </c>
      <c r="AN365">
        <v>18.272683141750299</v>
      </c>
      <c r="AO365">
        <v>2.3412441616994399E-4</v>
      </c>
      <c r="AP365" s="4">
        <v>3.7236890361632E-6</v>
      </c>
      <c r="AQ365" s="4">
        <v>3.7599979564208498E-6</v>
      </c>
      <c r="AR365" s="4">
        <v>3.7236890361632E-6</v>
      </c>
      <c r="AS365" s="4">
        <v>5.1364105242825703E-6</v>
      </c>
      <c r="AT365" s="4">
        <v>3.6537474418990999E-6</v>
      </c>
      <c r="AU365">
        <v>1.8727209242013999E-3</v>
      </c>
      <c r="AV365">
        <v>1.9085693480821401E-3</v>
      </c>
      <c r="AW365">
        <v>2.6326569137774302E-3</v>
      </c>
      <c r="AX365">
        <v>1.9510368014162001E-3</v>
      </c>
      <c r="AY365">
        <v>26.507907612252001</v>
      </c>
      <c r="AZ365">
        <v>40.149571090564699</v>
      </c>
      <c r="BA365">
        <v>18.282339679009901</v>
      </c>
    </row>
    <row r="366" spans="1:53" x14ac:dyDescent="0.3">
      <c r="A366">
        <v>363</v>
      </c>
      <c r="B366">
        <v>2.5350474639182101E-4</v>
      </c>
      <c r="C366" s="4">
        <v>4.6287449296472798E-6</v>
      </c>
      <c r="D366" s="4">
        <v>1.8008343894938099E-6</v>
      </c>
      <c r="E366" s="4">
        <v>4.6287449296472798E-6</v>
      </c>
      <c r="F366" s="4">
        <v>6.7060211440775097E-6</v>
      </c>
      <c r="G366" s="4">
        <v>3.8543098238189498E-6</v>
      </c>
      <c r="H366">
        <v>1.52040933303144E-3</v>
      </c>
      <c r="I366">
        <v>1.8259006963494901E-3</v>
      </c>
      <c r="J366">
        <v>2.6453237028203698E-3</v>
      </c>
      <c r="K366">
        <v>2.5350474639182102E-3</v>
      </c>
      <c r="L366">
        <v>25.3597318937429</v>
      </c>
      <c r="M366">
        <v>14.79947955549</v>
      </c>
      <c r="N366">
        <v>18.370303491808102</v>
      </c>
      <c r="O366">
        <v>2.2250501287149701E-4</v>
      </c>
      <c r="P366" s="4">
        <v>8.6566309891640101E-6</v>
      </c>
      <c r="Q366" s="4">
        <v>1.59503080760167E-6</v>
      </c>
      <c r="R366" s="4">
        <v>8.6566309891640101E-6</v>
      </c>
      <c r="S366" s="4">
        <v>5.8914487275941202E-6</v>
      </c>
      <c r="T366" s="4">
        <v>3.3823156563582198E-6</v>
      </c>
      <c r="U366">
        <v>1.6721183824037001E-3</v>
      </c>
      <c r="V366">
        <v>4.2795863181652304E-3</v>
      </c>
      <c r="W366">
        <v>2.9125607179449199E-3</v>
      </c>
      <c r="X366">
        <v>2.02277284428634E-3</v>
      </c>
      <c r="Y366">
        <v>59.438698863406003</v>
      </c>
      <c r="Z366">
        <v>16.427849812975499</v>
      </c>
      <c r="AA366">
        <v>20.2261160968397</v>
      </c>
      <c r="AB366">
        <v>2.51412561346124E-4</v>
      </c>
      <c r="AC366" s="4">
        <v>4.9035167982235598E-6</v>
      </c>
      <c r="AD366" s="4">
        <v>1.78696602220866E-6</v>
      </c>
      <c r="AE366" s="4">
        <v>4.9035167982235598E-6</v>
      </c>
      <c r="AF366" s="4">
        <v>6.6510620639706496E-6</v>
      </c>
      <c r="AG366" s="4">
        <v>3.82245906578217E-6</v>
      </c>
      <c r="AH366">
        <v>1.82447163911737E-3</v>
      </c>
      <c r="AI366">
        <v>2.34046386797967E-3</v>
      </c>
      <c r="AJ366">
        <v>3.1745726760950498E-3</v>
      </c>
      <c r="AK366">
        <v>2.0951046778843701E-3</v>
      </c>
      <c r="AL366">
        <v>32.506442610828699</v>
      </c>
      <c r="AM366">
        <v>17.769259545354501</v>
      </c>
      <c r="AN366">
        <v>22.0456435839934</v>
      </c>
      <c r="AO366">
        <v>2.3806864286586701E-4</v>
      </c>
      <c r="AP366" s="4">
        <v>4.6493734619502999E-6</v>
      </c>
      <c r="AQ366" s="4">
        <v>3.9451348415782696E-6</v>
      </c>
      <c r="AR366" s="4">
        <v>4.6493734619502999E-6</v>
      </c>
      <c r="AS366" s="4">
        <v>6.3014099767845703E-6</v>
      </c>
      <c r="AT366" s="4">
        <v>3.6195475373367102E-6</v>
      </c>
      <c r="AU366">
        <v>1.82445575045817E-3</v>
      </c>
      <c r="AV366">
        <v>2.34354599882514E-3</v>
      </c>
      <c r="AW366">
        <v>3.1762654170301098E-3</v>
      </c>
      <c r="AX366">
        <v>1.9839053572155599E-3</v>
      </c>
      <c r="AY366">
        <v>32.5492499836825</v>
      </c>
      <c r="AZ366">
        <v>41.428543403351803</v>
      </c>
      <c r="BA366">
        <v>22.057398729375699</v>
      </c>
    </row>
    <row r="367" spans="1:53" x14ac:dyDescent="0.3">
      <c r="A367">
        <v>364</v>
      </c>
      <c r="B367">
        <v>2.5777843870151599E-4</v>
      </c>
      <c r="C367" s="4">
        <v>5.6289811254780398E-6</v>
      </c>
      <c r="D367" s="4">
        <v>2.00088162865997E-6</v>
      </c>
      <c r="E367" s="4">
        <v>5.6289811254780398E-6</v>
      </c>
      <c r="F367" s="4">
        <v>7.8742297803699594E-6</v>
      </c>
      <c r="G367" s="4">
        <v>3.8245488787631598E-6</v>
      </c>
      <c r="H367">
        <v>1.48365739897727E-3</v>
      </c>
      <c r="I367">
        <v>2.1836508723663498E-3</v>
      </c>
      <c r="J367">
        <v>3.05465027254959E-3</v>
      </c>
      <c r="K367">
        <v>2.57778438701516E-3</v>
      </c>
      <c r="L367">
        <v>30.3284843384216</v>
      </c>
      <c r="M367">
        <v>16.170876874106298</v>
      </c>
      <c r="N367">
        <v>21.2128491149277</v>
      </c>
      <c r="O367">
        <v>2.26251709711347E-4</v>
      </c>
      <c r="P367" s="4">
        <v>9.53438536245961E-6</v>
      </c>
      <c r="Q367" s="4">
        <v>1.7705816822607901E-6</v>
      </c>
      <c r="R367" s="4">
        <v>9.53438536245961E-6</v>
      </c>
      <c r="S367" s="4">
        <v>6.9176895934837097E-6</v>
      </c>
      <c r="T367" s="4">
        <v>3.35605435165724E-6</v>
      </c>
      <c r="U367">
        <v>1.63166050392847E-3</v>
      </c>
      <c r="V367">
        <v>4.6354672466722702E-3</v>
      </c>
      <c r="W367">
        <v>3.36327118258696E-3</v>
      </c>
      <c r="X367">
        <v>2.0568337246486099E-3</v>
      </c>
      <c r="Y367">
        <v>64.381489537114902</v>
      </c>
      <c r="Z367">
        <v>17.933933082867298</v>
      </c>
      <c r="AA367">
        <v>23.3560498790761</v>
      </c>
      <c r="AB367">
        <v>2.5565068651004299E-4</v>
      </c>
      <c r="AC367" s="4">
        <v>5.8954877824888097E-6</v>
      </c>
      <c r="AD367" s="4">
        <v>1.98536021906171E-6</v>
      </c>
      <c r="AE367" s="4">
        <v>5.8954877824888097E-6</v>
      </c>
      <c r="AF367" s="4">
        <v>7.8096919733777906E-6</v>
      </c>
      <c r="AG367" s="4">
        <v>3.7929340895614901E-6</v>
      </c>
      <c r="AH367">
        <v>1.7803671758553901E-3</v>
      </c>
      <c r="AI367">
        <v>2.7672858757250601E-3</v>
      </c>
      <c r="AJ367">
        <v>3.6657951112856399E-3</v>
      </c>
      <c r="AK367">
        <v>2.1304223875836898E-3</v>
      </c>
      <c r="AL367">
        <v>38.434526051736903</v>
      </c>
      <c r="AM367">
        <v>19.414774962707899</v>
      </c>
      <c r="AN367">
        <v>25.4569104950392</v>
      </c>
      <c r="AO367">
        <v>2.4207992141562199E-4</v>
      </c>
      <c r="AP367" s="4">
        <v>5.5886897595842903E-6</v>
      </c>
      <c r="AQ367" s="4">
        <v>4.1329981011050701E-6</v>
      </c>
      <c r="AR367" s="4">
        <v>5.5886897595842903E-6</v>
      </c>
      <c r="AS367" s="4">
        <v>7.3990941392994397E-6</v>
      </c>
      <c r="AT367" s="4">
        <v>3.5915155550904399E-6</v>
      </c>
      <c r="AU367">
        <v>1.7803288438404099E-3</v>
      </c>
      <c r="AV367">
        <v>2.7703362064410999E-3</v>
      </c>
      <c r="AW367">
        <v>3.6677610085287899E-3</v>
      </c>
      <c r="AX367">
        <v>2.0173326784635099E-3</v>
      </c>
      <c r="AY367">
        <v>38.476891756126399</v>
      </c>
      <c r="AZ367">
        <v>42.682165428429002</v>
      </c>
      <c r="BA367">
        <v>25.470562559227702</v>
      </c>
    </row>
    <row r="368" spans="1:53" x14ac:dyDescent="0.3">
      <c r="A368">
        <v>365</v>
      </c>
      <c r="B368">
        <v>2.6212478378047599E-4</v>
      </c>
      <c r="C368" s="4">
        <v>6.6439441734567804E-6</v>
      </c>
      <c r="D368" s="4">
        <v>2.2038742382557101E-6</v>
      </c>
      <c r="E368" s="4">
        <v>6.6439441734567804E-6</v>
      </c>
      <c r="F368" s="4">
        <v>8.9762968281123198E-6</v>
      </c>
      <c r="G368" s="4">
        <v>3.8009226993584099E-6</v>
      </c>
      <c r="H368">
        <v>1.45004323686599E-3</v>
      </c>
      <c r="I368">
        <v>2.53464936723454E-3</v>
      </c>
      <c r="J368">
        <v>3.4244365216643301E-3</v>
      </c>
      <c r="K368">
        <v>2.6212478378047702E-3</v>
      </c>
      <c r="L368">
        <v>35.203463433813099</v>
      </c>
      <c r="M368">
        <v>17.516102814901799</v>
      </c>
      <c r="N368">
        <v>23.780809178224501</v>
      </c>
      <c r="O368">
        <v>2.3006210039747501E-4</v>
      </c>
      <c r="P368" s="4">
        <v>1.0425049488876101E-5</v>
      </c>
      <c r="Q368" s="4">
        <v>1.9487145075440898E-6</v>
      </c>
      <c r="R368" s="4">
        <v>1.0425049488876101E-5</v>
      </c>
      <c r="S368" s="4">
        <v>7.88578831313761E-6</v>
      </c>
      <c r="T368" s="4">
        <v>3.3351836447817401E-6</v>
      </c>
      <c r="U368">
        <v>1.59465726989432E-3</v>
      </c>
      <c r="V368">
        <v>4.9845473973989599E-3</v>
      </c>
      <c r="W368">
        <v>3.7704459489262998E-3</v>
      </c>
      <c r="X368">
        <v>2.0914736399770401E-3</v>
      </c>
      <c r="Y368">
        <v>69.229824963874506</v>
      </c>
      <c r="Z368">
        <v>19.4112983932296</v>
      </c>
      <c r="AA368">
        <v>26.1836524230993</v>
      </c>
      <c r="AB368">
        <v>2.5996085980174803E-4</v>
      </c>
      <c r="AC368" s="4">
        <v>6.90206298065578E-6</v>
      </c>
      <c r="AD368" s="4">
        <v>2.18667525869511E-6</v>
      </c>
      <c r="AE368" s="4">
        <v>6.90206298065578E-6</v>
      </c>
      <c r="AF368" s="4">
        <v>8.9027199745152994E-6</v>
      </c>
      <c r="AG368" s="4">
        <v>3.76949367094919E-6</v>
      </c>
      <c r="AH368">
        <v>1.7400282521717501E-3</v>
      </c>
      <c r="AI368">
        <v>3.1860471545998598E-3</v>
      </c>
      <c r="AJ368">
        <v>4.1095663314722197E-3</v>
      </c>
      <c r="AK368">
        <v>2.1663404983478999E-3</v>
      </c>
      <c r="AL368">
        <v>44.250654924998003</v>
      </c>
      <c r="AM368">
        <v>21.028889313978901</v>
      </c>
      <c r="AN368">
        <v>28.538655079668199</v>
      </c>
      <c r="AO368">
        <v>2.4615939170072201E-4</v>
      </c>
      <c r="AP368" s="4">
        <v>6.5418280082652303E-6</v>
      </c>
      <c r="AQ368" s="4">
        <v>4.3236257508412596E-6</v>
      </c>
      <c r="AR368" s="4">
        <v>6.5418280082652303E-6</v>
      </c>
      <c r="AS368" s="4">
        <v>8.4346074166002002E-6</v>
      </c>
      <c r="AT368" s="4">
        <v>3.5692487734247001E-6</v>
      </c>
      <c r="AU368">
        <v>1.73996957764544E-3</v>
      </c>
      <c r="AV368">
        <v>3.1890693081751101E-3</v>
      </c>
      <c r="AW368">
        <v>4.11177848222255E-3</v>
      </c>
      <c r="AX368">
        <v>2.0513282641726801E-3</v>
      </c>
      <c r="AY368">
        <v>44.292629280209802</v>
      </c>
      <c r="AZ368">
        <v>43.910834774261502</v>
      </c>
      <c r="BA368">
        <v>28.554017237656598</v>
      </c>
    </row>
    <row r="369" spans="1:53" x14ac:dyDescent="0.3">
      <c r="A369">
        <v>366</v>
      </c>
      <c r="B369">
        <v>2.66545016725779E-4</v>
      </c>
      <c r="C369" s="4">
        <v>7.67383877692145E-6</v>
      </c>
      <c r="D369" s="4">
        <v>2.4098531589486499E-6</v>
      </c>
      <c r="E369" s="4">
        <v>7.67383877692145E-6</v>
      </c>
      <c r="F369" s="4">
        <v>1.0017289797566201E-5</v>
      </c>
      <c r="G369" s="4">
        <v>3.7830352900436802E-6</v>
      </c>
      <c r="H369">
        <v>1.4192856938442201E-3</v>
      </c>
      <c r="I369">
        <v>2.8790029058454502E-3</v>
      </c>
      <c r="J369">
        <v>3.7581981162574298E-3</v>
      </c>
      <c r="K369">
        <v>2.6654501672577898E-3</v>
      </c>
      <c r="L369">
        <v>39.986151470075697</v>
      </c>
      <c r="M369">
        <v>18.835570351860898</v>
      </c>
      <c r="N369">
        <v>26.098598029565402</v>
      </c>
      <c r="O369">
        <v>2.3393726772526601E-4</v>
      </c>
      <c r="P369" s="4">
        <v>1.1328802830903999E-5</v>
      </c>
      <c r="Q369" s="4">
        <v>2.12946517594966E-6</v>
      </c>
      <c r="R369" s="4">
        <v>1.1328802830903999E-5</v>
      </c>
      <c r="S369" s="4">
        <v>8.8001989369098993E-6</v>
      </c>
      <c r="T369" s="4">
        <v>3.3193554757399899E-6</v>
      </c>
      <c r="U369">
        <v>1.5607992086160501E-3</v>
      </c>
      <c r="V369">
        <v>5.3269336840461199E-3</v>
      </c>
      <c r="W369">
        <v>4.1379549845684399E-3</v>
      </c>
      <c r="X369">
        <v>2.1267024338660601E-3</v>
      </c>
      <c r="Y369">
        <v>73.985190056196203</v>
      </c>
      <c r="Z369">
        <v>20.860397357818002</v>
      </c>
      <c r="AA369">
        <v>28.7357985039475</v>
      </c>
      <c r="AB369">
        <v>2.6434430603941198E-4</v>
      </c>
      <c r="AC369" s="4">
        <v>7.9234453925489008E-6</v>
      </c>
      <c r="AD369" s="4">
        <v>2.3909517410737298E-6</v>
      </c>
      <c r="AE369" s="4">
        <v>7.9234453925489008E-6</v>
      </c>
      <c r="AF369" s="4">
        <v>9.9351721899586795E-6</v>
      </c>
      <c r="AG369" s="4">
        <v>3.7517450484023999E-6</v>
      </c>
      <c r="AH369">
        <v>1.70311747036898E-3</v>
      </c>
      <c r="AI369">
        <v>3.59687508065373E-3</v>
      </c>
      <c r="AJ369">
        <v>4.51010532686596E-3</v>
      </c>
      <c r="AK369">
        <v>2.2028692169950999E-3</v>
      </c>
      <c r="AL369">
        <v>49.956598342413002</v>
      </c>
      <c r="AM369">
        <v>22.6120979953815</v>
      </c>
      <c r="AN369">
        <v>31.320175881013601</v>
      </c>
      <c r="AO369">
        <v>2.5030821298066899E-4</v>
      </c>
      <c r="AP369" s="4">
        <v>7.5089803429402003E-6</v>
      </c>
      <c r="AQ369" s="4">
        <v>4.51705621777625E-6</v>
      </c>
      <c r="AR369" s="4">
        <v>7.5089803429402003E-6</v>
      </c>
      <c r="AS369" s="4">
        <v>9.4127127670657102E-6</v>
      </c>
      <c r="AT369" s="4">
        <v>3.5523749941840999E-6</v>
      </c>
      <c r="AU369">
        <v>1.7030404005761201E-3</v>
      </c>
      <c r="AV369">
        <v>3.5998724549338398E-3</v>
      </c>
      <c r="AW369">
        <v>4.5125388360114102E-3</v>
      </c>
      <c r="AX369">
        <v>2.0859017748388999E-3</v>
      </c>
      <c r="AY369">
        <v>49.998228540747803</v>
      </c>
      <c r="AZ369">
        <v>45.114942134610402</v>
      </c>
      <c r="BA369">
        <v>31.337075250079199</v>
      </c>
    </row>
    <row r="370" spans="1:53" x14ac:dyDescent="0.3">
      <c r="A370">
        <v>367</v>
      </c>
      <c r="B370">
        <v>2.7104039363115199E-4</v>
      </c>
      <c r="C370" s="4">
        <v>8.7188718611250203E-6</v>
      </c>
      <c r="D370" s="4">
        <v>2.6188597757893601E-6</v>
      </c>
      <c r="E370" s="4">
        <v>8.7188718611250203E-6</v>
      </c>
      <c r="F370" s="4">
        <v>1.10019002819821E-5</v>
      </c>
      <c r="G370" s="4">
        <v>3.77052075214898E-6</v>
      </c>
      <c r="H370">
        <v>1.3911287176184199E-3</v>
      </c>
      <c r="I370">
        <v>3.2168164103945898E-3</v>
      </c>
      <c r="J370">
        <v>4.0591367709398299E-3</v>
      </c>
      <c r="K370">
        <v>2.7104039363115202E-3</v>
      </c>
      <c r="L370">
        <v>44.678005699924903</v>
      </c>
      <c r="M370">
        <v>20.129685443316699</v>
      </c>
      <c r="N370">
        <v>28.188449798193201</v>
      </c>
      <c r="O370">
        <v>2.3787831289762999E-4</v>
      </c>
      <c r="P370" s="4">
        <v>1.2245826798958999E-5</v>
      </c>
      <c r="Q370" s="4">
        <v>2.31286996956068E-6</v>
      </c>
      <c r="R370" s="4">
        <v>1.2245826798958999E-5</v>
      </c>
      <c r="S370" s="4">
        <v>9.6650451226004292E-6</v>
      </c>
      <c r="T370" s="4">
        <v>3.3082482349401399E-6</v>
      </c>
      <c r="U370">
        <v>1.5298044677154699E-3</v>
      </c>
      <c r="V370">
        <v>5.66273121528815E-3</v>
      </c>
      <c r="W370">
        <v>4.4693227832987301E-3</v>
      </c>
      <c r="X370">
        <v>2.1625301172511799E-3</v>
      </c>
      <c r="Y370">
        <v>78.649044656779907</v>
      </c>
      <c r="Z370">
        <v>22.281673974447202</v>
      </c>
      <c r="AA370">
        <v>31.0369637729079</v>
      </c>
      <c r="AB370">
        <v>2.6880227086311699E-4</v>
      </c>
      <c r="AC370" s="4">
        <v>8.9598402214159705E-6</v>
      </c>
      <c r="AD370" s="4">
        <v>2.5982307068471398E-6</v>
      </c>
      <c r="AE370" s="4">
        <v>8.9598402214159705E-6</v>
      </c>
      <c r="AF370" s="4">
        <v>1.0911701896648101E-5</v>
      </c>
      <c r="AG370" s="4">
        <v>3.73932531125098E-6</v>
      </c>
      <c r="AH370">
        <v>1.6693275540764301E-3</v>
      </c>
      <c r="AI370">
        <v>3.9998948785571597E-3</v>
      </c>
      <c r="AJ370">
        <v>4.8712543364805398E-3</v>
      </c>
      <c r="AK370">
        <v>2.2400189238593001E-3</v>
      </c>
      <c r="AL370">
        <v>55.554095535516097</v>
      </c>
      <c r="AM370">
        <v>24.1648879909412</v>
      </c>
      <c r="AN370">
        <v>33.828155114448201</v>
      </c>
      <c r="AO370">
        <v>2.5452756422237401E-4</v>
      </c>
      <c r="AP370" s="4">
        <v>8.4903409840399506E-6</v>
      </c>
      <c r="AQ370" s="4">
        <v>4.7133283459961997E-6</v>
      </c>
      <c r="AR370" s="4">
        <v>8.4903409840399506E-6</v>
      </c>
      <c r="AS370" s="4">
        <v>1.0337819834065799E-5</v>
      </c>
      <c r="AT370" s="4">
        <v>3.5405503055523799E-6</v>
      </c>
      <c r="AU370">
        <v>1.66923389207107E-3</v>
      </c>
      <c r="AV370">
        <v>4.0028706564553297E-3</v>
      </c>
      <c r="AW370">
        <v>4.8738861894111803E-3</v>
      </c>
      <c r="AX370">
        <v>2.12106303518645E-3</v>
      </c>
      <c r="AY370">
        <v>55.595425784101799</v>
      </c>
      <c r="AZ370">
        <v>46.294871445419098</v>
      </c>
      <c r="BA370">
        <v>33.846431870910997</v>
      </c>
    </row>
    <row r="371" spans="1:53" x14ac:dyDescent="0.3">
      <c r="A371">
        <v>368</v>
      </c>
      <c r="B371">
        <v>2.7561219194391601E-4</v>
      </c>
      <c r="C371" s="4">
        <v>9.7792526062144195E-6</v>
      </c>
      <c r="D371" s="4">
        <v>2.8309359248072399E-6</v>
      </c>
      <c r="E371" s="4">
        <v>9.7792526062144195E-6</v>
      </c>
      <c r="F371" s="4">
        <v>1.1934471680105801E-5</v>
      </c>
      <c r="G371" s="4">
        <v>3.7630410784235499E-6</v>
      </c>
      <c r="H371">
        <v>1.3653391208431299E-3</v>
      </c>
      <c r="I371">
        <v>3.5481930379206001E-3</v>
      </c>
      <c r="J371">
        <v>4.3301682686571101E-3</v>
      </c>
      <c r="K371">
        <v>2.7561219194391601E-3</v>
      </c>
      <c r="L371">
        <v>49.280458860008402</v>
      </c>
      <c r="M371">
        <v>21.398847181193901</v>
      </c>
      <c r="N371">
        <v>30.070612976785501</v>
      </c>
      <c r="O371">
        <v>2.4188635583792401E-4</v>
      </c>
      <c r="P371" s="4">
        <v>1.31763047802949E-5</v>
      </c>
      <c r="Q371" s="4">
        <v>2.4989655658278498E-6</v>
      </c>
      <c r="R371" s="4">
        <v>1.31763047802949E-5</v>
      </c>
      <c r="S371" s="4">
        <v>1.04841444995921E-5</v>
      </c>
      <c r="T371" s="4">
        <v>3.30156482501105E-6</v>
      </c>
      <c r="U371">
        <v>1.50141635518523E-3</v>
      </c>
      <c r="V371">
        <v>5.9920433329592199E-3</v>
      </c>
      <c r="W371">
        <v>4.76775918575528E-3</v>
      </c>
      <c r="X371">
        <v>2.19896687125386E-3</v>
      </c>
      <c r="Y371">
        <v>83.222824068878097</v>
      </c>
      <c r="Z371">
        <v>23.675564785442901</v>
      </c>
      <c r="AA371">
        <v>33.1094387899672</v>
      </c>
      <c r="AB371">
        <v>2.7333602108882399E-4</v>
      </c>
      <c r="AC371" s="4">
        <v>1.0011454906632499E-5</v>
      </c>
      <c r="AD371" s="4">
        <v>2.8085536438904698E-6</v>
      </c>
      <c r="AE371" s="4">
        <v>1.0011454906632499E-5</v>
      </c>
      <c r="AF371" s="4">
        <v>1.18366170218166E-5</v>
      </c>
      <c r="AG371" s="4">
        <v>3.7318992122592699E-6</v>
      </c>
      <c r="AH371">
        <v>1.63837866552387E-3</v>
      </c>
      <c r="AI371">
        <v>4.3952296664386799E-3</v>
      </c>
      <c r="AJ371">
        <v>5.1965124719380203E-3</v>
      </c>
      <c r="AK371">
        <v>2.2778001757402001E-3</v>
      </c>
      <c r="AL371">
        <v>61.044856478314998</v>
      </c>
      <c r="AM371">
        <v>25.687738051343299</v>
      </c>
      <c r="AN371">
        <v>36.086892166236296</v>
      </c>
      <c r="AO371">
        <v>2.5881864443518898E-4</v>
      </c>
      <c r="AP371" s="4">
        <v>9.4861062684328508E-6</v>
      </c>
      <c r="AQ371" s="4">
        <v>4.9124814028747801E-6</v>
      </c>
      <c r="AR371" s="4">
        <v>9.4861062684328508E-6</v>
      </c>
      <c r="AS371" s="4">
        <v>1.12140110010107E-5</v>
      </c>
      <c r="AT371" s="4">
        <v>3.5334570093032801E-6</v>
      </c>
      <c r="AU371">
        <v>1.6382700791965901E-3</v>
      </c>
      <c r="AV371">
        <v>4.3981868257446498E-3</v>
      </c>
      <c r="AW371">
        <v>5.1993214130996003E-3</v>
      </c>
      <c r="AX371">
        <v>2.15682203695991E-3</v>
      </c>
      <c r="AY371">
        <v>61.0859281353424</v>
      </c>
      <c r="AZ371">
        <v>47.451000038995502</v>
      </c>
      <c r="BA371">
        <v>36.106398702080497</v>
      </c>
    </row>
    <row r="372" spans="1:53" x14ac:dyDescent="0.3">
      <c r="A372">
        <v>369</v>
      </c>
      <c r="B372">
        <v>2.8026171082799701E-4</v>
      </c>
      <c r="C372" s="4">
        <v>1.0855192481351901E-5</v>
      </c>
      <c r="D372" s="4">
        <v>3.04612389983475E-6</v>
      </c>
      <c r="E372" s="4">
        <v>1.0855192481351901E-5</v>
      </c>
      <c r="F372" s="4">
        <v>1.2819024871961301E-5</v>
      </c>
      <c r="G372" s="4">
        <v>3.7602841100030599E-6</v>
      </c>
      <c r="H372">
        <v>1.34170454426107E-3</v>
      </c>
      <c r="I372">
        <v>3.8732342171471398E-3</v>
      </c>
      <c r="J372">
        <v>4.5739479838645004E-3</v>
      </c>
      <c r="K372">
        <v>2.8026171082799699E-3</v>
      </c>
      <c r="L372">
        <v>53.7949196825992</v>
      </c>
      <c r="M372">
        <v>22.643447937430899</v>
      </c>
      <c r="N372">
        <v>31.7635276657257</v>
      </c>
      <c r="O372">
        <v>2.4596253550820398E-4</v>
      </c>
      <c r="P372" s="4">
        <v>1.4120422168916699E-5</v>
      </c>
      <c r="Q372" s="4">
        <v>2.6877890435522101E-6</v>
      </c>
      <c r="R372" s="4">
        <v>1.4120422168916699E-5</v>
      </c>
      <c r="S372" s="4">
        <v>1.1261031234315399E-5</v>
      </c>
      <c r="T372" s="4">
        <v>3.2990308653656901E-6</v>
      </c>
      <c r="U372">
        <v>1.4754010989536299E-3</v>
      </c>
      <c r="V372">
        <v>6.3149716495300599E-3</v>
      </c>
      <c r="W372">
        <v>5.03618745519634E-3</v>
      </c>
      <c r="X372">
        <v>2.2360230500745801E-3</v>
      </c>
      <c r="Y372">
        <v>87.707939576806396</v>
      </c>
      <c r="Z372">
        <v>25.0424990351225</v>
      </c>
      <c r="AA372">
        <v>34.973523994418997</v>
      </c>
      <c r="AB372">
        <v>2.7794684506836901E-4</v>
      </c>
      <c r="AC372" s="4">
        <v>1.10784991575396E-5</v>
      </c>
      <c r="AD372" s="4">
        <v>3.0219624940718802E-6</v>
      </c>
      <c r="AE372" s="4">
        <v>1.10784991575396E-5</v>
      </c>
      <c r="AF372" s="4">
        <v>1.27139056089287E-5</v>
      </c>
      <c r="AG372" s="4">
        <v>3.7291571412979998E-6</v>
      </c>
      <c r="AH372">
        <v>1.6100159613097399E-3</v>
      </c>
      <c r="AI372">
        <v>4.78300049988964E-3</v>
      </c>
      <c r="AJ372">
        <v>5.48906634538759E-3</v>
      </c>
      <c r="AK372">
        <v>2.31622370890307E-3</v>
      </c>
      <c r="AL372">
        <v>66.430562498467197</v>
      </c>
      <c r="AM372">
        <v>27.181118869405999</v>
      </c>
      <c r="AN372">
        <v>38.118516287413797</v>
      </c>
      <c r="AO372">
        <v>2.6318267301162201E-4</v>
      </c>
      <c r="AP372" s="4">
        <v>1.04964746814511E-5</v>
      </c>
      <c r="AQ372" s="4">
        <v>5.1145550854784497E-6</v>
      </c>
      <c r="AR372" s="4">
        <v>1.04964746814511E-5</v>
      </c>
      <c r="AS372" s="4">
        <v>1.2045065522844401E-5</v>
      </c>
      <c r="AT372" s="4">
        <v>3.53080170070954E-6</v>
      </c>
      <c r="AU372">
        <v>1.6098939920198799E-3</v>
      </c>
      <c r="AV372">
        <v>4.7859418226917898E-3</v>
      </c>
      <c r="AW372">
        <v>5.4920327626488798E-3</v>
      </c>
      <c r="AX372">
        <v>2.19318894176352E-3</v>
      </c>
      <c r="AY372">
        <v>66.471414204052607</v>
      </c>
      <c r="AZ372">
        <v>48.583698795138602</v>
      </c>
      <c r="BA372">
        <v>38.1391164072839</v>
      </c>
    </row>
    <row r="373" spans="1:53" x14ac:dyDescent="0.3">
      <c r="A373">
        <v>370</v>
      </c>
      <c r="B373">
        <v>2.8499027153310697E-4</v>
      </c>
      <c r="C373" s="4">
        <v>1.194690527987E-5</v>
      </c>
      <c r="D373" s="4">
        <v>3.2644664595383701E-6</v>
      </c>
      <c r="E373" s="4">
        <v>1.194690527987E-5</v>
      </c>
      <c r="F373" s="4">
        <v>1.3659281998633699E-5</v>
      </c>
      <c r="G373" s="4">
        <v>3.7619616440227E-6</v>
      </c>
      <c r="H373">
        <v>1.3200316010034999E-3</v>
      </c>
      <c r="I373">
        <v>4.1920396845834696E-3</v>
      </c>
      <c r="J373">
        <v>4.7928941311412097E-3</v>
      </c>
      <c r="K373">
        <v>2.8499027153310701E-3</v>
      </c>
      <c r="L373">
        <v>58.2227733969927</v>
      </c>
      <c r="M373">
        <v>23.8638735073975</v>
      </c>
      <c r="N373">
        <v>33.283987021813999</v>
      </c>
      <c r="O373">
        <v>2.5010801023287799E-4</v>
      </c>
      <c r="P373" s="4">
        <v>1.5078366396401001E-5</v>
      </c>
      <c r="Q373" s="4">
        <v>2.87937788904907E-6</v>
      </c>
      <c r="R373" s="4">
        <v>1.5078366396401001E-5</v>
      </c>
      <c r="S373" s="4">
        <v>1.19989769294881E-5</v>
      </c>
      <c r="T373" s="4">
        <v>3.3003930291442601E-6</v>
      </c>
      <c r="U373">
        <v>1.4515458056214799E-3</v>
      </c>
      <c r="V373">
        <v>6.6316160848257201E-3</v>
      </c>
      <c r="W373">
        <v>5.2772698523919203E-3</v>
      </c>
      <c r="X373">
        <v>2.2737091839352499E-3</v>
      </c>
      <c r="Y373">
        <v>92.105778955912797</v>
      </c>
      <c r="Z373">
        <v>26.382898824099101</v>
      </c>
      <c r="AA373">
        <v>36.647707308277198</v>
      </c>
      <c r="AB373">
        <v>2.82636053055565E-4</v>
      </c>
      <c r="AC373" s="4">
        <v>1.2161184988305399E-5</v>
      </c>
      <c r="AD373" s="4">
        <v>3.2384996602250402E-6</v>
      </c>
      <c r="AE373" s="4">
        <v>1.2161184988305399E-5</v>
      </c>
      <c r="AF373" s="4">
        <v>1.35472594031222E-5</v>
      </c>
      <c r="AG373" s="4">
        <v>3.7308132484296902E-6</v>
      </c>
      <c r="AH373">
        <v>1.58400736555554E-3</v>
      </c>
      <c r="AI373">
        <v>5.1633264150831798E-3</v>
      </c>
      <c r="AJ373">
        <v>5.7518179680179299E-3</v>
      </c>
      <c r="AK373">
        <v>2.3553004421297099E-3</v>
      </c>
      <c r="AL373">
        <v>71.712866876155203</v>
      </c>
      <c r="AM373">
        <v>28.645493251955699</v>
      </c>
      <c r="AN373">
        <v>39.943180333457803</v>
      </c>
      <c r="AO373">
        <v>2.6762089007385402E-4</v>
      </c>
      <c r="AP373" s="4">
        <v>1.1521646889887299E-5</v>
      </c>
      <c r="AQ373" s="4">
        <v>5.3195895271656802E-6</v>
      </c>
      <c r="AR373" s="4">
        <v>1.1521646889887299E-5</v>
      </c>
      <c r="AS373" s="4">
        <v>1.2834481875630901E-5</v>
      </c>
      <c r="AT373" s="4">
        <v>3.5323134900270302E-6</v>
      </c>
      <c r="AU373">
        <v>1.58387343636091E-3</v>
      </c>
      <c r="AV373">
        <v>5.1662544968179699E-3</v>
      </c>
      <c r="AW373">
        <v>5.7549237828582499E-3</v>
      </c>
      <c r="AX373">
        <v>2.2301740839487799E-3</v>
      </c>
      <c r="AY373">
        <v>71.753534678027407</v>
      </c>
      <c r="AZ373">
        <v>49.6933322889858</v>
      </c>
      <c r="BA373">
        <v>39.964748492071102</v>
      </c>
    </row>
    <row r="374" spans="1:53" x14ac:dyDescent="0.3">
      <c r="A374">
        <v>371</v>
      </c>
      <c r="B374">
        <v>2.8979921777020501E-4</v>
      </c>
      <c r="C374" s="4">
        <v>1.30546071553795E-5</v>
      </c>
      <c r="D374" s="4">
        <v>3.4860068346402698E-6</v>
      </c>
      <c r="E374" s="4">
        <v>1.30546071553795E-5</v>
      </c>
      <c r="F374" s="4">
        <v>1.4458688485748199E-5</v>
      </c>
      <c r="G374" s="4">
        <v>3.7678076808823098E-6</v>
      </c>
      <c r="H374">
        <v>1.3001441859894799E-3</v>
      </c>
      <c r="I374">
        <v>4.5047075198564202E-3</v>
      </c>
      <c r="J374">
        <v>4.9892089416242701E-3</v>
      </c>
      <c r="K374">
        <v>2.89799217770205E-3</v>
      </c>
      <c r="L374">
        <v>62.565382220228102</v>
      </c>
      <c r="M374">
        <v>25.0605032501939</v>
      </c>
      <c r="N374">
        <v>34.647284316835197</v>
      </c>
      <c r="O374">
        <v>2.5432395802787099E-4</v>
      </c>
      <c r="P374" s="4">
        <v>1.6050326963551202E-5</v>
      </c>
      <c r="Q374" s="4">
        <v>3.0737700024791199E-6</v>
      </c>
      <c r="R374" s="4">
        <v>1.6050326963551202E-5</v>
      </c>
      <c r="S374" s="4">
        <v>1.27010099798898E-5</v>
      </c>
      <c r="T374" s="4">
        <v>3.3054175028771E-6</v>
      </c>
      <c r="U374">
        <v>1.4296566007227401E-3</v>
      </c>
      <c r="V374">
        <v>6.9420749019530204E-3</v>
      </c>
      <c r="W374">
        <v>5.4934309320350096E-3</v>
      </c>
      <c r="X374">
        <v>2.31203598207155E-3</v>
      </c>
      <c r="Y374">
        <v>96.4177069715698</v>
      </c>
      <c r="Z374">
        <v>27.6971792602778</v>
      </c>
      <c r="AA374">
        <v>38.1488259169098</v>
      </c>
      <c r="AB374">
        <v>2.87404977578544E-4</v>
      </c>
      <c r="AC374" s="4">
        <v>1.32597267537335E-5</v>
      </c>
      <c r="AD374" s="4">
        <v>3.4582080133106501E-6</v>
      </c>
      <c r="AE374" s="4">
        <v>1.32597267537335E-5</v>
      </c>
      <c r="AF374" s="4">
        <v>1.4340095694706299E-5</v>
      </c>
      <c r="AG374" s="4">
        <v>3.73660370550369E-6</v>
      </c>
      <c r="AH374">
        <v>1.5601415411739001E-3</v>
      </c>
      <c r="AI374">
        <v>5.5363244709746599E-3</v>
      </c>
      <c r="AJ374">
        <v>5.9874101620055499E-3</v>
      </c>
      <c r="AK374">
        <v>2.3950414798211998E-3</v>
      </c>
      <c r="AL374">
        <v>76.893395430203597</v>
      </c>
      <c r="AM374">
        <v>30.081316287968299</v>
      </c>
      <c r="AN374">
        <v>41.579237236149602</v>
      </c>
      <c r="AO374">
        <v>2.72134556826144E-4</v>
      </c>
      <c r="AP374" s="4">
        <v>1.2561825775884799E-5</v>
      </c>
      <c r="AQ374" s="4">
        <v>5.5276253043651903E-6</v>
      </c>
      <c r="AR374" s="4">
        <v>1.2561825775884799E-5</v>
      </c>
      <c r="AS374" s="4">
        <v>1.3585498455519599E-5</v>
      </c>
      <c r="AT374" s="4">
        <v>3.53774235522276E-6</v>
      </c>
      <c r="AU374">
        <v>1.5599969646557801E-3</v>
      </c>
      <c r="AV374">
        <v>5.5392417291171602E-3</v>
      </c>
      <c r="AW374">
        <v>5.9906387254738003E-3</v>
      </c>
      <c r="AX374">
        <v>2.2677879735512E-3</v>
      </c>
      <c r="AY374">
        <v>76.933912904405105</v>
      </c>
      <c r="AZ374">
        <v>50.7802589354405</v>
      </c>
      <c r="BA374">
        <v>41.601657815790297</v>
      </c>
    </row>
    <row r="375" spans="1:53" x14ac:dyDescent="0.3">
      <c r="A375">
        <v>372</v>
      </c>
      <c r="B375">
        <v>2.9468991609333303E-4</v>
      </c>
      <c r="C375" s="4">
        <v>1.2053753940133701E-5</v>
      </c>
      <c r="D375" s="4">
        <v>3.31170649290825E-6</v>
      </c>
      <c r="E375" s="4">
        <v>1.2053753940133701E-5</v>
      </c>
      <c r="F375" s="4">
        <v>1.2075840608221599E-5</v>
      </c>
      <c r="G375" s="4">
        <v>-1.89086099198385E-6</v>
      </c>
      <c r="H375">
        <v>-6.4164428055454197E-4</v>
      </c>
      <c r="I375">
        <v>4.0903177482042299E-3</v>
      </c>
      <c r="J375">
        <v>4.0978126324475303E-3</v>
      </c>
      <c r="K375">
        <v>2.9468991609333298E-3</v>
      </c>
      <c r="L375">
        <v>56.809968725058802</v>
      </c>
      <c r="M375">
        <v>23.412367203997</v>
      </c>
      <c r="N375">
        <v>28.4570321697745</v>
      </c>
      <c r="O375">
        <v>2.5861157693537898E-4</v>
      </c>
      <c r="P375" s="4">
        <v>1.5301311705252201E-5</v>
      </c>
      <c r="Q375" s="4">
        <v>2.92008150235517E-6</v>
      </c>
      <c r="R375" s="4">
        <v>1.5301311705252201E-5</v>
      </c>
      <c r="S375" s="4">
        <v>1.04822984048933E-5</v>
      </c>
      <c r="T375" s="4">
        <v>-1.65985250321593E-6</v>
      </c>
      <c r="U375">
        <v>-7.0601547508979199E-4</v>
      </c>
      <c r="V375">
        <v>6.5083872405229497E-3</v>
      </c>
      <c r="W375">
        <v>4.45862802509566E-3</v>
      </c>
      <c r="X375">
        <v>2.3510143357761801E-3</v>
      </c>
      <c r="Y375">
        <v>90.394267229485393</v>
      </c>
      <c r="Z375">
        <v>25.876078411483402</v>
      </c>
      <c r="AA375">
        <v>30.962694618719901</v>
      </c>
      <c r="AB375">
        <v>2.9225497381841402E-4</v>
      </c>
      <c r="AC375" s="4">
        <v>1.22762970194982E-5</v>
      </c>
      <c r="AD375" s="4">
        <v>3.2852976126451201E-6</v>
      </c>
      <c r="AE375" s="4">
        <v>1.22762970194982E-5</v>
      </c>
      <c r="AF375" s="4">
        <v>1.19678969029496E-5</v>
      </c>
      <c r="AG375" s="4">
        <v>-1.8752730036045499E-6</v>
      </c>
      <c r="AH375">
        <v>-7.69987786665915E-4</v>
      </c>
      <c r="AI375">
        <v>5.0406520822981801E-3</v>
      </c>
      <c r="AJ375">
        <v>4.9140228807406598E-3</v>
      </c>
      <c r="AK375">
        <v>2.4354581151534499E-3</v>
      </c>
      <c r="AL375">
        <v>70.009056698585894</v>
      </c>
      <c r="AM375">
        <v>28.103008562365499</v>
      </c>
      <c r="AN375">
        <v>34.125158894032403</v>
      </c>
      <c r="AO375">
        <v>2.7672495591322298E-4</v>
      </c>
      <c r="AP375" s="4">
        <v>1.16301570308401E-5</v>
      </c>
      <c r="AQ375" s="4">
        <v>5.4308918615388002E-6</v>
      </c>
      <c r="AR375" s="4">
        <v>1.16301570308401E-5</v>
      </c>
      <c r="AS375" s="4">
        <v>1.12731205977643E-5</v>
      </c>
      <c r="AT375" s="4">
        <v>-1.7760055574538999E-6</v>
      </c>
      <c r="AU375">
        <v>-7.7015340445586603E-4</v>
      </c>
      <c r="AV375">
        <v>5.0433429073829302E-3</v>
      </c>
      <c r="AW375">
        <v>4.8885163510729102E-3</v>
      </c>
      <c r="AX375">
        <v>2.3060412992768598E-3</v>
      </c>
      <c r="AY375">
        <v>70.046429269207394</v>
      </c>
      <c r="AZ375">
        <v>49.063987051838502</v>
      </c>
      <c r="BA375">
        <v>33.948030215784101</v>
      </c>
    </row>
    <row r="376" spans="1:53" x14ac:dyDescent="0.3">
      <c r="A376">
        <v>373</v>
      </c>
      <c r="B376">
        <v>2.9966375628795401E-4</v>
      </c>
      <c r="C376" s="4">
        <v>1.1052900724888E-5</v>
      </c>
      <c r="D376" s="4">
        <v>3.1374061511762398E-6</v>
      </c>
      <c r="E376" s="4">
        <v>1.1052900724888E-5</v>
      </c>
      <c r="F376" s="4">
        <v>9.8277370553724194E-6</v>
      </c>
      <c r="G376" s="4">
        <v>-1.72765528869765E-6</v>
      </c>
      <c r="H376">
        <v>-5.7653127962445502E-4</v>
      </c>
      <c r="I376">
        <v>3.6884342844140899E-3</v>
      </c>
      <c r="J376">
        <v>3.2795881547746102E-3</v>
      </c>
      <c r="K376">
        <v>2.9966375628795402E-3</v>
      </c>
      <c r="L376">
        <v>51.2282539501957</v>
      </c>
      <c r="M376">
        <v>21.811989864632299</v>
      </c>
      <c r="N376">
        <v>22.774917741490299</v>
      </c>
      <c r="O376">
        <v>2.62972085364315E-4</v>
      </c>
      <c r="P376" s="4">
        <v>1.45522964469531E-5</v>
      </c>
      <c r="Q376" s="4">
        <v>2.7663930022312101E-6</v>
      </c>
      <c r="R376" s="4">
        <v>1.45522964469531E-5</v>
      </c>
      <c r="S376" s="4">
        <v>8.3913056497630506E-6</v>
      </c>
      <c r="T376" s="4">
        <v>-1.5071819204328099E-6</v>
      </c>
      <c r="U376">
        <v>-6.3044718612596297E-4</v>
      </c>
      <c r="V376">
        <v>6.0871579085939901E-3</v>
      </c>
      <c r="W376">
        <v>3.5100441181624702E-3</v>
      </c>
      <c r="X376">
        <v>2.3906553214937702E-3</v>
      </c>
      <c r="Y376">
        <v>84.543859841583199</v>
      </c>
      <c r="Z376">
        <v>24.107694249487999</v>
      </c>
      <c r="AA376">
        <v>24.375306376128201</v>
      </c>
      <c r="AB376">
        <v>2.9718741999436201E-4</v>
      </c>
      <c r="AC376" s="4">
        <v>1.1292867285263E-5</v>
      </c>
      <c r="AD376" s="4">
        <v>3.1123872119795901E-6</v>
      </c>
      <c r="AE376" s="4">
        <v>1.1292867285263E-5</v>
      </c>
      <c r="AF376" s="4">
        <v>9.7299999872115508E-6</v>
      </c>
      <c r="AG376" s="4">
        <v>-1.71274661441541E-6</v>
      </c>
      <c r="AH376">
        <v>-6.9158241534500095E-4</v>
      </c>
      <c r="AI376">
        <v>4.5598971660956297E-3</v>
      </c>
      <c r="AJ376">
        <v>3.92883386008578E-3</v>
      </c>
      <c r="AK376">
        <v>2.47656183328635E-3</v>
      </c>
      <c r="AL376">
        <v>63.331905084661599</v>
      </c>
      <c r="AM376">
        <v>26.182023553004299</v>
      </c>
      <c r="AN376">
        <v>27.283568472817901</v>
      </c>
      <c r="AO376">
        <v>2.8139339178478198E-4</v>
      </c>
      <c r="AP376" s="4">
        <v>1.0698488285795299E-5</v>
      </c>
      <c r="AQ376" s="4">
        <v>5.33415841871241E-6</v>
      </c>
      <c r="AR376" s="4">
        <v>1.0698488285795299E-5</v>
      </c>
      <c r="AS376" s="4">
        <v>9.0928214531790604E-6</v>
      </c>
      <c r="AT376" s="4">
        <v>-1.61721305460593E-6</v>
      </c>
      <c r="AU376">
        <v>-6.8965928916034803E-4</v>
      </c>
      <c r="AV376">
        <v>4.5623622720939198E-3</v>
      </c>
      <c r="AW376">
        <v>3.8776268606052402E-3</v>
      </c>
      <c r="AX376">
        <v>2.3449449315398499E-3</v>
      </c>
      <c r="AY376">
        <v>63.366142667971097</v>
      </c>
      <c r="AZ376">
        <v>47.390580006869101</v>
      </c>
      <c r="BA376">
        <v>26.9279643097586</v>
      </c>
    </row>
    <row r="377" spans="1:53" x14ac:dyDescent="0.3">
      <c r="A377">
        <v>374</v>
      </c>
      <c r="B377">
        <v>3.0472215176588399E-4</v>
      </c>
      <c r="C377" s="4">
        <v>1.0052047509642201E-5</v>
      </c>
      <c r="D377" s="4">
        <v>2.9631058094442301E-6</v>
      </c>
      <c r="E377" s="4">
        <v>1.0052047509642201E-5</v>
      </c>
      <c r="F377" s="4">
        <v>7.7037318033694596E-6</v>
      </c>
      <c r="G377" s="4">
        <v>-1.5746074220609499E-6</v>
      </c>
      <c r="H377">
        <v>-5.1673546308858803E-4</v>
      </c>
      <c r="I377">
        <v>3.2987583775547602E-3</v>
      </c>
      <c r="J377">
        <v>2.5281167643132702E-3</v>
      </c>
      <c r="K377">
        <v>3.04722151765884E-3</v>
      </c>
      <c r="L377">
        <v>45.8160885771495</v>
      </c>
      <c r="M377">
        <v>20.258248595433798</v>
      </c>
      <c r="N377">
        <v>17.556366418842199</v>
      </c>
      <c r="O377">
        <v>2.6740672243654302E-4</v>
      </c>
      <c r="P377" s="4">
        <v>1.38032811886541E-5</v>
      </c>
      <c r="Q377" s="4">
        <v>2.6127045021072501E-6</v>
      </c>
      <c r="R377" s="4">
        <v>1.38032811886541E-5</v>
      </c>
      <c r="S377" s="4">
        <v>6.4179900375967097E-6</v>
      </c>
      <c r="T377" s="4">
        <v>-1.36412502647087E-6</v>
      </c>
      <c r="U377">
        <v>-5.6114428068428199E-4</v>
      </c>
      <c r="V377">
        <v>5.6780955875642301E-3</v>
      </c>
      <c r="W377">
        <v>2.6400940773026699E-3</v>
      </c>
      <c r="X377">
        <v>2.4309702039685701E-3</v>
      </c>
      <c r="Y377">
        <v>78.862438716169805</v>
      </c>
      <c r="Z377">
        <v>22.390790189464902</v>
      </c>
      <c r="AA377">
        <v>18.333986647935198</v>
      </c>
      <c r="AB377">
        <v>3.0220371775529999E-4</v>
      </c>
      <c r="AC377" s="4">
        <v>1.03094375510278E-5</v>
      </c>
      <c r="AD377" s="4">
        <v>2.9394768113140602E-6</v>
      </c>
      <c r="AE377" s="4">
        <v>1.03094375510278E-5</v>
      </c>
      <c r="AF377" s="4">
        <v>7.6157973672896E-6</v>
      </c>
      <c r="AG377" s="4">
        <v>-1.5603436811097201E-6</v>
      </c>
      <c r="AH377">
        <v>-6.1958616235416103E-4</v>
      </c>
      <c r="AI377">
        <v>4.0937037946206303E-3</v>
      </c>
      <c r="AJ377">
        <v>3.0241047028241601E-3</v>
      </c>
      <c r="AK377">
        <v>2.5183643146275002E-3</v>
      </c>
      <c r="AL377">
        <v>56.8569971475087</v>
      </c>
      <c r="AM377">
        <v>24.317013976100299</v>
      </c>
      <c r="AN377">
        <v>21.0007271029456</v>
      </c>
      <c r="AO377">
        <v>2.8614119106615802E-4</v>
      </c>
      <c r="AP377" s="4">
        <v>9.7668195407505004E-6</v>
      </c>
      <c r="AQ377" s="4">
        <v>5.2374249758860199E-6</v>
      </c>
      <c r="AR377" s="4">
        <v>9.7668195407505004E-6</v>
      </c>
      <c r="AS377" s="4">
        <v>7.0341944095865304E-6</v>
      </c>
      <c r="AT377" s="4">
        <v>-1.46836895248045E-6</v>
      </c>
      <c r="AU377">
        <v>-6.1579485861898995E-4</v>
      </c>
      <c r="AV377">
        <v>4.0959441754021301E-3</v>
      </c>
      <c r="AW377">
        <v>2.94995392311489E-3</v>
      </c>
      <c r="AX377">
        <v>2.38450992555132E-3</v>
      </c>
      <c r="AY377">
        <v>56.888113547251798</v>
      </c>
      <c r="AZ377">
        <v>45.759096727488199</v>
      </c>
      <c r="BA377">
        <v>20.4857911327423</v>
      </c>
    </row>
    <row r="378" spans="1:53" x14ac:dyDescent="0.3">
      <c r="A378">
        <v>375</v>
      </c>
      <c r="B378">
        <v>3.0986653996693797E-4</v>
      </c>
      <c r="C378" s="4">
        <v>9.0511942943964797E-6</v>
      </c>
      <c r="D378" s="4">
        <v>2.7888054677122102E-6</v>
      </c>
      <c r="E378" s="4">
        <v>9.0511942943964797E-6</v>
      </c>
      <c r="F378" s="4">
        <v>5.6939541854484499E-6</v>
      </c>
      <c r="G378" s="4">
        <v>-1.43093358041494E-6</v>
      </c>
      <c r="H378">
        <v>-4.61790285768711E-4</v>
      </c>
      <c r="I378">
        <v>2.9209976318715098E-3</v>
      </c>
      <c r="J378">
        <v>1.83755050998922E-3</v>
      </c>
      <c r="K378">
        <v>3.0986653996693801E-3</v>
      </c>
      <c r="L378">
        <v>40.569411553770998</v>
      </c>
      <c r="M378">
        <v>18.750044427794599</v>
      </c>
      <c r="N378">
        <v>12.7607674304807</v>
      </c>
      <c r="O378">
        <v>2.7191674833899898E-4</v>
      </c>
      <c r="P378" s="4">
        <v>1.3054265930355E-5</v>
      </c>
      <c r="Q378" s="4">
        <v>2.4590160019832998E-6</v>
      </c>
      <c r="R378" s="4">
        <v>1.3054265930355E-5</v>
      </c>
      <c r="S378" s="4">
        <v>4.5530419616979301E-6</v>
      </c>
      <c r="T378" s="4">
        <v>-1.2299423390808201E-6</v>
      </c>
      <c r="U378">
        <v>-4.9755543976356801E-4</v>
      </c>
      <c r="V378">
        <v>5.2809150635650696E-3</v>
      </c>
      <c r="W378">
        <v>1.84186747909467E-3</v>
      </c>
      <c r="X378">
        <v>2.4719704394454401E-3</v>
      </c>
      <c r="Y378">
        <v>73.346042549514905</v>
      </c>
      <c r="Z378">
        <v>20.724155606331301</v>
      </c>
      <c r="AA378">
        <v>12.7907463826018</v>
      </c>
      <c r="AB378">
        <v>3.0730529257817503E-4</v>
      </c>
      <c r="AC378" s="4">
        <v>9.3260078167925794E-6</v>
      </c>
      <c r="AD378" s="4">
        <v>2.76656641064852E-6</v>
      </c>
      <c r="AE378" s="4">
        <v>9.3260078167925794E-6</v>
      </c>
      <c r="AF378" s="4">
        <v>5.6154540718929199E-6</v>
      </c>
      <c r="AG378" s="4">
        <v>-1.41728321054592E-6</v>
      </c>
      <c r="AH378">
        <v>-5.5343656413676999E-4</v>
      </c>
      <c r="AI378">
        <v>3.64172360529851E-3</v>
      </c>
      <c r="AJ378">
        <v>2.19278517129908E-3</v>
      </c>
      <c r="AK378">
        <v>2.56087743815146E-3</v>
      </c>
      <c r="AL378">
        <v>50.579494518034899</v>
      </c>
      <c r="AM378">
        <v>22.506660944870799</v>
      </c>
      <c r="AN378">
        <v>15.227674800688099</v>
      </c>
      <c r="AO378">
        <v>2.9096970293531702E-4</v>
      </c>
      <c r="AP378" s="4">
        <v>8.8351507957057098E-6</v>
      </c>
      <c r="AQ378" s="4">
        <v>5.1406915330596204E-6</v>
      </c>
      <c r="AR378" s="4">
        <v>8.8351507957057098E-6</v>
      </c>
      <c r="AS378" s="4">
        <v>5.0875912017633503E-6</v>
      </c>
      <c r="AT378" s="4">
        <v>-1.32870696866161E-6</v>
      </c>
      <c r="AU378">
        <v>-5.4797745136660496E-4</v>
      </c>
      <c r="AV378">
        <v>3.6437405158995899E-3</v>
      </c>
      <c r="AW378">
        <v>2.0981942039075998E-3</v>
      </c>
      <c r="AX378">
        <v>2.42474752446098E-3</v>
      </c>
      <c r="AY378">
        <v>50.607507165272096</v>
      </c>
      <c r="AZ378">
        <v>44.168615161647899</v>
      </c>
      <c r="BA378">
        <v>14.570793082691701</v>
      </c>
    </row>
    <row r="379" spans="1:53" x14ac:dyDescent="0.3">
      <c r="A379">
        <v>376</v>
      </c>
      <c r="B379">
        <v>3.1509838276741101E-4</v>
      </c>
      <c r="C379" s="4">
        <v>8.0503410791507095E-6</v>
      </c>
      <c r="D379" s="4">
        <v>2.6145051259802001E-6</v>
      </c>
      <c r="E379" s="4">
        <v>8.0503410791507095E-6</v>
      </c>
      <c r="F379" s="4">
        <v>3.78925141225104E-6</v>
      </c>
      <c r="G379" s="4">
        <v>-1.29590728242861E-6</v>
      </c>
      <c r="H379">
        <v>-4.1127068664937802E-4</v>
      </c>
      <c r="I379">
        <v>2.5548658829813902E-3</v>
      </c>
      <c r="J379">
        <v>1.2025613647938199E-3</v>
      </c>
      <c r="K379">
        <v>3.1509838276741098E-3</v>
      </c>
      <c r="L379">
        <v>35.484248374741597</v>
      </c>
      <c r="M379">
        <v>17.286301602969498</v>
      </c>
      <c r="N379">
        <v>8.3511205888459905</v>
      </c>
      <c r="O379">
        <v>2.7650344468179599E-4</v>
      </c>
      <c r="P379" s="4">
        <v>1.23052506720559E-5</v>
      </c>
      <c r="Q379" s="4">
        <v>2.3053275018593398E-6</v>
      </c>
      <c r="R379" s="4">
        <v>1.23052506720559E-5</v>
      </c>
      <c r="S379" s="4">
        <v>2.7878296305100099E-6</v>
      </c>
      <c r="T379" s="4">
        <v>-1.10394850016094E-6</v>
      </c>
      <c r="U379">
        <v>-4.3917838042651199E-4</v>
      </c>
      <c r="V379">
        <v>4.8953371104792903E-3</v>
      </c>
      <c r="W379">
        <v>1.1090684953636301E-3</v>
      </c>
      <c r="X379">
        <v>2.51366767892542E-3</v>
      </c>
      <c r="Y379">
        <v>67.990793201101297</v>
      </c>
      <c r="Z379">
        <v>19.106605336655999</v>
      </c>
      <c r="AA379">
        <v>7.7018645511363202</v>
      </c>
      <c r="AB379">
        <v>3.1249359417303798E-4</v>
      </c>
      <c r="AC379" s="4">
        <v>8.3425780825573403E-6</v>
      </c>
      <c r="AD379" s="4">
        <v>2.59365600998299E-6</v>
      </c>
      <c r="AE379" s="4">
        <v>8.3425780825573403E-6</v>
      </c>
      <c r="AF379" s="4">
        <v>3.71985046380039E-6</v>
      </c>
      <c r="AG379" s="4">
        <v>-1.28284133633404E-6</v>
      </c>
      <c r="AH379">
        <v>-4.9262117121941099E-4</v>
      </c>
      <c r="AI379">
        <v>3.2036156534860998E-3</v>
      </c>
      <c r="AJ379">
        <v>1.4284518594287301E-3</v>
      </c>
      <c r="AK379">
        <v>2.60411328477532E-3</v>
      </c>
      <c r="AL379">
        <v>44.494661853973597</v>
      </c>
      <c r="AM379">
        <v>20.749673420079699</v>
      </c>
      <c r="AN379">
        <v>9.9198045793662395</v>
      </c>
      <c r="AO379">
        <v>2.9588029950625199E-4</v>
      </c>
      <c r="AP379" s="4">
        <v>7.9034820506609107E-6</v>
      </c>
      <c r="AQ379" s="4">
        <v>5.0439580902332302E-6</v>
      </c>
      <c r="AR379" s="4">
        <v>7.9034820506609107E-6</v>
      </c>
      <c r="AS379" s="4">
        <v>3.2440657018630601E-6</v>
      </c>
      <c r="AT379" s="4">
        <v>-1.1975168901466299E-6</v>
      </c>
      <c r="AU379">
        <v>-4.8567622466719499E-4</v>
      </c>
      <c r="AV379">
        <v>3.2054105922630599E-3</v>
      </c>
      <c r="AW379">
        <v>1.31569382913694E-3</v>
      </c>
      <c r="AX379">
        <v>2.4656691625521E-3</v>
      </c>
      <c r="AY379">
        <v>44.519591559209204</v>
      </c>
      <c r="AZ379">
        <v>42.618231922252797</v>
      </c>
      <c r="BA379">
        <v>9.1367627023398992</v>
      </c>
    </row>
    <row r="380" spans="1:53" x14ac:dyDescent="0.3">
      <c r="A380">
        <v>377</v>
      </c>
      <c r="B380">
        <v>3.2041916689549098E-4</v>
      </c>
      <c r="C380" s="4">
        <v>7.0494878639049401E-6</v>
      </c>
      <c r="D380" s="4">
        <v>2.4402047842481899E-6</v>
      </c>
      <c r="E380" s="4">
        <v>7.0494878639049401E-6</v>
      </c>
      <c r="F380" s="4">
        <v>1.98113533473424E-6</v>
      </c>
      <c r="G380" s="4">
        <v>-1.16885513179746E-6</v>
      </c>
      <c r="H380">
        <v>-3.6478939232080997E-4</v>
      </c>
      <c r="I380">
        <v>2.2000830762425E-3</v>
      </c>
      <c r="J380">
        <v>6.1829488976244897E-4</v>
      </c>
      <c r="K380">
        <v>3.20419166895491E-3</v>
      </c>
      <c r="L380">
        <v>30.556709392257002</v>
      </c>
      <c r="M380">
        <v>15.865967121878899</v>
      </c>
      <c r="N380">
        <v>4.2937145122392302</v>
      </c>
      <c r="O380">
        <v>2.8045939687183698E-4</v>
      </c>
      <c r="P380" s="4">
        <v>1.1556235413756899E-5</v>
      </c>
      <c r="Q380" s="4">
        <v>2.15163900173539E-6</v>
      </c>
      <c r="R380" s="4">
        <v>1.1556235413756899E-5</v>
      </c>
      <c r="S380" s="4">
        <v>1.4145680052821601E-6</v>
      </c>
      <c r="T380" s="4">
        <v>-9.2696552708727401E-7</v>
      </c>
      <c r="U380">
        <v>-3.6356852049495002E-4</v>
      </c>
      <c r="V380">
        <v>4.5325131184467196E-3</v>
      </c>
      <c r="W380">
        <v>5.5481286174249498E-4</v>
      </c>
      <c r="X380">
        <v>2.5496308806530598E-3</v>
      </c>
      <c r="Y380">
        <v>62.9515710895379</v>
      </c>
      <c r="Z380">
        <v>17.581294953829602</v>
      </c>
      <c r="AA380">
        <v>3.8528670954339899</v>
      </c>
      <c r="AB380">
        <v>3.17770096895015E-4</v>
      </c>
      <c r="AC380" s="4">
        <v>7.3591483483221004E-6</v>
      </c>
      <c r="AD380" s="4">
        <v>2.42074560931746E-6</v>
      </c>
      <c r="AE380" s="4">
        <v>7.3591483483221004E-6</v>
      </c>
      <c r="AF380" s="4">
        <v>1.9205291924744199E-6</v>
      </c>
      <c r="AG380" s="4">
        <v>-1.1563470886717799E-6</v>
      </c>
      <c r="AH380">
        <v>-4.3667309163599003E-4</v>
      </c>
      <c r="AI380">
        <v>2.7790462678129501E-3</v>
      </c>
      <c r="AJ380">
        <v>7.2525232974665805E-4</v>
      </c>
      <c r="AK380">
        <v>2.6480841407917899E-3</v>
      </c>
      <c r="AL380">
        <v>38.597864830735404</v>
      </c>
      <c r="AM380">
        <v>19.044787670165999</v>
      </c>
      <c r="AN380">
        <v>5.03647451212957</v>
      </c>
      <c r="AO380">
        <v>3.0083050441188702E-4</v>
      </c>
      <c r="AP380" s="4">
        <v>6.9718133056161201E-6</v>
      </c>
      <c r="AQ380" s="4">
        <v>4.9472246474068401E-6</v>
      </c>
      <c r="AR380" s="4">
        <v>6.9718133056161201E-6</v>
      </c>
      <c r="AS380" s="4">
        <v>1.5139063428604601E-6</v>
      </c>
      <c r="AT380" s="4">
        <v>-1.0705164475236199E-6</v>
      </c>
      <c r="AU380">
        <v>-4.2702442677471699E-4</v>
      </c>
      <c r="AV380">
        <v>2.7810264730616001E-3</v>
      </c>
      <c r="AW380">
        <v>6.0389075734992696E-4</v>
      </c>
      <c r="AX380">
        <v>2.5069208700990598E-3</v>
      </c>
      <c r="AY380">
        <v>38.625367681411099</v>
      </c>
      <c r="AZ380">
        <v>41.113056811496598</v>
      </c>
      <c r="BA380">
        <v>4.19368581493005</v>
      </c>
    </row>
    <row r="381" spans="1:53" x14ac:dyDescent="0.3">
      <c r="A381">
        <v>378</v>
      </c>
      <c r="B381">
        <v>3.22587185950191E-4</v>
      </c>
      <c r="C381" s="4">
        <v>6.04863464865918E-6</v>
      </c>
      <c r="D381" s="4">
        <v>2.26590444251617E-6</v>
      </c>
      <c r="E381" s="4">
        <v>6.04863464865918E-6</v>
      </c>
      <c r="F381" s="4">
        <v>1.63569574797802E-6</v>
      </c>
      <c r="G381" s="4">
        <v>-7.8123017602162996E-7</v>
      </c>
      <c r="H381">
        <v>-2.42176444089212E-4</v>
      </c>
      <c r="I381">
        <v>1.87503872196371E-3</v>
      </c>
      <c r="J381">
        <v>5.0705540059194499E-4</v>
      </c>
      <c r="K381">
        <v>3.2258718595019101E-3</v>
      </c>
      <c r="L381">
        <v>26.0422044717182</v>
      </c>
      <c r="M381">
        <v>14.6336694724474</v>
      </c>
      <c r="N381">
        <v>3.5212180596662801</v>
      </c>
      <c r="O381">
        <v>2.8136147473419601E-4</v>
      </c>
      <c r="P381" s="4">
        <v>1.08072201554578E-5</v>
      </c>
      <c r="Q381" s="4">
        <v>1.99795050161143E-6</v>
      </c>
      <c r="R381" s="4">
        <v>1.08072201554578E-5</v>
      </c>
      <c r="S381" s="4">
        <v>1.43172090352706E-6</v>
      </c>
      <c r="T381" s="4">
        <v>-5.7791381982287605E-7</v>
      </c>
      <c r="U381">
        <v>-2.25938964247225E-4</v>
      </c>
      <c r="V381">
        <v>4.22514922564797E-3</v>
      </c>
      <c r="W381">
        <v>5.5974009781103496E-4</v>
      </c>
      <c r="X381">
        <v>2.5578315884926899E-3</v>
      </c>
      <c r="Y381">
        <v>58.6826281339997</v>
      </c>
      <c r="Z381">
        <v>16.273146743058199</v>
      </c>
      <c r="AA381">
        <v>3.8870840125766302</v>
      </c>
      <c r="AB381">
        <v>3.1980208106024602E-4</v>
      </c>
      <c r="AC381" s="4">
        <v>6.3757186140868698E-6</v>
      </c>
      <c r="AD381" s="4">
        <v>2.2478352086519199E-6</v>
      </c>
      <c r="AE381" s="4">
        <v>6.3757186140868698E-6</v>
      </c>
      <c r="AF381" s="4">
        <v>1.62216036610658E-6</v>
      </c>
      <c r="AG381" s="4">
        <v>-7.6173818709893597E-7</v>
      </c>
      <c r="AH381">
        <v>-2.8582860420677501E-4</v>
      </c>
      <c r="AI381">
        <v>2.3923741557713399E-3</v>
      </c>
      <c r="AJ381">
        <v>6.0868660794023699E-4</v>
      </c>
      <c r="AK381">
        <v>2.66501734216871E-3</v>
      </c>
      <c r="AL381">
        <v>33.227418830157497</v>
      </c>
      <c r="AM381">
        <v>17.5720808413725</v>
      </c>
      <c r="AN381">
        <v>4.2269903329183096</v>
      </c>
      <c r="AO381">
        <v>3.0193261261668501E-4</v>
      </c>
      <c r="AP381" s="4">
        <v>6.0401445605713202E-6</v>
      </c>
      <c r="AQ381" s="4">
        <v>4.8504912045804499E-6</v>
      </c>
      <c r="AR381" s="4">
        <v>6.0401445605713202E-6</v>
      </c>
      <c r="AS381" s="4">
        <v>1.5357009866789801E-6</v>
      </c>
      <c r="AT381" s="4">
        <v>-6.3075383959677898E-7</v>
      </c>
      <c r="AU381">
        <v>-2.5068660220452899E-4</v>
      </c>
      <c r="AV381">
        <v>2.4005931025037701E-3</v>
      </c>
      <c r="AW381">
        <v>6.1034850394062201E-4</v>
      </c>
      <c r="AX381">
        <v>2.5161051051390401E-3</v>
      </c>
      <c r="AY381">
        <v>33.341570868107901</v>
      </c>
      <c r="AZ381">
        <v>40.162034522735702</v>
      </c>
      <c r="BA381">
        <v>4.2385312773654302</v>
      </c>
    </row>
    <row r="382" spans="1:53" x14ac:dyDescent="0.3">
      <c r="A382">
        <v>379</v>
      </c>
      <c r="B382">
        <v>3.2397508256845799E-4</v>
      </c>
      <c r="C382" s="4">
        <v>5.0477814334134097E-6</v>
      </c>
      <c r="D382" s="4">
        <v>2.0916041007841599E-6</v>
      </c>
      <c r="E382" s="4">
        <v>5.0477814334134097E-6</v>
      </c>
      <c r="F382" s="4">
        <v>1.6439501697498499E-6</v>
      </c>
      <c r="G382" s="4">
        <v>-6.9354510487094303E-7</v>
      </c>
      <c r="H382">
        <v>-2.1407359460256901E-4</v>
      </c>
      <c r="I382">
        <v>1.55807705746838E-3</v>
      </c>
      <c r="J382">
        <v>5.0743105201693105E-4</v>
      </c>
      <c r="K382">
        <v>3.2397508256845802E-3</v>
      </c>
      <c r="L382">
        <v>21.6399591315053</v>
      </c>
      <c r="M382">
        <v>13.450134833686</v>
      </c>
      <c r="N382">
        <v>3.5238267501175802</v>
      </c>
      <c r="O382">
        <v>2.8229352512619798E-4</v>
      </c>
      <c r="P382" s="4">
        <v>1.0058204897158799E-5</v>
      </c>
      <c r="Q382" s="4">
        <v>1.84426200148747E-6</v>
      </c>
      <c r="R382" s="4">
        <v>1.0058204897158799E-5</v>
      </c>
      <c r="S382" s="4">
        <v>1.4341858469864199E-6</v>
      </c>
      <c r="T382" s="4">
        <v>-5.8235504485994904E-7</v>
      </c>
      <c r="U382">
        <v>-2.2692357150578299E-4</v>
      </c>
      <c r="V382">
        <v>3.91933374381454E-3</v>
      </c>
      <c r="W382">
        <v>5.5885250325164498E-4</v>
      </c>
      <c r="X382">
        <v>2.5663047738745202E-3</v>
      </c>
      <c r="Y382">
        <v>54.435190886313102</v>
      </c>
      <c r="Z382">
        <v>14.9717700805195</v>
      </c>
      <c r="AA382">
        <v>3.8809201614697502</v>
      </c>
      <c r="AB382">
        <v>3.2115874653416998E-4</v>
      </c>
      <c r="AC382" s="4">
        <v>5.3922888798516298E-6</v>
      </c>
      <c r="AD382" s="4">
        <v>2.0749248079863899E-6</v>
      </c>
      <c r="AE382" s="4">
        <v>5.3922888798516298E-6</v>
      </c>
      <c r="AF382" s="4">
        <v>1.6297818435789099E-6</v>
      </c>
      <c r="AG382" s="4">
        <v>-6.8601627639688305E-7</v>
      </c>
      <c r="AH382">
        <v>-2.56327918999606E-4</v>
      </c>
      <c r="AI382">
        <v>2.0148125267183E-3</v>
      </c>
      <c r="AJ382">
        <v>6.0896308551466297E-4</v>
      </c>
      <c r="AK382">
        <v>2.6763228877847499E-3</v>
      </c>
      <c r="AL382">
        <v>27.983507315532002</v>
      </c>
      <c r="AM382">
        <v>16.151862827793401</v>
      </c>
      <c r="AN382">
        <v>4.2289103160740504</v>
      </c>
      <c r="AO382">
        <v>3.0307233997003697E-4</v>
      </c>
      <c r="AP382" s="4">
        <v>5.1084758155265203E-6</v>
      </c>
      <c r="AQ382" s="4">
        <v>4.7537577617540598E-6</v>
      </c>
      <c r="AR382" s="4">
        <v>5.1084758155265203E-6</v>
      </c>
      <c r="AS382" s="4">
        <v>1.53898810342563E-6</v>
      </c>
      <c r="AT382" s="4">
        <v>-6.3640129439845901E-7</v>
      </c>
      <c r="AU382">
        <v>-2.5197995744304802E-4</v>
      </c>
      <c r="AV382">
        <v>2.02267583351152E-3</v>
      </c>
      <c r="AW382">
        <v>6.0935475810604701E-4</v>
      </c>
      <c r="AX382">
        <v>2.5256028330836399E-3</v>
      </c>
      <c r="AY382">
        <v>28.092719909882199</v>
      </c>
      <c r="AZ382">
        <v>39.213061823985797</v>
      </c>
      <c r="BA382">
        <v>4.2316302646253297</v>
      </c>
    </row>
    <row r="383" spans="1:53" x14ac:dyDescent="0.3">
      <c r="A383">
        <v>380</v>
      </c>
      <c r="B383">
        <v>3.25367342329482E-4</v>
      </c>
      <c r="C383" s="4">
        <v>4.0469282181676497E-6</v>
      </c>
      <c r="D383" s="4">
        <v>1.91730375905214E-6</v>
      </c>
      <c r="E383" s="4">
        <v>4.0469282181676497E-6</v>
      </c>
      <c r="F383" s="4">
        <v>1.6484412683687699E-6</v>
      </c>
      <c r="G383" s="4">
        <v>-6.9578206550235801E-7</v>
      </c>
      <c r="H383">
        <v>-2.1384508368936899E-4</v>
      </c>
      <c r="I383">
        <v>1.24380283196017E-3</v>
      </c>
      <c r="J383">
        <v>5.0664005077051804E-4</v>
      </c>
      <c r="K383">
        <v>3.2536734232948201E-3</v>
      </c>
      <c r="L383">
        <v>17.2750393327801</v>
      </c>
      <c r="M383">
        <v>12.276532742224999</v>
      </c>
      <c r="N383">
        <v>3.5183336859063701</v>
      </c>
      <c r="O383">
        <v>2.8322306382619301E-4</v>
      </c>
      <c r="P383" s="4">
        <v>9.3091896388597406E-6</v>
      </c>
      <c r="Q383" s="4">
        <v>1.6905735013635199E-6</v>
      </c>
      <c r="R383" s="4">
        <v>9.3091896388597406E-6</v>
      </c>
      <c r="S383" s="4">
        <v>1.4367756628510301E-6</v>
      </c>
      <c r="T383" s="4">
        <v>-5.83061252114431E-7</v>
      </c>
      <c r="U383">
        <v>-2.2645308918748999E-4</v>
      </c>
      <c r="V383">
        <v>3.6155631057750901E-3</v>
      </c>
      <c r="W383">
        <v>5.5802419753004805E-4</v>
      </c>
      <c r="X383">
        <v>2.57475512569267E-3</v>
      </c>
      <c r="Y383">
        <v>50.2161542468763</v>
      </c>
      <c r="Z383">
        <v>13.6790799742292</v>
      </c>
      <c r="AA383">
        <v>3.87516803840311</v>
      </c>
      <c r="AB383">
        <v>3.2251878851184701E-4</v>
      </c>
      <c r="AC383" s="4">
        <v>4.4088591456163899E-6</v>
      </c>
      <c r="AD383" s="4">
        <v>1.9020144073208599E-6</v>
      </c>
      <c r="AE383" s="4">
        <v>4.4088591456163899E-6</v>
      </c>
      <c r="AF383" s="4">
        <v>1.6341424184242799E-6</v>
      </c>
      <c r="AG383" s="4">
        <v>-6.8808820390052997E-7</v>
      </c>
      <c r="AH383">
        <v>-2.5601790472132502E-4</v>
      </c>
      <c r="AI383">
        <v>1.64041016002555E-3</v>
      </c>
      <c r="AJ383">
        <v>6.08017570435931E-4</v>
      </c>
      <c r="AK383">
        <v>2.6876565709320599E-3</v>
      </c>
      <c r="AL383">
        <v>22.7834744447993</v>
      </c>
      <c r="AM383">
        <v>14.7434387938843</v>
      </c>
      <c r="AN383">
        <v>4.2223442391384101</v>
      </c>
      <c r="AO383">
        <v>3.0420875605129301E-4</v>
      </c>
      <c r="AP383" s="4">
        <v>4.1768070704817297E-6</v>
      </c>
      <c r="AQ383" s="4">
        <v>4.6570243189276696E-6</v>
      </c>
      <c r="AR383" s="4">
        <v>4.1768070704817297E-6</v>
      </c>
      <c r="AS383" s="4">
        <v>1.54243219328937E-6</v>
      </c>
      <c r="AT383" s="4">
        <v>-6.3734241721049398E-7</v>
      </c>
      <c r="AU383">
        <v>-2.5140989055674398E-4</v>
      </c>
      <c r="AV383">
        <v>1.64760822457488E-3</v>
      </c>
      <c r="AW383">
        <v>6.0843700095047904E-4</v>
      </c>
      <c r="AX383">
        <v>2.5350729670941098E-3</v>
      </c>
      <c r="AY383">
        <v>22.883447563540098</v>
      </c>
      <c r="AZ383">
        <v>38.271616334922598</v>
      </c>
      <c r="BA383">
        <v>4.2252569510449902</v>
      </c>
    </row>
    <row r="384" spans="1:53" x14ac:dyDescent="0.3">
      <c r="A384">
        <v>381</v>
      </c>
      <c r="B384">
        <v>3.2675576159412801E-4</v>
      </c>
      <c r="C384" s="4">
        <v>3.0460750029218798E-6</v>
      </c>
      <c r="D384" s="4">
        <v>1.7430034173201301E-6</v>
      </c>
      <c r="E384" s="4">
        <v>3.0460750029218798E-6</v>
      </c>
      <c r="F384" s="4">
        <v>1.6529244990838901E-6</v>
      </c>
      <c r="G384" s="4">
        <v>-6.9706098614499701E-7</v>
      </c>
      <c r="H384">
        <v>-2.13327833224509E-4</v>
      </c>
      <c r="I384">
        <v>9.3221768701526103E-4</v>
      </c>
      <c r="J384">
        <v>5.0585932778043105E-4</v>
      </c>
      <c r="K384">
        <v>3.2675576159412801E-3</v>
      </c>
      <c r="L384">
        <v>12.947467875211901</v>
      </c>
      <c r="M384">
        <v>11.113062250842299</v>
      </c>
      <c r="N384">
        <v>3.5129119984752202</v>
      </c>
      <c r="O384">
        <v>2.8415045470142999E-4</v>
      </c>
      <c r="P384" s="4">
        <v>8.5601743805606804E-6</v>
      </c>
      <c r="Q384" s="4">
        <v>1.5368850012395599E-6</v>
      </c>
      <c r="R384" s="4">
        <v>8.5601743805606804E-6</v>
      </c>
      <c r="S384" s="4">
        <v>1.43933490502156E-6</v>
      </c>
      <c r="T384" s="4">
        <v>-5.83798444402511E-7</v>
      </c>
      <c r="U384">
        <v>-2.2599938807683001E-4</v>
      </c>
      <c r="V384">
        <v>3.31380494481727E-3</v>
      </c>
      <c r="W384">
        <v>5.5719368712161003E-4</v>
      </c>
      <c r="X384">
        <v>2.5831859518311798E-3</v>
      </c>
      <c r="Y384">
        <v>46.025068678017597</v>
      </c>
      <c r="Z384">
        <v>12.394941023555299</v>
      </c>
      <c r="AA384">
        <v>3.86940060501118</v>
      </c>
      <c r="AB384">
        <v>3.23875113613724E-4</v>
      </c>
      <c r="AC384" s="4">
        <v>3.4254294113811601E-6</v>
      </c>
      <c r="AD384" s="4">
        <v>1.72910400665532E-6</v>
      </c>
      <c r="AE384" s="4">
        <v>3.4254294113811601E-6</v>
      </c>
      <c r="AF384" s="4">
        <v>1.63849112163866E-6</v>
      </c>
      <c r="AG384" s="4">
        <v>-6.89329861912982E-7</v>
      </c>
      <c r="AH384">
        <v>-2.55405802892947E-4</v>
      </c>
      <c r="AI384">
        <v>1.26916676239591E-3</v>
      </c>
      <c r="AJ384">
        <v>6.0708256464292898E-4</v>
      </c>
      <c r="AK384">
        <v>2.69895928011437E-3</v>
      </c>
      <c r="AL384">
        <v>17.627316144387599</v>
      </c>
      <c r="AM384">
        <v>13.346996527167301</v>
      </c>
      <c r="AN384">
        <v>4.2158511433536701</v>
      </c>
      <c r="AO384">
        <v>3.0534231970967101E-4</v>
      </c>
      <c r="AP384" s="4">
        <v>3.2451383254369302E-6</v>
      </c>
      <c r="AQ384" s="4">
        <v>4.5602908761012803E-6</v>
      </c>
      <c r="AR384" s="4">
        <v>3.2451383254369302E-6</v>
      </c>
      <c r="AS384" s="4">
        <v>1.54583739996213E-6</v>
      </c>
      <c r="AT384" s="4">
        <v>-6.3832247307558402E-7</v>
      </c>
      <c r="AU384">
        <v>-2.5086171101962697E-4</v>
      </c>
      <c r="AV384">
        <v>1.2753443395029599E-3</v>
      </c>
      <c r="AW384">
        <v>6.0751646929202603E-4</v>
      </c>
      <c r="AX384">
        <v>2.5445193309139198E-3</v>
      </c>
      <c r="AY384">
        <v>17.713115826429998</v>
      </c>
      <c r="AZ384">
        <v>37.337527274612199</v>
      </c>
      <c r="BA384">
        <v>4.2188643700835096</v>
      </c>
    </row>
    <row r="385" spans="1:53" x14ac:dyDescent="0.3">
      <c r="A385">
        <v>382</v>
      </c>
      <c r="B385">
        <v>3.2814046273128898E-4</v>
      </c>
      <c r="C385" s="4">
        <v>2.0452217876761202E-6</v>
      </c>
      <c r="D385" s="4">
        <v>1.5687030755881199E-6</v>
      </c>
      <c r="E385" s="4">
        <v>2.0452217876761202E-6</v>
      </c>
      <c r="F385" s="4">
        <v>1.6573608386173299E-6</v>
      </c>
      <c r="G385" s="4">
        <v>-6.9833667160300899E-7</v>
      </c>
      <c r="H385">
        <v>-2.12816385334005E-4</v>
      </c>
      <c r="I385">
        <v>6.2327631607898804E-4</v>
      </c>
      <c r="J385">
        <v>5.0507664456319397E-4</v>
      </c>
      <c r="K385">
        <v>3.2814046273128899E-3</v>
      </c>
      <c r="L385">
        <v>8.6566155010970594</v>
      </c>
      <c r="M385">
        <v>9.9595501885772997</v>
      </c>
      <c r="N385">
        <v>3.5074766983555099</v>
      </c>
      <c r="O385">
        <v>2.8507571641336502E-4</v>
      </c>
      <c r="P385" s="4">
        <v>7.8111591222616201E-6</v>
      </c>
      <c r="Q385" s="4">
        <v>1.3831965011155999E-6</v>
      </c>
      <c r="R385" s="4">
        <v>7.8111591222616201E-6</v>
      </c>
      <c r="S385" s="4">
        <v>1.4418653704033201E-6</v>
      </c>
      <c r="T385" s="4">
        <v>-5.8452710716010505E-7</v>
      </c>
      <c r="U385">
        <v>-2.2554703219399499E-4</v>
      </c>
      <c r="V385">
        <v>3.0140326024924598E-3</v>
      </c>
      <c r="W385">
        <v>5.5636163170904804E-4</v>
      </c>
      <c r="X385">
        <v>2.59159742193968E-3</v>
      </c>
      <c r="Y385">
        <v>41.861563923506402</v>
      </c>
      <c r="Z385">
        <v>11.119240021343201</v>
      </c>
      <c r="AA385">
        <v>3.86362244242394</v>
      </c>
      <c r="AB385">
        <v>3.2522783160817201E-4</v>
      </c>
      <c r="AC385" s="4">
        <v>2.4419996771459201E-6</v>
      </c>
      <c r="AD385" s="4">
        <v>1.55619360598979E-6</v>
      </c>
      <c r="AE385" s="4">
        <v>2.4419996771459201E-6</v>
      </c>
      <c r="AF385" s="4">
        <v>1.6427942229307799E-6</v>
      </c>
      <c r="AG385" s="4">
        <v>-6.90567300221467E-7</v>
      </c>
      <c r="AH385">
        <v>-2.5480007543270101E-4</v>
      </c>
      <c r="AI385">
        <v>9.0102977905826801E-4</v>
      </c>
      <c r="AJ385">
        <v>6.0614525447255999E-4</v>
      </c>
      <c r="AK385">
        <v>2.7102319300680998E-3</v>
      </c>
      <c r="AL385">
        <v>12.5143024869203</v>
      </c>
      <c r="AM385">
        <v>11.9623342065683</v>
      </c>
      <c r="AN385">
        <v>4.2093420449483299</v>
      </c>
      <c r="AO385">
        <v>3.0647305482344302E-4</v>
      </c>
      <c r="AP385" s="4">
        <v>2.3134695803921298E-6</v>
      </c>
      <c r="AQ385" s="4">
        <v>4.4635574332748901E-6</v>
      </c>
      <c r="AR385" s="4">
        <v>2.3134695803921298E-6</v>
      </c>
      <c r="AS385" s="4">
        <v>1.5492059963701799E-6</v>
      </c>
      <c r="AT385" s="4">
        <v>-6.3929167509473496E-7</v>
      </c>
      <c r="AU385">
        <v>-2.5031564701687397E-4</v>
      </c>
      <c r="AV385">
        <v>9.0584260272730602E-4</v>
      </c>
      <c r="AW385">
        <v>6.0659401092053695E-4</v>
      </c>
      <c r="AX385">
        <v>2.5539421235286899E-3</v>
      </c>
      <c r="AY385">
        <v>12.5811472601014</v>
      </c>
      <c r="AZ385">
        <v>36.410684096243799</v>
      </c>
      <c r="BA385">
        <v>4.2124584091703996</v>
      </c>
    </row>
    <row r="386" spans="1:53" x14ac:dyDescent="0.3">
      <c r="A386">
        <v>383</v>
      </c>
      <c r="B386">
        <v>3.2952148067208199E-4</v>
      </c>
      <c r="C386" s="4">
        <v>1.0443685724303499E-6</v>
      </c>
      <c r="D386" s="4">
        <v>1.3944027338561E-6</v>
      </c>
      <c r="E386" s="4">
        <v>1.0443685724303499E-6</v>
      </c>
      <c r="F386" s="4">
        <v>1.6617509883885601E-6</v>
      </c>
      <c r="G386" s="4">
        <v>-6.9959921061906603E-7</v>
      </c>
      <c r="H386">
        <v>-2.1230761927634701E-4</v>
      </c>
      <c r="I386">
        <v>3.1693489914535902E-4</v>
      </c>
      <c r="J386">
        <v>5.0429215873857701E-4</v>
      </c>
      <c r="K386">
        <v>3.2952148067208198E-3</v>
      </c>
      <c r="L386">
        <v>4.4018735992411004</v>
      </c>
      <c r="M386">
        <v>8.8158310335599097</v>
      </c>
      <c r="N386">
        <v>3.502028880129</v>
      </c>
      <c r="O386">
        <v>2.8599887106086703E-4</v>
      </c>
      <c r="P386" s="4">
        <v>7.0621438639625599E-6</v>
      </c>
      <c r="Q386" s="4">
        <v>1.2295080009916499E-6</v>
      </c>
      <c r="R386" s="4">
        <v>7.0621438639625599E-6</v>
      </c>
      <c r="S386" s="4">
        <v>1.4443672130281701E-6</v>
      </c>
      <c r="T386" s="4">
        <v>-5.8524770342440497E-7</v>
      </c>
      <c r="U386">
        <v>-2.25096159078835E-4</v>
      </c>
      <c r="V386">
        <v>2.7162199002895701E-3</v>
      </c>
      <c r="W386">
        <v>5.55528044022543E-4</v>
      </c>
      <c r="X386">
        <v>2.5999897369169802E-3</v>
      </c>
      <c r="Y386">
        <v>37.7252763929107</v>
      </c>
      <c r="Z386">
        <v>9.8518658196831499</v>
      </c>
      <c r="AA386">
        <v>3.85783363904544</v>
      </c>
      <c r="AB386">
        <v>3.2657697658663602E-4</v>
      </c>
      <c r="AC386" s="4">
        <v>1.45856994291068E-6</v>
      </c>
      <c r="AD386" s="4">
        <v>1.38328320532426E-6</v>
      </c>
      <c r="AE386" s="4">
        <v>1.45856994291068E-6</v>
      </c>
      <c r="AF386" s="4">
        <v>1.64705236001279E-6</v>
      </c>
      <c r="AG386" s="4">
        <v>-6.9179195300374295E-7</v>
      </c>
      <c r="AH386">
        <v>-2.5419744903059998E-4</v>
      </c>
      <c r="AI386">
        <v>5.3594835428592998E-4</v>
      </c>
      <c r="AJ386">
        <v>6.0520580864983897E-4</v>
      </c>
      <c r="AK386">
        <v>2.7214748048886299E-3</v>
      </c>
      <c r="AL386">
        <v>7.4437271428601397</v>
      </c>
      <c r="AM386">
        <v>10.589258463519499</v>
      </c>
      <c r="AN386">
        <v>4.20281811562388</v>
      </c>
      <c r="AO386">
        <v>3.0760098959730801E-4</v>
      </c>
      <c r="AP386" s="4">
        <v>1.3818008353473401E-6</v>
      </c>
      <c r="AQ386" s="4">
        <v>4.3668239904485E-6</v>
      </c>
      <c r="AR386" s="4">
        <v>1.3818008353473401E-6</v>
      </c>
      <c r="AS386" s="4">
        <v>1.5525381851703501E-6</v>
      </c>
      <c r="AT386" s="4">
        <v>-6.4025060908854101E-7</v>
      </c>
      <c r="AU386">
        <v>-2.4977186579017803E-4</v>
      </c>
      <c r="AV386">
        <v>5.3906231075120004E-4</v>
      </c>
      <c r="AW386">
        <v>6.0566964516057197E-4</v>
      </c>
      <c r="AX386">
        <v>2.5633415799775601E-3</v>
      </c>
      <c r="AY386">
        <v>7.4869765382111204</v>
      </c>
      <c r="AZ386">
        <v>35.490978070041898</v>
      </c>
      <c r="BA386">
        <v>4.2060392025039697</v>
      </c>
    </row>
    <row r="387" spans="1:53" x14ac:dyDescent="0.3">
      <c r="A387">
        <v>384</v>
      </c>
      <c r="B387">
        <v>3.3508745746454202E-4</v>
      </c>
      <c r="C387" s="4">
        <v>2.29303564665429E-6</v>
      </c>
      <c r="D387" s="4">
        <v>1.64413614870089E-6</v>
      </c>
      <c r="E387" s="4">
        <v>2.29303564665429E-6</v>
      </c>
      <c r="F387" s="4">
        <v>3.5148423666504099E-6</v>
      </c>
      <c r="G387" s="4">
        <v>5.25061030005849E-6</v>
      </c>
      <c r="H387">
        <v>1.5669372825194701E-3</v>
      </c>
      <c r="I387">
        <v>6.8430960203782999E-4</v>
      </c>
      <c r="J387">
        <v>1.04893283480249E-3</v>
      </c>
      <c r="K387">
        <v>3.35087457464542E-3</v>
      </c>
      <c r="L387">
        <v>9.5043000283031898</v>
      </c>
      <c r="M387">
        <v>10.222058650134001</v>
      </c>
      <c r="N387">
        <v>7.2842557972395197</v>
      </c>
      <c r="O387">
        <v>2.90824963489937E-4</v>
      </c>
      <c r="P387" s="4">
        <v>8.1464889750169502E-6</v>
      </c>
      <c r="Q387" s="4">
        <v>1.4463770232025201E-6</v>
      </c>
      <c r="R387" s="4">
        <v>8.1464889750169502E-6</v>
      </c>
      <c r="S387" s="4">
        <v>3.0566636351567898E-6</v>
      </c>
      <c r="T387" s="4">
        <v>4.5601794927329797E-6</v>
      </c>
      <c r="U387">
        <v>1.7248166669777099E-3</v>
      </c>
      <c r="V387">
        <v>3.0812822135293399E-3</v>
      </c>
      <c r="W387">
        <v>1.1561352774961499E-3</v>
      </c>
      <c r="X387">
        <v>2.64386330445397E-3</v>
      </c>
      <c r="Y387">
        <v>42.795586299018602</v>
      </c>
      <c r="Z387">
        <v>11.397281621666799</v>
      </c>
      <c r="AA387">
        <v>8.0287172048344004</v>
      </c>
      <c r="AB387">
        <v>3.3209289680964302E-4</v>
      </c>
      <c r="AC387" s="4">
        <v>2.6961229989645102E-6</v>
      </c>
      <c r="AD387" s="4">
        <v>1.63079381653502E-6</v>
      </c>
      <c r="AE387" s="4">
        <v>2.6961229989645102E-6</v>
      </c>
      <c r="AF387" s="4">
        <v>3.48386309795744E-6</v>
      </c>
      <c r="AG387" s="4">
        <v>5.2039134721274903E-6</v>
      </c>
      <c r="AH387">
        <v>1.8804064243904801E-3</v>
      </c>
      <c r="AI387">
        <v>9.7422968989665604E-4</v>
      </c>
      <c r="AJ387">
        <v>1.25887538026604E-3</v>
      </c>
      <c r="AK387">
        <v>2.7674408067470302E-3</v>
      </c>
      <c r="AL387">
        <v>13.530967915231299</v>
      </c>
      <c r="AM387">
        <v>12.2766387974702</v>
      </c>
      <c r="AN387">
        <v>8.7421901407364295</v>
      </c>
      <c r="AO387">
        <v>3.12794318041496E-4</v>
      </c>
      <c r="AP387" s="4">
        <v>2.5478319750712698E-6</v>
      </c>
      <c r="AQ387" s="4">
        <v>4.6000302183932801E-6</v>
      </c>
      <c r="AR387" s="4">
        <v>2.5478319750712698E-6</v>
      </c>
      <c r="AS387" s="4">
        <v>3.2847704362307798E-6</v>
      </c>
      <c r="AT387" s="4">
        <v>4.9034399562501102E-6</v>
      </c>
      <c r="AU387">
        <v>1.8811492434845001E-3</v>
      </c>
      <c r="AV387">
        <v>9.7744690160257806E-4</v>
      </c>
      <c r="AW387">
        <v>1.26016500176771E-3</v>
      </c>
      <c r="AX387">
        <v>2.6066193170124698E-3</v>
      </c>
      <c r="AY387">
        <v>13.5756514111469</v>
      </c>
      <c r="AZ387">
        <v>36.765615238757398</v>
      </c>
      <c r="BA387">
        <v>8.7511458456091393</v>
      </c>
    </row>
    <row r="388" spans="1:53" x14ac:dyDescent="0.3">
      <c r="A388">
        <v>385</v>
      </c>
      <c r="B388">
        <v>3.4074805586247397E-4</v>
      </c>
      <c r="C388" s="4">
        <v>3.5596230594665501E-6</v>
      </c>
      <c r="D388" s="4">
        <v>1.8974536312633401E-6</v>
      </c>
      <c r="E388" s="4">
        <v>3.5596230594665501E-6</v>
      </c>
      <c r="F388" s="4">
        <v>5.2526990171436304E-6</v>
      </c>
      <c r="G388" s="4">
        <v>5.1893357753376903E-6</v>
      </c>
      <c r="H388">
        <v>1.5229245438254501E-3</v>
      </c>
      <c r="I388">
        <v>1.04464955800165E-3</v>
      </c>
      <c r="J388">
        <v>1.5415198786236401E-3</v>
      </c>
      <c r="K388">
        <v>3.4074805586247398E-3</v>
      </c>
      <c r="L388">
        <v>14.509021638911801</v>
      </c>
      <c r="M388">
        <v>11.601029941197201</v>
      </c>
      <c r="N388">
        <v>10.704999157108601</v>
      </c>
      <c r="O388">
        <v>2.9573309949030001E-4</v>
      </c>
      <c r="P388" s="4">
        <v>9.2463701302123198E-6</v>
      </c>
      <c r="Q388" s="4">
        <v>1.6663532542415999E-6</v>
      </c>
      <c r="R388" s="4">
        <v>9.2463701302123198E-6</v>
      </c>
      <c r="S388" s="4">
        <v>4.5686312635421902E-6</v>
      </c>
      <c r="T388" s="4">
        <v>4.5066354050723398E-6</v>
      </c>
      <c r="U388">
        <v>1.67627463889687E-3</v>
      </c>
      <c r="V388">
        <v>3.4392522043570298E-3</v>
      </c>
      <c r="W388">
        <v>1.69933443316216E-3</v>
      </c>
      <c r="X388">
        <v>2.6884827226390899E-3</v>
      </c>
      <c r="Y388">
        <v>47.767391727181</v>
      </c>
      <c r="Z388">
        <v>12.912745357954901</v>
      </c>
      <c r="AA388">
        <v>11.800933563626099</v>
      </c>
      <c r="AB388">
        <v>3.3770258767644202E-4</v>
      </c>
      <c r="AC388" s="4">
        <v>3.9514350811333599E-6</v>
      </c>
      <c r="AD388" s="4">
        <v>1.8818562329687901E-6</v>
      </c>
      <c r="AE388" s="4">
        <v>3.9514350811333599E-6</v>
      </c>
      <c r="AF388" s="4">
        <v>5.2064468004110399E-6</v>
      </c>
      <c r="AG388" s="4">
        <v>5.1431611795891699E-6</v>
      </c>
      <c r="AH388">
        <v>1.8275825062437101E-3</v>
      </c>
      <c r="AI388">
        <v>1.4041118636328399E-3</v>
      </c>
      <c r="AJ388">
        <v>1.85007056163848E-3</v>
      </c>
      <c r="AK388">
        <v>2.8141882306370099E-3</v>
      </c>
      <c r="AL388">
        <v>19.5015536615672</v>
      </c>
      <c r="AM388">
        <v>13.9313133926281</v>
      </c>
      <c r="AN388">
        <v>12.8477122336006</v>
      </c>
      <c r="AO388">
        <v>3.1807593306923599E-4</v>
      </c>
      <c r="AP388" s="4">
        <v>3.7305824227487499E-6</v>
      </c>
      <c r="AQ388" s="4">
        <v>4.8365803079287803E-6</v>
      </c>
      <c r="AR388" s="4">
        <v>3.7305824227487499E-6</v>
      </c>
      <c r="AS388" s="4">
        <v>4.9092442468575202E-6</v>
      </c>
      <c r="AT388" s="4">
        <v>4.8460275303460396E-6</v>
      </c>
      <c r="AU388">
        <v>1.8282530779055899E-3</v>
      </c>
      <c r="AV388">
        <v>1.40743088107959E-3</v>
      </c>
      <c r="AW388">
        <v>1.8521027477255501E-3</v>
      </c>
      <c r="AX388">
        <v>2.6506327755769698E-3</v>
      </c>
      <c r="AY388">
        <v>19.5476511261054</v>
      </c>
      <c r="AZ388">
        <v>38.0143529035564</v>
      </c>
      <c r="BA388">
        <v>12.861824636983</v>
      </c>
    </row>
    <row r="389" spans="1:53" x14ac:dyDescent="0.3">
      <c r="A389">
        <v>386</v>
      </c>
      <c r="B389">
        <v>3.4650488443317001E-4</v>
      </c>
      <c r="C389" s="4">
        <v>4.84436921267706E-6</v>
      </c>
      <c r="D389" s="4">
        <v>2.1544028619054399E-6</v>
      </c>
      <c r="E389" s="4">
        <v>4.84436921267706E-6</v>
      </c>
      <c r="F389" s="4">
        <v>6.8839686673683996E-6</v>
      </c>
      <c r="G389" s="4">
        <v>5.1375529674501801E-6</v>
      </c>
      <c r="H389">
        <v>1.4826783685472199E-3</v>
      </c>
      <c r="I389">
        <v>1.39806664503495E-3</v>
      </c>
      <c r="J389">
        <v>1.98668733880318E-3</v>
      </c>
      <c r="K389">
        <v>3.4650488443317001E-3</v>
      </c>
      <c r="L389">
        <v>19.417592292152001</v>
      </c>
      <c r="M389">
        <v>12.9531775662516</v>
      </c>
      <c r="N389">
        <v>13.7964398527998</v>
      </c>
      <c r="O389">
        <v>3.0072467380267001E-4</v>
      </c>
      <c r="P389" s="4">
        <v>1.03619940434171E-5</v>
      </c>
      <c r="Q389" s="4">
        <v>1.8894780368825601E-6</v>
      </c>
      <c r="R389" s="4">
        <v>1.03619940434171E-5</v>
      </c>
      <c r="S389" s="4">
        <v>5.9877982817361399E-6</v>
      </c>
      <c r="T389" s="4">
        <v>4.4613513022612401E-6</v>
      </c>
      <c r="U389">
        <v>1.63188685864451E-3</v>
      </c>
      <c r="V389">
        <v>3.7902421851949901E-3</v>
      </c>
      <c r="W389">
        <v>2.1902353493720101E-3</v>
      </c>
      <c r="X389">
        <v>2.7338606709333599E-3</v>
      </c>
      <c r="Y389">
        <v>52.6422525721526</v>
      </c>
      <c r="Z389">
        <v>14.3987315033678</v>
      </c>
      <c r="AA389">
        <v>15.2099677039723</v>
      </c>
      <c r="AB389">
        <v>3.43407643287976E-4</v>
      </c>
      <c r="AC389" s="4">
        <v>5.2247424473978104E-6</v>
      </c>
      <c r="AD389" s="4">
        <v>2.1365177062216798E-6</v>
      </c>
      <c r="AE389" s="4">
        <v>5.2247424473978104E-6</v>
      </c>
      <c r="AF389" s="4">
        <v>6.8233755080687802E-6</v>
      </c>
      <c r="AG389" s="4">
        <v>5.0918173270504103E-6</v>
      </c>
      <c r="AH389">
        <v>1.7792792070549801E-3</v>
      </c>
      <c r="AI389">
        <v>1.8257284191021E-3</v>
      </c>
      <c r="AJ389">
        <v>2.3843530479652599E-3</v>
      </c>
      <c r="AK389">
        <v>2.8617303607331298E-3</v>
      </c>
      <c r="AL389">
        <v>25.357339154195898</v>
      </c>
      <c r="AM389">
        <v>15.553801349363299</v>
      </c>
      <c r="AN389">
        <v>16.5580072775365</v>
      </c>
      <c r="AO389">
        <v>3.2344733555244801E-4</v>
      </c>
      <c r="AP389" s="4">
        <v>4.9302746205286602E-6</v>
      </c>
      <c r="AQ389" s="4">
        <v>5.0765187474847603E-6</v>
      </c>
      <c r="AR389" s="4">
        <v>4.9302746205286602E-6</v>
      </c>
      <c r="AS389" s="4">
        <v>6.4340457478912402E-6</v>
      </c>
      <c r="AT389" s="4">
        <v>4.7974887205164199E-6</v>
      </c>
      <c r="AU389">
        <v>1.77988371887088E-3</v>
      </c>
      <c r="AV389">
        <v>1.8291477141183701E-3</v>
      </c>
      <c r="AW389">
        <v>2.3870516306100501E-3</v>
      </c>
      <c r="AX389">
        <v>2.69539446293706E-3</v>
      </c>
      <c r="AY389">
        <v>25.404829362755098</v>
      </c>
      <c r="AZ389">
        <v>39.237599057772897</v>
      </c>
      <c r="BA389">
        <v>16.576747434792001</v>
      </c>
    </row>
    <row r="390" spans="1:53" x14ac:dyDescent="0.3">
      <c r="A390">
        <v>387</v>
      </c>
      <c r="B390">
        <v>3.52359579089569E-4</v>
      </c>
      <c r="C390" s="4">
        <v>6.1475153370590103E-6</v>
      </c>
      <c r="D390" s="4">
        <v>2.4150320867818299E-6</v>
      </c>
      <c r="E390" s="4">
        <v>6.1475153370590103E-6</v>
      </c>
      <c r="F390" s="4">
        <v>8.4166577387638196E-6</v>
      </c>
      <c r="G390" s="4">
        <v>5.0946336698954802E-6</v>
      </c>
      <c r="H390">
        <v>1.4458621170620699E-3</v>
      </c>
      <c r="I390">
        <v>1.74467098437994E-3</v>
      </c>
      <c r="J390">
        <v>2.3886558612968198E-3</v>
      </c>
      <c r="K390">
        <v>3.5235957908956901E-3</v>
      </c>
      <c r="L390">
        <v>24.231541449721401</v>
      </c>
      <c r="M390">
        <v>14.278927397013399</v>
      </c>
      <c r="N390">
        <v>16.587887925672401</v>
      </c>
      <c r="O390">
        <v>3.0580110487835E-4</v>
      </c>
      <c r="P390" s="4">
        <v>1.14935698814058E-5</v>
      </c>
      <c r="Q390" s="4">
        <v>2.1157932044803101E-6</v>
      </c>
      <c r="R390" s="4">
        <v>1.14935698814058E-5</v>
      </c>
      <c r="S390" s="4">
        <v>7.3211346418425097E-6</v>
      </c>
      <c r="T390" s="4">
        <v>4.4237803110856801E-6</v>
      </c>
      <c r="U390">
        <v>1.59128213226372E-3</v>
      </c>
      <c r="V390">
        <v>4.1343627174191804E-3</v>
      </c>
      <c r="W390">
        <v>2.6334921547227202E-3</v>
      </c>
      <c r="X390">
        <v>2.7800100443486301E-3</v>
      </c>
      <c r="Y390">
        <v>57.421704408599801</v>
      </c>
      <c r="Z390">
        <v>15.855707134204801</v>
      </c>
      <c r="AA390">
        <v>18.288139963352201</v>
      </c>
      <c r="AB390">
        <v>3.49209684844906E-4</v>
      </c>
      <c r="AC390" s="4">
        <v>6.5162841592597304E-6</v>
      </c>
      <c r="AD390" s="4">
        <v>2.3948260485940699E-6</v>
      </c>
      <c r="AE390" s="4">
        <v>6.5162841592597304E-6</v>
      </c>
      <c r="AF390" s="4">
        <v>8.3425855719234097E-6</v>
      </c>
      <c r="AG390" s="4">
        <v>5.0492592065606296E-6</v>
      </c>
      <c r="AH390">
        <v>1.7350924990994401E-3</v>
      </c>
      <c r="AI390">
        <v>2.23921080384255E-3</v>
      </c>
      <c r="AJ390">
        <v>2.86678838553813E-3</v>
      </c>
      <c r="AK390">
        <v>2.9100807070408801E-3</v>
      </c>
      <c r="AL390">
        <v>31.1001500533688</v>
      </c>
      <c r="AM390">
        <v>17.144613627036701</v>
      </c>
      <c r="AN390">
        <v>19.908252677348099</v>
      </c>
      <c r="AO390">
        <v>3.2891005187787398E-4</v>
      </c>
      <c r="AP390" s="4">
        <v>6.1471336501188598E-6</v>
      </c>
      <c r="AQ390" s="4">
        <v>5.3198905534028002E-6</v>
      </c>
      <c r="AR390" s="4">
        <v>6.1471336501188598E-6</v>
      </c>
      <c r="AS390" s="4">
        <v>7.8666614407667693E-6</v>
      </c>
      <c r="AT390" s="4">
        <v>4.7572361198833201E-6</v>
      </c>
      <c r="AU390">
        <v>1.7356366311296601E-3</v>
      </c>
      <c r="AV390">
        <v>2.2427287758543702E-3</v>
      </c>
      <c r="AW390">
        <v>2.87008368246077E-3</v>
      </c>
      <c r="AX390">
        <v>2.7409170989822801E-3</v>
      </c>
      <c r="AY390">
        <v>31.149010775755102</v>
      </c>
      <c r="AZ390">
        <v>40.435755330594901</v>
      </c>
      <c r="BA390">
        <v>19.931136683755302</v>
      </c>
    </row>
    <row r="391" spans="1:53" x14ac:dyDescent="0.3">
      <c r="A391">
        <v>388</v>
      </c>
      <c r="B391">
        <v>3.58313803555126E-4</v>
      </c>
      <c r="C391" s="4">
        <v>7.4693055376473397E-6</v>
      </c>
      <c r="D391" s="4">
        <v>2.6793901268995E-6</v>
      </c>
      <c r="E391" s="4">
        <v>7.4693055376473397E-6</v>
      </c>
      <c r="F391" s="4">
        <v>9.8581786562224906E-6</v>
      </c>
      <c r="G391" s="4">
        <v>5.0599972128702496E-6</v>
      </c>
      <c r="H391">
        <v>1.41216921108421E-3</v>
      </c>
      <c r="I391">
        <v>2.08457097201899E-3</v>
      </c>
      <c r="J391">
        <v>2.7512695738794802E-3</v>
      </c>
      <c r="K391">
        <v>3.5831380355512599E-3</v>
      </c>
      <c r="L391">
        <v>28.9523746113749</v>
      </c>
      <c r="M391">
        <v>15.578698640660001</v>
      </c>
      <c r="N391">
        <v>19.106038707496399</v>
      </c>
      <c r="O391">
        <v>3.1096383528231601E-4</v>
      </c>
      <c r="P391" s="4">
        <v>1.26413093031361E-5</v>
      </c>
      <c r="Q391" s="4">
        <v>2.34534108882636E-6</v>
      </c>
      <c r="R391" s="4">
        <v>1.26413093031361E-5</v>
      </c>
      <c r="S391" s="4">
        <v>8.5750932419879206E-6</v>
      </c>
      <c r="T391" s="4">
        <v>4.3934169327855902E-6</v>
      </c>
      <c r="U391">
        <v>1.5541224019431699E-3</v>
      </c>
      <c r="V391">
        <v>4.4717226428678796E-3</v>
      </c>
      <c r="W391">
        <v>3.0333439120414302E-3</v>
      </c>
      <c r="X391">
        <v>2.8269439571119602E-3</v>
      </c>
      <c r="Y391">
        <v>62.107258928720597</v>
      </c>
      <c r="Z391">
        <v>17.284132061040101</v>
      </c>
      <c r="AA391">
        <v>21.064888278065499</v>
      </c>
      <c r="AB391">
        <v>3.5511036110830402E-4</v>
      </c>
      <c r="AC391" s="4">
        <v>7.8263021266333403E-6</v>
      </c>
      <c r="AD391" s="4">
        <v>2.65682964206879E-6</v>
      </c>
      <c r="AE391" s="4">
        <v>7.8263021266333403E-6</v>
      </c>
      <c r="AF391" s="4">
        <v>9.7714245482087494E-6</v>
      </c>
      <c r="AG391" s="4">
        <v>5.0149112302522196E-6</v>
      </c>
      <c r="AH391">
        <v>1.69465443292635E-3</v>
      </c>
      <c r="AI391">
        <v>2.6446884069078699E-3</v>
      </c>
      <c r="AJ391">
        <v>3.3019902379796502E-3</v>
      </c>
      <c r="AK391">
        <v>2.9592530092358601E-3</v>
      </c>
      <c r="AL391">
        <v>36.731783429276</v>
      </c>
      <c r="AM391">
        <v>18.704253191717601</v>
      </c>
      <c r="AN391">
        <v>22.9304877637476</v>
      </c>
      <c r="AO391">
        <v>3.3446563438083198E-4</v>
      </c>
      <c r="AP391" s="4">
        <v>7.3813872750518603E-6</v>
      </c>
      <c r="AQ391" s="4">
        <v>5.5667412783894001E-6</v>
      </c>
      <c r="AR391" s="4">
        <v>7.3813872750518603E-6</v>
      </c>
      <c r="AS391" s="4">
        <v>9.2140224304389795E-6</v>
      </c>
      <c r="AT391" s="4">
        <v>4.7247267664671901E-6</v>
      </c>
      <c r="AU391">
        <v>1.69514339799256E-3</v>
      </c>
      <c r="AV391">
        <v>2.6483033889145701E-3</v>
      </c>
      <c r="AW391">
        <v>3.3058185296062801E-3</v>
      </c>
      <c r="AX391">
        <v>2.78721361984027E-3</v>
      </c>
      <c r="AY391">
        <v>36.781991512702398</v>
      </c>
      <c r="AZ391">
        <v>41.609217107570899</v>
      </c>
      <c r="BA391">
        <v>22.9570731222658</v>
      </c>
    </row>
    <row r="392" spans="1:53" x14ac:dyDescent="0.3">
      <c r="A392">
        <v>389</v>
      </c>
      <c r="B392">
        <v>3.6436924983659799E-4</v>
      </c>
      <c r="C392" s="4">
        <v>8.8099868396959296E-6</v>
      </c>
      <c r="D392" s="4">
        <v>2.9475263873092198E-6</v>
      </c>
      <c r="E392" s="4">
        <v>8.8099868396959296E-6</v>
      </c>
      <c r="F392" s="4">
        <v>1.12153936621746E-5</v>
      </c>
      <c r="G392" s="4">
        <v>5.03310697183937E-6</v>
      </c>
      <c r="H392">
        <v>1.3813204528363601E-3</v>
      </c>
      <c r="I392">
        <v>2.41787330946472E-3</v>
      </c>
      <c r="J392">
        <v>3.0780296820338798E-3</v>
      </c>
      <c r="K392">
        <v>3.64369249836598E-3</v>
      </c>
      <c r="L392">
        <v>33.581573742565503</v>
      </c>
      <c r="M392">
        <v>16.852903960239999</v>
      </c>
      <c r="N392">
        <v>21.375206125235199</v>
      </c>
      <c r="O392">
        <v>3.1621433210314998E-4</v>
      </c>
      <c r="P392" s="4">
        <v>1.38054264995966E-5</v>
      </c>
      <c r="Q392" s="4">
        <v>2.5781645281184599E-6</v>
      </c>
      <c r="R392" s="4">
        <v>1.38054264995966E-5</v>
      </c>
      <c r="S392" s="4">
        <v>9.7556480617682394E-6</v>
      </c>
      <c r="T392" s="4">
        <v>4.3697940045001102E-6</v>
      </c>
      <c r="U392">
        <v>1.5200997921188801E-3</v>
      </c>
      <c r="V392">
        <v>4.8024291146305702E-3</v>
      </c>
      <c r="W392">
        <v>3.3936516401933598E-3</v>
      </c>
      <c r="X392">
        <v>2.8746757463922702E-3</v>
      </c>
      <c r="Y392">
        <v>66.700404369869005</v>
      </c>
      <c r="Z392">
        <v>18.684458958502098</v>
      </c>
      <c r="AA392">
        <v>23.5670252791206</v>
      </c>
      <c r="AB392">
        <v>3.6111134886817898E-4</v>
      </c>
      <c r="AC392" s="4">
        <v>9.1550411533891203E-6</v>
      </c>
      <c r="AD392" s="4">
        <v>2.9225774474199498E-6</v>
      </c>
      <c r="AE392" s="4">
        <v>9.1550411533891203E-6</v>
      </c>
      <c r="AF392" s="4">
        <v>1.1116694628567001E-5</v>
      </c>
      <c r="AG392" s="4">
        <v>4.9882414695298398E-6</v>
      </c>
      <c r="AH392">
        <v>1.6576299200224999E-3</v>
      </c>
      <c r="AI392">
        <v>3.0422885956091299E-3</v>
      </c>
      <c r="AJ392">
        <v>3.6941607058575401E-3</v>
      </c>
      <c r="AK392">
        <v>3.0092612405681601E-3</v>
      </c>
      <c r="AL392">
        <v>42.254008272349097</v>
      </c>
      <c r="AM392">
        <v>20.2332151605044</v>
      </c>
      <c r="AN392">
        <v>25.653893790677301</v>
      </c>
      <c r="AO392">
        <v>3.40115661786341E-4</v>
      </c>
      <c r="AP392" s="4">
        <v>8.6332659835651192E-6</v>
      </c>
      <c r="AQ392" s="4">
        <v>5.8171170200920497E-6</v>
      </c>
      <c r="AR392" s="4">
        <v>8.6332659835651192E-6</v>
      </c>
      <c r="AS392" s="4">
        <v>1.0482545390389699E-5</v>
      </c>
      <c r="AT392" s="4">
        <v>4.6994588790013901E-6</v>
      </c>
      <c r="AU392">
        <v>1.6580685009278599E-3</v>
      </c>
      <c r="AV392">
        <v>3.0459988598779001E-3</v>
      </c>
      <c r="AW392">
        <v>3.69846375271297E-3</v>
      </c>
      <c r="AX392">
        <v>2.83429718155284E-3</v>
      </c>
      <c r="AY392">
        <v>42.305539720526397</v>
      </c>
      <c r="AZ392">
        <v>42.758373648096899</v>
      </c>
      <c r="BA392">
        <v>25.683776060506698</v>
      </c>
    </row>
    <row r="393" spans="1:53" x14ac:dyDescent="0.3">
      <c r="A393">
        <v>390</v>
      </c>
      <c r="B393">
        <v>3.7052763870485398E-4</v>
      </c>
      <c r="C393" s="4">
        <v>1.0169809235298001E-5</v>
      </c>
      <c r="D393" s="4">
        <v>3.2194908664296299E-6</v>
      </c>
      <c r="E393" s="4">
        <v>1.0169809235298001E-5</v>
      </c>
      <c r="F393" s="4">
        <v>1.24946553932474E-5</v>
      </c>
      <c r="G393" s="4">
        <v>5.0134671341815496E-6</v>
      </c>
      <c r="H393">
        <v>1.35306158312661E-3</v>
      </c>
      <c r="I393">
        <v>2.7446830338610098E-3</v>
      </c>
      <c r="J393">
        <v>3.3721250692448699E-3</v>
      </c>
      <c r="K393">
        <v>3.7052763870485399E-3</v>
      </c>
      <c r="L393">
        <v>38.120597692514103</v>
      </c>
      <c r="M393">
        <v>18.101949592315702</v>
      </c>
      <c r="N393">
        <v>23.417535203089301</v>
      </c>
      <c r="O393">
        <v>3.2155408736993799E-4</v>
      </c>
      <c r="P393" s="4">
        <v>1.49861382342304E-5</v>
      </c>
      <c r="Q393" s="4">
        <v>2.8143068750452201E-6</v>
      </c>
      <c r="R393" s="4">
        <v>1.49861382342304E-5</v>
      </c>
      <c r="S393" s="4">
        <v>1.08683294801791E-5</v>
      </c>
      <c r="T393" s="4">
        <v>4.3524798852813598E-6</v>
      </c>
      <c r="U393">
        <v>1.48893391869759E-3</v>
      </c>
      <c r="V393">
        <v>5.12658762713478E-3</v>
      </c>
      <c r="W393">
        <v>3.7179320362496402E-3</v>
      </c>
      <c r="X393">
        <v>2.92321897609035E-3</v>
      </c>
      <c r="Y393">
        <v>71.202605932427602</v>
      </c>
      <c r="Z393">
        <v>20.057133492108399</v>
      </c>
      <c r="AA393">
        <v>25.8189724739558</v>
      </c>
      <c r="AB393">
        <v>3.6721435341997301E-4</v>
      </c>
      <c r="AC393" s="4">
        <v>1.05027489835549E-5</v>
      </c>
      <c r="AD393" s="4">
        <v>3.1921190134531098E-6</v>
      </c>
      <c r="AE393" s="4">
        <v>1.05027489835549E-5</v>
      </c>
      <c r="AF393" s="4">
        <v>1.23846928611808E-5</v>
      </c>
      <c r="AG393" s="4">
        <v>4.9687584500689599E-6</v>
      </c>
      <c r="AH393">
        <v>1.6237138021845199E-3</v>
      </c>
      <c r="AI393">
        <v>3.4321367514335201E-3</v>
      </c>
      <c r="AJ393">
        <v>4.0471270512730103E-3</v>
      </c>
      <c r="AK393">
        <v>3.0601196118331098E-3</v>
      </c>
      <c r="AL393">
        <v>47.668565992132301</v>
      </c>
      <c r="AM393">
        <v>21.731986942530799</v>
      </c>
      <c r="AN393">
        <v>28.105048967173602</v>
      </c>
      <c r="AO393">
        <v>3.4586173965774297E-4</v>
      </c>
      <c r="AP393" s="4">
        <v>9.90300303210017E-6</v>
      </c>
      <c r="AQ393" s="4">
        <v>6.0710644297990602E-6</v>
      </c>
      <c r="AR393" s="4">
        <v>9.90300303210017E-6</v>
      </c>
      <c r="AS393" s="4">
        <v>1.16781705009105E-5</v>
      </c>
      <c r="AT393" s="4">
        <v>4.6809688340061698E-6</v>
      </c>
      <c r="AU393">
        <v>1.62410638608537E-3</v>
      </c>
      <c r="AV393">
        <v>3.4359405149236599E-3</v>
      </c>
      <c r="AW393">
        <v>4.0518516488584197E-3</v>
      </c>
      <c r="AX393">
        <v>2.8821811638145298E-3</v>
      </c>
      <c r="AY393">
        <v>47.7213960406064</v>
      </c>
      <c r="AZ393">
        <v>43.883608199961898</v>
      </c>
      <c r="BA393">
        <v>28.1378586726279</v>
      </c>
    </row>
    <row r="394" spans="1:53" x14ac:dyDescent="0.3">
      <c r="A394">
        <v>391</v>
      </c>
      <c r="B394">
        <v>3.7679072018387098E-4</v>
      </c>
      <c r="C394" s="4">
        <v>1.1549025730674701E-5</v>
      </c>
      <c r="D394" s="4">
        <v>3.4953341655049798E-6</v>
      </c>
      <c r="E394" s="4">
        <v>1.1549025730674701E-5</v>
      </c>
      <c r="F394" s="4">
        <v>1.37018444584601E-5</v>
      </c>
      <c r="G394" s="4">
        <v>5.0006197048677102E-6</v>
      </c>
      <c r="H394">
        <v>1.32716105705242E-3</v>
      </c>
      <c r="I394">
        <v>3.0651035474119101E-3</v>
      </c>
      <c r="J394">
        <v>3.6364601685980099E-3</v>
      </c>
      <c r="K394">
        <v>3.7679072018387098E-3</v>
      </c>
      <c r="L394">
        <v>42.5708826029432</v>
      </c>
      <c r="M394">
        <v>19.326235461907899</v>
      </c>
      <c r="N394">
        <v>25.253195615264001</v>
      </c>
      <c r="O394">
        <v>3.2698461847626098E-4</v>
      </c>
      <c r="P394" s="4">
        <v>1.61836638839373E-5</v>
      </c>
      <c r="Q394" s="4">
        <v>3.0538120049866098E-6</v>
      </c>
      <c r="R394" s="4">
        <v>1.61836638839373E-5</v>
      </c>
      <c r="S394" s="4">
        <v>1.1918256983970599E-5</v>
      </c>
      <c r="T394" s="4">
        <v>4.3410758501096104E-6</v>
      </c>
      <c r="U394">
        <v>1.4603694379793E-3</v>
      </c>
      <c r="V394">
        <v>5.4443020455481996E-3</v>
      </c>
      <c r="W394">
        <v>4.0093881918544698E-3</v>
      </c>
      <c r="X394">
        <v>2.9725874406932901E-3</v>
      </c>
      <c r="Y394">
        <v>75.615306188169498</v>
      </c>
      <c r="Z394">
        <v>21.4025944422287</v>
      </c>
      <c r="AA394">
        <v>27.842973554544901</v>
      </c>
      <c r="AB394">
        <v>3.7342110904914702E-4</v>
      </c>
      <c r="AC394" s="4">
        <v>1.18696763481793E-5</v>
      </c>
      <c r="AD394" s="4">
        <v>3.4655044863779801E-6</v>
      </c>
      <c r="AE394" s="4">
        <v>1.18696763481793E-5</v>
      </c>
      <c r="AF394" s="4">
        <v>1.3581248399733001E-5</v>
      </c>
      <c r="AG394" s="4">
        <v>4.9560081837490602E-6</v>
      </c>
      <c r="AH394">
        <v>1.5926281820656601E-3</v>
      </c>
      <c r="AI394">
        <v>3.8143563051601698E-3</v>
      </c>
      <c r="AJ394">
        <v>4.3643751477195399E-3</v>
      </c>
      <c r="AK394">
        <v>3.1118425754095599E-3</v>
      </c>
      <c r="AL394">
        <v>52.977170905002303</v>
      </c>
      <c r="AM394">
        <v>23.201048376739401</v>
      </c>
      <c r="AN394">
        <v>30.308160748052298</v>
      </c>
      <c r="AO394">
        <v>3.51705500852959E-4</v>
      </c>
      <c r="AP394" s="4">
        <v>1.1190834489425199E-5</v>
      </c>
      <c r="AQ394" s="4">
        <v>6.3286307212640801E-6</v>
      </c>
      <c r="AR394" s="4">
        <v>1.1190834489425199E-5</v>
      </c>
      <c r="AS394" s="4">
        <v>1.28063965840543E-5</v>
      </c>
      <c r="AT394" s="4">
        <v>4.66882836632224E-6</v>
      </c>
      <c r="AU394">
        <v>1.5929787921994999E-3</v>
      </c>
      <c r="AV394">
        <v>3.8182517346877199E-3</v>
      </c>
      <c r="AW394">
        <v>4.3694727161205597E-3</v>
      </c>
      <c r="AX394">
        <v>2.93087917377466E-3</v>
      </c>
      <c r="AY394">
        <v>53.031274092884999</v>
      </c>
      <c r="AZ394">
        <v>44.985298111031902</v>
      </c>
      <c r="BA394">
        <v>30.343560528614901</v>
      </c>
    </row>
    <row r="395" spans="1:53" x14ac:dyDescent="0.3">
      <c r="A395">
        <v>392</v>
      </c>
      <c r="B395">
        <v>3.83160274048032E-4</v>
      </c>
      <c r="C395" s="4">
        <v>1.29478923941378E-5</v>
      </c>
      <c r="D395" s="4">
        <v>3.7751074981976E-6</v>
      </c>
      <c r="E395" s="4">
        <v>1.29478923941378E-5</v>
      </c>
      <c r="F395" s="4">
        <v>1.48424042402773E-5</v>
      </c>
      <c r="G395" s="4">
        <v>4.9941417335350104E-6</v>
      </c>
      <c r="H395">
        <v>1.30340801794837E-3</v>
      </c>
      <c r="I395">
        <v>3.37923664615468E-3</v>
      </c>
      <c r="J395">
        <v>3.8736803488184E-3</v>
      </c>
      <c r="K395">
        <v>3.8316027404803202E-3</v>
      </c>
      <c r="L395">
        <v>46.933842307703998</v>
      </c>
      <c r="M395">
        <v>20.526155294809499</v>
      </c>
      <c r="N395">
        <v>26.900557977905599</v>
      </c>
      <c r="O395">
        <v>3.3250746861139199E-4</v>
      </c>
      <c r="P395" s="4">
        <v>1.73982254806612E-5</v>
      </c>
      <c r="Q395" s="4">
        <v>3.2967243243313799E-6</v>
      </c>
      <c r="R395" s="4">
        <v>1.73982254806612E-5</v>
      </c>
      <c r="S395" s="4">
        <v>1.2910169459016801E-5</v>
      </c>
      <c r="T395" s="4">
        <v>4.3352136765649799E-6</v>
      </c>
      <c r="U395">
        <v>1.4341738139406299E-3</v>
      </c>
      <c r="V395">
        <v>5.7556746345130399E-3</v>
      </c>
      <c r="W395">
        <v>4.2709375714852496E-3</v>
      </c>
      <c r="X395">
        <v>3.02279516919448E-3</v>
      </c>
      <c r="Y395">
        <v>79.939925479347806</v>
      </c>
      <c r="Z395">
        <v>22.7212738252477</v>
      </c>
      <c r="AA395">
        <v>29.659288690869801</v>
      </c>
      <c r="AB395">
        <v>3.7973337952401702E-4</v>
      </c>
      <c r="AC395" s="4">
        <v>1.3256077012862701E-5</v>
      </c>
      <c r="AD395" s="4">
        <v>3.7427846193146801E-6</v>
      </c>
      <c r="AE395" s="4">
        <v>1.3256077012862701E-5</v>
      </c>
      <c r="AF395" s="4">
        <v>1.4711756999574801E-5</v>
      </c>
      <c r="AG395" s="4">
        <v>4.94957142003946E-6</v>
      </c>
      <c r="AH395">
        <v>1.5641199916352599E-3</v>
      </c>
      <c r="AI395">
        <v>4.1890687711927197E-3</v>
      </c>
      <c r="AJ395">
        <v>4.6490799469929697E-3</v>
      </c>
      <c r="AK395">
        <v>3.1644448293668098E-3</v>
      </c>
      <c r="AL395">
        <v>58.181510711009999</v>
      </c>
      <c r="AM395">
        <v>24.640871866506199</v>
      </c>
      <c r="AN395">
        <v>32.285277409673398</v>
      </c>
      <c r="AO395">
        <v>3.5764860598849399E-4</v>
      </c>
      <c r="AP395" s="4">
        <v>1.24969992813865E-5</v>
      </c>
      <c r="AQ395" s="4">
        <v>6.58986367965635E-6</v>
      </c>
      <c r="AR395" s="4">
        <v>1.24969992813865E-5</v>
      </c>
      <c r="AS395" s="4">
        <v>1.3872313642159801E-5</v>
      </c>
      <c r="AT395" s="4">
        <v>4.6626419766178401E-6</v>
      </c>
      <c r="AU395">
        <v>1.5644323165966399E-3</v>
      </c>
      <c r="AV395">
        <v>4.1930539883458396E-3</v>
      </c>
      <c r="AW395">
        <v>4.6545061526473098E-3</v>
      </c>
      <c r="AX395">
        <v>2.9804050499041201E-3</v>
      </c>
      <c r="AY395">
        <v>58.236860949247898</v>
      </c>
      <c r="AZ395">
        <v>46.063814938148603</v>
      </c>
      <c r="BA395">
        <v>32.322959393384103</v>
      </c>
    </row>
    <row r="396" spans="1:53" x14ac:dyDescent="0.3">
      <c r="A396">
        <v>393</v>
      </c>
      <c r="B396">
        <v>3.8963811032788299E-4</v>
      </c>
      <c r="C396" s="4">
        <v>1.4366668404732E-5</v>
      </c>
      <c r="D396" s="4">
        <v>4.0588627003164498E-6</v>
      </c>
      <c r="E396" s="4">
        <v>1.4366668404732E-5</v>
      </c>
      <c r="F396" s="4">
        <v>1.5921373123505999E-5</v>
      </c>
      <c r="G396" s="4">
        <v>4.9936427466216703E-6</v>
      </c>
      <c r="H396">
        <v>1.28161045191895E-3</v>
      </c>
      <c r="I396">
        <v>3.6871825480937698E-3</v>
      </c>
      <c r="J396">
        <v>4.0861950362371001E-3</v>
      </c>
      <c r="K396">
        <v>3.8963811032788299E-3</v>
      </c>
      <c r="L396">
        <v>51.210868723524598</v>
      </c>
      <c r="M396">
        <v>21.702096727337199</v>
      </c>
      <c r="N396">
        <v>28.376354418313198</v>
      </c>
      <c r="O396">
        <v>3.3812420719882101E-4</v>
      </c>
      <c r="P396" s="4">
        <v>1.8630047753565899E-5</v>
      </c>
      <c r="Q396" s="4">
        <v>3.54308877891233E-6</v>
      </c>
      <c r="R396" s="4">
        <v>1.8630047753565899E-5</v>
      </c>
      <c r="S396" s="4">
        <v>1.3848453243081901E-5</v>
      </c>
      <c r="T396" s="4">
        <v>4.3345534099434904E-6</v>
      </c>
      <c r="U396">
        <v>1.4101352844382901E-3</v>
      </c>
      <c r="V396">
        <v>6.0608060862298498E-3</v>
      </c>
      <c r="W396">
        <v>4.5052374964779799E-3</v>
      </c>
      <c r="X396">
        <v>3.07385642908019E-3</v>
      </c>
      <c r="Y396">
        <v>84.177862308748004</v>
      </c>
      <c r="Z396">
        <v>24.0135970119989</v>
      </c>
      <c r="AA396">
        <v>31.286371503319302</v>
      </c>
      <c r="AB396">
        <v>3.8615295859696001E-4</v>
      </c>
      <c r="AC396" s="4">
        <v>1.46622078259628E-5</v>
      </c>
      <c r="AD396" s="4">
        <v>4.0240107819347E-6</v>
      </c>
      <c r="AE396" s="4">
        <v>1.46622078259628E-5</v>
      </c>
      <c r="AF396" s="4">
        <v>1.5781212964287302E-5</v>
      </c>
      <c r="AG396" s="4">
        <v>4.94906110064639E-6</v>
      </c>
      <c r="AH396">
        <v>1.53795877735958E-3</v>
      </c>
      <c r="AI396">
        <v>4.5563937811284603E-3</v>
      </c>
      <c r="AJ396">
        <v>4.9041332289546102E-3</v>
      </c>
      <c r="AK396">
        <v>3.2179413216413301E-3</v>
      </c>
      <c r="AL396">
        <v>63.283246960117502</v>
      </c>
      <c r="AM396">
        <v>26.051922511195102</v>
      </c>
      <c r="AN396">
        <v>34.056480756629199</v>
      </c>
      <c r="AO396">
        <v>3.6369274391133302E-4</v>
      </c>
      <c r="AP396" s="4">
        <v>1.38217392362945E-5</v>
      </c>
      <c r="AQ396" s="4">
        <v>6.8548116706379303E-6</v>
      </c>
      <c r="AR396" s="4">
        <v>1.38217392362945E-5</v>
      </c>
      <c r="AS396" s="4">
        <v>1.48806329915828E-5</v>
      </c>
      <c r="AT396" s="4">
        <v>4.66204453059928E-6</v>
      </c>
      <c r="AU396">
        <v>1.53823619810326E-3</v>
      </c>
      <c r="AV396">
        <v>4.5604668669433296E-3</v>
      </c>
      <c r="AW396">
        <v>4.9098476361829199E-3</v>
      </c>
      <c r="AX396">
        <v>3.0307728659277802E-3</v>
      </c>
      <c r="AY396">
        <v>63.339817596435097</v>
      </c>
      <c r="AZ396">
        <v>47.119524553321199</v>
      </c>
      <c r="BA396">
        <v>34.096164140159203</v>
      </c>
    </row>
    <row r="397" spans="1:53" x14ac:dyDescent="0.3">
      <c r="A397">
        <v>394</v>
      </c>
      <c r="B397">
        <v>3.9622606982449098E-4</v>
      </c>
      <c r="C397" s="4">
        <v>1.5805616101565099E-5</v>
      </c>
      <c r="D397" s="4">
        <v>4.3466522396830697E-6</v>
      </c>
      <c r="E397" s="4">
        <v>1.5805616101565099E-5</v>
      </c>
      <c r="F397" s="4">
        <v>1.6943414341887102E-5</v>
      </c>
      <c r="G397" s="4">
        <v>4.9987623694328801E-6</v>
      </c>
      <c r="H397">
        <v>1.2615935068702199E-3</v>
      </c>
      <c r="I397">
        <v>3.9890399207114903E-3</v>
      </c>
      <c r="J397">
        <v>4.2761987744502098E-3</v>
      </c>
      <c r="K397">
        <v>3.9622606982449102E-3</v>
      </c>
      <c r="L397">
        <v>55.403332232103999</v>
      </c>
      <c r="M397">
        <v>22.8544414135871</v>
      </c>
      <c r="N397">
        <v>29.695824822570899</v>
      </c>
      <c r="O397">
        <v>3.4383643034223502E-4</v>
      </c>
      <c r="P397" s="4">
        <v>1.9879358171808399E-5</v>
      </c>
      <c r="Q397" s="4">
        <v>3.7929508625608199E-6</v>
      </c>
      <c r="R397" s="4">
        <v>1.9879358171808399E-5</v>
      </c>
      <c r="S397" s="4">
        <v>1.4737168105192199E-5</v>
      </c>
      <c r="T397" s="4">
        <v>4.3387812936533704E-6</v>
      </c>
      <c r="U397">
        <v>1.3880610086221101E-3</v>
      </c>
      <c r="V397">
        <v>6.3597955479073997E-3</v>
      </c>
      <c r="W397">
        <v>4.7147083569871002E-3</v>
      </c>
      <c r="X397">
        <v>3.1257857303839498E-3</v>
      </c>
      <c r="Y397">
        <v>88.330493720936204</v>
      </c>
      <c r="Z397">
        <v>25.279982843538399</v>
      </c>
      <c r="AA397">
        <v>32.741030256854799</v>
      </c>
      <c r="AB397">
        <v>3.9268167051414202E-4</v>
      </c>
      <c r="AC397" s="4">
        <v>1.6088328767480399E-5</v>
      </c>
      <c r="AD397" s="4">
        <v>4.30923497023821E-6</v>
      </c>
      <c r="AE397" s="4">
        <v>1.6088328767480399E-5</v>
      </c>
      <c r="AF397" s="4">
        <v>1.6794238730824499E-5</v>
      </c>
      <c r="AG397" s="4">
        <v>4.9541200024244898E-6</v>
      </c>
      <c r="AH397">
        <v>1.5139346827993201E-3</v>
      </c>
      <c r="AI397">
        <v>4.9164491165831397E-3</v>
      </c>
      <c r="AJ397">
        <v>5.1321688762815702E-3</v>
      </c>
      <c r="AK397">
        <v>3.2723472542845202E-3</v>
      </c>
      <c r="AL397">
        <v>68.284015508099202</v>
      </c>
      <c r="AM397">
        <v>27.434658234722701</v>
      </c>
      <c r="AN397">
        <v>35.640061640844202</v>
      </c>
      <c r="AO397">
        <v>3.6983963217886E-4</v>
      </c>
      <c r="AP397" s="4">
        <v>1.51652991309504E-5</v>
      </c>
      <c r="AQ397" s="4">
        <v>7.1235236495691199E-6</v>
      </c>
      <c r="AR397" s="4">
        <v>1.51652991309504E-5</v>
      </c>
      <c r="AS397" s="4">
        <v>1.5835715169121E-5</v>
      </c>
      <c r="AT397" s="4">
        <v>4.6666990357823397E-6</v>
      </c>
      <c r="AU397">
        <v>1.51418029753786E-3</v>
      </c>
      <c r="AV397">
        <v>4.9206081159899901E-3</v>
      </c>
      <c r="AW397">
        <v>5.1381346263493898E-3</v>
      </c>
      <c r="AX397">
        <v>3.0819969348238399E-3</v>
      </c>
      <c r="AY397">
        <v>68.341779388749899</v>
      </c>
      <c r="AZ397">
        <v>48.152787247284898</v>
      </c>
      <c r="BA397">
        <v>35.681490460759598</v>
      </c>
    </row>
    <row r="398" spans="1:53" x14ac:dyDescent="0.3">
      <c r="A398">
        <v>395</v>
      </c>
      <c r="B398">
        <v>4.02926024632542E-4</v>
      </c>
      <c r="C398" s="4">
        <v>1.72650010338317E-5</v>
      </c>
      <c r="D398" s="4">
        <v>4.6385292261363804E-6</v>
      </c>
      <c r="E398" s="4">
        <v>1.72650010338317E-5</v>
      </c>
      <c r="F398" s="4">
        <v>1.7912843618222599E-5</v>
      </c>
      <c r="G398" s="4">
        <v>5.0091681241249198E-6</v>
      </c>
      <c r="H398">
        <v>1.2431979613858699E-3</v>
      </c>
      <c r="I398">
        <v>4.2849059078715404E-3</v>
      </c>
      <c r="J398">
        <v>4.4456904054680198E-3</v>
      </c>
      <c r="K398">
        <v>4.0292602463254199E-3</v>
      </c>
      <c r="L398">
        <v>59.512582053771403</v>
      </c>
      <c r="M398">
        <v>23.9835651302587</v>
      </c>
      <c r="N398">
        <v>30.872850037972398</v>
      </c>
      <c r="O398">
        <v>3.4964576127908701E-4</v>
      </c>
      <c r="P398" s="4">
        <v>2.11463869879123E-5</v>
      </c>
      <c r="Q398" s="4">
        <v>4.0463566257815899E-6</v>
      </c>
      <c r="R398" s="4">
        <v>2.11463869879123E-5</v>
      </c>
      <c r="S398" s="4">
        <v>1.5580071304634401E-5</v>
      </c>
      <c r="T398" s="4">
        <v>4.3476078526994796E-6</v>
      </c>
      <c r="U398">
        <v>1.3677753794224101E-3</v>
      </c>
      <c r="V398">
        <v>6.6527406485950603E-3</v>
      </c>
      <c r="W398">
        <v>4.90155475427549E-3</v>
      </c>
      <c r="X398">
        <v>3.1785978298098901E-3</v>
      </c>
      <c r="Y398">
        <v>92.3991756749313</v>
      </c>
      <c r="Z398">
        <v>26.520843744328499</v>
      </c>
      <c r="AA398">
        <v>34.0385746824686</v>
      </c>
      <c r="AB398">
        <v>3.9932137053391698E-4</v>
      </c>
      <c r="AC398" s="4">
        <v>1.75347029986335E-5</v>
      </c>
      <c r="AD398" s="4">
        <v>4.5985098164688303E-6</v>
      </c>
      <c r="AE398" s="4">
        <v>1.75347029986335E-5</v>
      </c>
      <c r="AF398" s="4">
        <v>1.7755112267531299E-5</v>
      </c>
      <c r="AG398" s="4">
        <v>4.9644185546630104E-6</v>
      </c>
      <c r="AH398">
        <v>1.49185661103745E-3</v>
      </c>
      <c r="AI398">
        <v>5.2693507412904699E-3</v>
      </c>
      <c r="AJ398">
        <v>5.33558589477691E-3</v>
      </c>
      <c r="AK398">
        <v>3.3276780877826398E-3</v>
      </c>
      <c r="AL398">
        <v>73.1854269623677</v>
      </c>
      <c r="AM398">
        <v>28.789529911211201</v>
      </c>
      <c r="AN398">
        <v>37.0526798248397</v>
      </c>
      <c r="AO398">
        <v>3.7609101754693499E-4</v>
      </c>
      <c r="AP398" s="4">
        <v>1.65279267373218E-5</v>
      </c>
      <c r="AQ398" s="4">
        <v>7.3960491708433901E-6</v>
      </c>
      <c r="AR398" s="4">
        <v>1.65279267373218E-5</v>
      </c>
      <c r="AS398" s="4">
        <v>1.6741595775519601E-5</v>
      </c>
      <c r="AT398" s="4">
        <v>4.6762945827251301E-6</v>
      </c>
      <c r="AU398">
        <v>1.4920732581893701E-3</v>
      </c>
      <c r="AV398">
        <v>5.27359366733904E-3</v>
      </c>
      <c r="AW398">
        <v>5.3417694104104302E-3</v>
      </c>
      <c r="AX398">
        <v>3.1340918128911302E-3</v>
      </c>
      <c r="AY398">
        <v>73.244356490819996</v>
      </c>
      <c r="AZ398">
        <v>49.163957830502902</v>
      </c>
      <c r="BA398">
        <v>37.095620905628003</v>
      </c>
    </row>
    <row r="399" spans="1:53" x14ac:dyDescent="0.3">
      <c r="A399">
        <v>396</v>
      </c>
      <c r="B399">
        <v>4.0973987867232999E-4</v>
      </c>
      <c r="C399" s="4">
        <v>1.5941350954571301E-5</v>
      </c>
      <c r="D399" s="4">
        <v>4.4066027648295601E-6</v>
      </c>
      <c r="E399" s="4">
        <v>1.5941350954571301E-5</v>
      </c>
      <c r="F399" s="4">
        <v>1.47005013487073E-5</v>
      </c>
      <c r="G399" s="4">
        <v>-2.4402857353731999E-6</v>
      </c>
      <c r="H399">
        <v>-5.9556949723331702E-4</v>
      </c>
      <c r="I399">
        <v>3.8906027419702599E-3</v>
      </c>
      <c r="J399">
        <v>3.58776436317134E-3</v>
      </c>
      <c r="K399">
        <v>4.0973987867232997E-3</v>
      </c>
      <c r="L399">
        <v>54.036149194031402</v>
      </c>
      <c r="M399">
        <v>22.405489200795699</v>
      </c>
      <c r="N399">
        <v>24.915030299801</v>
      </c>
      <c r="O399">
        <v>3.5555385084186603E-4</v>
      </c>
      <c r="P399" s="4">
        <v>2.0159555595143E-5</v>
      </c>
      <c r="Q399" s="4">
        <v>3.8440387944925097E-6</v>
      </c>
      <c r="R399" s="4">
        <v>2.0159555595143E-5</v>
      </c>
      <c r="S399" s="4">
        <v>1.2630967092959201E-5</v>
      </c>
      <c r="T399" s="4">
        <v>-2.1200322360468999E-6</v>
      </c>
      <c r="U399">
        <v>-6.5588811768734401E-4</v>
      </c>
      <c r="V399">
        <v>6.2368924150732804E-3</v>
      </c>
      <c r="W399">
        <v>3.9077241799961799E-3</v>
      </c>
      <c r="X399">
        <v>3.2323077349260599E-3</v>
      </c>
      <c r="Y399">
        <v>86.623505764906596</v>
      </c>
      <c r="Z399">
        <v>24.776150082058699</v>
      </c>
      <c r="AA399">
        <v>27.136973472195699</v>
      </c>
      <c r="AB399">
        <v>4.0607394545402801E-4</v>
      </c>
      <c r="AC399" s="4">
        <v>1.6234212526234899E-5</v>
      </c>
      <c r="AD399" s="4">
        <v>4.3685843256453897E-6</v>
      </c>
      <c r="AE399" s="4">
        <v>1.6234212526234899E-5</v>
      </c>
      <c r="AF399" s="4">
        <v>1.4560201375738001E-5</v>
      </c>
      <c r="AG399" s="4">
        <v>-2.4186269122626999E-6</v>
      </c>
      <c r="AH399">
        <v>-7.1473492136269498E-4</v>
      </c>
      <c r="AI399">
        <v>4.7974156553433197E-3</v>
      </c>
      <c r="AJ399">
        <v>4.3027241334949503E-3</v>
      </c>
      <c r="AK399">
        <v>3.3839495454502399E-3</v>
      </c>
      <c r="AL399">
        <v>66.630772990879507</v>
      </c>
      <c r="AM399">
        <v>26.895251311684699</v>
      </c>
      <c r="AN399">
        <v>29.880028704826</v>
      </c>
      <c r="AO399">
        <v>3.8244867646626801E-4</v>
      </c>
      <c r="AP399" s="4">
        <v>1.5302105504303699E-5</v>
      </c>
      <c r="AQ399" s="4">
        <v>7.2666183103536301E-6</v>
      </c>
      <c r="AR399" s="4">
        <v>1.5302105504303699E-5</v>
      </c>
      <c r="AS399" s="4">
        <v>1.36457512799911E-5</v>
      </c>
      <c r="AT399" s="4">
        <v>-2.2793011422966899E-6</v>
      </c>
      <c r="AU399">
        <v>-7.1517082920203798E-4</v>
      </c>
      <c r="AV399">
        <v>4.80130478547599E-3</v>
      </c>
      <c r="AW399">
        <v>4.2815945102201497E-3</v>
      </c>
      <c r="AX399">
        <v>3.1870723038855599E-3</v>
      </c>
      <c r="AY399">
        <v>66.684788687166503</v>
      </c>
      <c r="AZ399">
        <v>47.500610915269696</v>
      </c>
      <c r="BA399">
        <v>29.733295209862099</v>
      </c>
    </row>
    <row r="400" spans="1:53" x14ac:dyDescent="0.3">
      <c r="A400">
        <v>397</v>
      </c>
      <c r="B400">
        <v>4.1666956823079401E-4</v>
      </c>
      <c r="C400" s="4">
        <v>1.4617700875310801E-5</v>
      </c>
      <c r="D400" s="4">
        <v>4.1746763035227499E-6</v>
      </c>
      <c r="E400" s="4">
        <v>1.4617700875310801E-5</v>
      </c>
      <c r="F400" s="4">
        <v>1.16685941476491E-5</v>
      </c>
      <c r="G400" s="4">
        <v>-2.22001980432642E-6</v>
      </c>
      <c r="H400">
        <v>-5.3280104274299801E-4</v>
      </c>
      <c r="I400">
        <v>3.5082237796675601E-3</v>
      </c>
      <c r="J400">
        <v>2.8004430938392598E-3</v>
      </c>
      <c r="K400">
        <v>4.16669568230794E-3</v>
      </c>
      <c r="L400">
        <v>48.725330273160601</v>
      </c>
      <c r="M400">
        <v>20.8732361615338</v>
      </c>
      <c r="N400">
        <v>19.447521484994802</v>
      </c>
      <c r="O400">
        <v>3.6156237792721302E-4</v>
      </c>
      <c r="P400" s="4">
        <v>1.9172724202373799E-5</v>
      </c>
      <c r="Q400" s="4">
        <v>3.6417209632034299E-6</v>
      </c>
      <c r="R400" s="4">
        <v>1.9172724202373799E-5</v>
      </c>
      <c r="S400" s="4">
        <v>9.8504299510405895E-6</v>
      </c>
      <c r="T400" s="4">
        <v>-1.9169290135979001E-6</v>
      </c>
      <c r="U400">
        <v>-5.8319726931937196E-4</v>
      </c>
      <c r="V400">
        <v>5.8330174570477202E-3</v>
      </c>
      <c r="W400">
        <v>2.99684746191318E-3</v>
      </c>
      <c r="X400">
        <v>3.2869307084292098E-3</v>
      </c>
      <c r="Y400">
        <v>81.014131347884998</v>
      </c>
      <c r="Z400">
        <v>23.082076704215599</v>
      </c>
      <c r="AA400">
        <v>20.811440707730402</v>
      </c>
      <c r="AB400">
        <v>4.1294131414778098E-4</v>
      </c>
      <c r="AC400" s="4">
        <v>1.49337220538362E-5</v>
      </c>
      <c r="AD400" s="4">
        <v>4.13865883482195E-6</v>
      </c>
      <c r="AE400" s="4">
        <v>1.49337220538362E-5</v>
      </c>
      <c r="AF400" s="4">
        <v>1.1544950614507801E-5</v>
      </c>
      <c r="AG400" s="4">
        <v>-2.19949413050999E-6</v>
      </c>
      <c r="AH400">
        <v>-6.3916902140419404E-4</v>
      </c>
      <c r="AI400">
        <v>4.3397126542272201E-3</v>
      </c>
      <c r="AJ400">
        <v>3.35494179505889E-3</v>
      </c>
      <c r="AK400">
        <v>3.4411776178981798E-3</v>
      </c>
      <c r="AL400">
        <v>60.273786864267002</v>
      </c>
      <c r="AM400">
        <v>25.055974620529401</v>
      </c>
      <c r="AN400">
        <v>23.2982069101311</v>
      </c>
      <c r="AO400">
        <v>3.8891441558722899E-4</v>
      </c>
      <c r="AP400" s="4">
        <v>1.40762842712857E-5</v>
      </c>
      <c r="AQ400" s="4">
        <v>7.13718744986387E-6</v>
      </c>
      <c r="AR400" s="4">
        <v>1.40762842712857E-5</v>
      </c>
      <c r="AS400" s="4">
        <v>1.07255546994183E-5</v>
      </c>
      <c r="AT400" s="4">
        <v>-2.0664890853841601E-6</v>
      </c>
      <c r="AU400">
        <v>-6.3761763593070202E-4</v>
      </c>
      <c r="AV400">
        <v>4.3432540550182499E-3</v>
      </c>
      <c r="AW400">
        <v>3.3093825076831698E-3</v>
      </c>
      <c r="AX400">
        <v>3.2409534632269099E-3</v>
      </c>
      <c r="AY400">
        <v>60.322972986364597</v>
      </c>
      <c r="AZ400">
        <v>45.878907825307103</v>
      </c>
      <c r="BA400">
        <v>22.981822970022002</v>
      </c>
    </row>
    <row r="401" spans="1:53" x14ac:dyDescent="0.3">
      <c r="A401">
        <v>398</v>
      </c>
      <c r="B401">
        <v>4.2371706251175201E-4</v>
      </c>
      <c r="C401" s="4">
        <v>1.32940507960504E-5</v>
      </c>
      <c r="D401" s="4">
        <v>3.9427498422159296E-6</v>
      </c>
      <c r="E401" s="4">
        <v>1.32940507960504E-5</v>
      </c>
      <c r="F401" s="4">
        <v>8.8028315313869102E-6</v>
      </c>
      <c r="G401" s="4">
        <v>-2.0133578464722199E-6</v>
      </c>
      <c r="H401">
        <v>-4.7516562928507901E-4</v>
      </c>
      <c r="I401">
        <v>3.1374829980281298E-3</v>
      </c>
      <c r="J401">
        <v>2.0775258563355001E-3</v>
      </c>
      <c r="K401">
        <v>4.2371706251175204E-3</v>
      </c>
      <c r="L401">
        <v>43.576152750390698</v>
      </c>
      <c r="M401">
        <v>19.3857243382908</v>
      </c>
      <c r="N401">
        <v>14.4272628912187</v>
      </c>
      <c r="O401">
        <v>3.6767304997301E-4</v>
      </c>
      <c r="P401" s="4">
        <v>1.8185892809604499E-5</v>
      </c>
      <c r="Q401" s="4">
        <v>3.4394031319143501E-6</v>
      </c>
      <c r="R401" s="4">
        <v>1.8185892809604499E-5</v>
      </c>
      <c r="S401" s="4">
        <v>7.2251739266357401E-6</v>
      </c>
      <c r="T401" s="4">
        <v>-1.7265164906447001E-6</v>
      </c>
      <c r="U401">
        <v>-5.1653721692372699E-4</v>
      </c>
      <c r="V401">
        <v>5.44083448379844E-3</v>
      </c>
      <c r="W401">
        <v>2.1616192211756399E-3</v>
      </c>
      <c r="X401">
        <v>3.3424822724819098E-3</v>
      </c>
      <c r="Y401">
        <v>75.567145608311705</v>
      </c>
      <c r="Z401">
        <v>21.437430649909299</v>
      </c>
      <c r="AA401">
        <v>15.011244591497499</v>
      </c>
      <c r="AB401">
        <v>4.1992542810932802E-4</v>
      </c>
      <c r="AC401" s="4">
        <v>1.36332315814375E-5</v>
      </c>
      <c r="AD401" s="4">
        <v>3.9087333439985103E-6</v>
      </c>
      <c r="AE401" s="4">
        <v>1.36332315814375E-5</v>
      </c>
      <c r="AF401" s="4">
        <v>8.6951353909294592E-6</v>
      </c>
      <c r="AG401" s="4">
        <v>-1.99390560520324E-6</v>
      </c>
      <c r="AH401">
        <v>-5.6978848292581804E-4</v>
      </c>
      <c r="AI401">
        <v>3.89590074870764E-3</v>
      </c>
      <c r="AJ401">
        <v>2.4847655728051699E-3</v>
      </c>
      <c r="AK401">
        <v>3.4993785675777301E-3</v>
      </c>
      <c r="AL401">
        <v>54.109732620939397</v>
      </c>
      <c r="AM401">
        <v>23.270401613907801</v>
      </c>
      <c r="AN401">
        <v>17.2553164778137</v>
      </c>
      <c r="AO401">
        <v>3.9549007227324601E-4</v>
      </c>
      <c r="AP401" s="4">
        <v>1.2850463038267701E-5</v>
      </c>
      <c r="AQ401" s="4">
        <v>7.0077565893741099E-6</v>
      </c>
      <c r="AR401" s="4">
        <v>1.2850463038267701E-5</v>
      </c>
      <c r="AS401" s="4">
        <v>7.9671335402017696E-6</v>
      </c>
      <c r="AT401" s="4">
        <v>-1.86690897424332E-6</v>
      </c>
      <c r="AU401">
        <v>-5.6645941988251803E-4</v>
      </c>
      <c r="AV401">
        <v>3.8991005658587201E-3</v>
      </c>
      <c r="AW401">
        <v>2.41739576250012E-3</v>
      </c>
      <c r="AX401">
        <v>3.2957506022770499E-3</v>
      </c>
      <c r="AY401">
        <v>54.154174525815598</v>
      </c>
      <c r="AZ401">
        <v>44.297929838630701</v>
      </c>
      <c r="BA401">
        <v>16.787470572917499</v>
      </c>
    </row>
    <row r="402" spans="1:53" x14ac:dyDescent="0.3">
      <c r="A402">
        <v>399</v>
      </c>
      <c r="B402">
        <v>4.3088436419548597E-4</v>
      </c>
      <c r="C402" s="4">
        <v>1.197040071679E-5</v>
      </c>
      <c r="D402" s="4">
        <v>3.7108233809091101E-6</v>
      </c>
      <c r="E402" s="4">
        <v>1.197040071679E-5</v>
      </c>
      <c r="F402" s="4">
        <v>6.08996327582593E-6</v>
      </c>
      <c r="G402" s="4">
        <v>-1.8192475968150199E-6</v>
      </c>
      <c r="H402">
        <v>-4.2221248854359798E-4</v>
      </c>
      <c r="I402">
        <v>2.7781005094348701E-3</v>
      </c>
      <c r="J402">
        <v>1.4133637193349099E-3</v>
      </c>
      <c r="K402">
        <v>4.3088436419548596E-3</v>
      </c>
      <c r="L402">
        <v>38.584729297706502</v>
      </c>
      <c r="M402">
        <v>17.9418950557538</v>
      </c>
      <c r="N402">
        <v>9.8150258287146901</v>
      </c>
      <c r="O402">
        <v>3.7388760344358502E-4</v>
      </c>
      <c r="P402" s="4">
        <v>1.7199061416835301E-5</v>
      </c>
      <c r="Q402" s="4">
        <v>3.2370853006252699E-6</v>
      </c>
      <c r="R402" s="4">
        <v>1.7199061416835301E-5</v>
      </c>
      <c r="S402" s="4">
        <v>4.7428811431462401E-6</v>
      </c>
      <c r="T402" s="4">
        <v>-1.5478161819936399E-6</v>
      </c>
      <c r="U402">
        <v>-4.5537690592352002E-4</v>
      </c>
      <c r="V402">
        <v>5.0600681553148704E-3</v>
      </c>
      <c r="W402">
        <v>1.39538439076599E-3</v>
      </c>
      <c r="X402">
        <v>3.3989782131235002E-3</v>
      </c>
      <c r="Y402">
        <v>70.278724379373301</v>
      </c>
      <c r="Z402">
        <v>19.8410442397</v>
      </c>
      <c r="AA402">
        <v>9.6901693803194195</v>
      </c>
      <c r="AB402">
        <v>4.2702827200822099E-4</v>
      </c>
      <c r="AC402" s="4">
        <v>1.23327411090389E-5</v>
      </c>
      <c r="AD402" s="4">
        <v>3.6788078531750599E-6</v>
      </c>
      <c r="AE402" s="4">
        <v>1.23327411090389E-5</v>
      </c>
      <c r="AF402" s="4">
        <v>5.9975666412500301E-6</v>
      </c>
      <c r="AG402" s="4">
        <v>-1.80081390972361E-6</v>
      </c>
      <c r="AH402">
        <v>-5.0605002837534002E-4</v>
      </c>
      <c r="AI402">
        <v>3.4656462583259099E-3</v>
      </c>
      <c r="AJ402">
        <v>1.68538723107341E-3</v>
      </c>
      <c r="AK402">
        <v>3.55856893340184E-3</v>
      </c>
      <c r="AL402">
        <v>48.133975810081999</v>
      </c>
      <c r="AM402">
        <v>21.537261665805101</v>
      </c>
      <c r="AN402">
        <v>11.7040779935654</v>
      </c>
      <c r="AO402">
        <v>4.0217751512292601E-4</v>
      </c>
      <c r="AP402" s="4">
        <v>1.1624641805249601E-5</v>
      </c>
      <c r="AQ402" s="4">
        <v>6.8783257288843498E-6</v>
      </c>
      <c r="AR402" s="4">
        <v>1.1624641805249601E-5</v>
      </c>
      <c r="AS402" s="4">
        <v>5.3576257091829398E-6</v>
      </c>
      <c r="AT402" s="4">
        <v>-1.6795392067810001E-6</v>
      </c>
      <c r="AU402">
        <v>-5.0113369652731202E-4</v>
      </c>
      <c r="AV402">
        <v>3.4685107052879098E-3</v>
      </c>
      <c r="AW402">
        <v>1.59858535329963E-3</v>
      </c>
      <c r="AX402">
        <v>3.3514792926910499E-3</v>
      </c>
      <c r="AY402">
        <v>48.173759795665397</v>
      </c>
      <c r="AZ402">
        <v>42.756776984299897</v>
      </c>
      <c r="BA402">
        <v>11.101287175691899</v>
      </c>
    </row>
    <row r="403" spans="1:53" x14ac:dyDescent="0.3">
      <c r="A403">
        <v>400</v>
      </c>
      <c r="B403">
        <v>4.3817351000784399E-4</v>
      </c>
      <c r="C403" s="4">
        <v>1.06467506375295E-5</v>
      </c>
      <c r="D403" s="4">
        <v>3.4788969196022902E-6</v>
      </c>
      <c r="E403" s="4">
        <v>1.06467506375295E-5</v>
      </c>
      <c r="F403" s="4">
        <v>3.5177022808619001E-6</v>
      </c>
      <c r="G403" s="4">
        <v>-1.6367137100261999E-6</v>
      </c>
      <c r="H403">
        <v>-3.73530958089388E-4</v>
      </c>
      <c r="I403">
        <v>2.4298024399829598E-3</v>
      </c>
      <c r="J403">
        <v>8.0281034807396998E-4</v>
      </c>
      <c r="K403">
        <v>4.3817351000784398E-3</v>
      </c>
      <c r="L403">
        <v>33.747256110874403</v>
      </c>
      <c r="M403">
        <v>16.5407121843316</v>
      </c>
      <c r="N403">
        <v>5.5750718616247896</v>
      </c>
      <c r="O403">
        <v>3.80207804323161E-4</v>
      </c>
      <c r="P403" s="4">
        <v>1.6212230024066001E-5</v>
      </c>
      <c r="Q403" s="4">
        <v>3.0347674693361999E-6</v>
      </c>
      <c r="R403" s="4">
        <v>1.6212230024066001E-5</v>
      </c>
      <c r="S403" s="4">
        <v>2.3921300395970902E-6</v>
      </c>
      <c r="T403" s="4">
        <v>-1.37992117526343E-6</v>
      </c>
      <c r="U403">
        <v>-3.9923254481636402E-4</v>
      </c>
      <c r="V403">
        <v>4.6904489659857097E-3</v>
      </c>
      <c r="W403">
        <v>6.9208022918968598E-4</v>
      </c>
      <c r="X403">
        <v>3.4564345847560101E-3</v>
      </c>
      <c r="Y403">
        <v>65.145124527579299</v>
      </c>
      <c r="Z403">
        <v>18.291774580857702</v>
      </c>
      <c r="AA403">
        <v>4.8061127027061499</v>
      </c>
      <c r="AB403">
        <v>4.3425186425339598E-4</v>
      </c>
      <c r="AC403" s="4">
        <v>1.10322506366402E-5</v>
      </c>
      <c r="AD403" s="4">
        <v>3.4488823623516202E-6</v>
      </c>
      <c r="AE403" s="4">
        <v>1.10322506366402E-5</v>
      </c>
      <c r="AF403" s="4">
        <v>3.4400140476509701E-6</v>
      </c>
      <c r="AG403" s="4">
        <v>-1.6192481867087201E-6</v>
      </c>
      <c r="AH403">
        <v>-4.4745871785518098E-4</v>
      </c>
      <c r="AI403">
        <v>3.0486226666474902E-3</v>
      </c>
      <c r="AJ403">
        <v>9.5060429142392196E-4</v>
      </c>
      <c r="AK403">
        <v>3.61876553544496E-3</v>
      </c>
      <c r="AL403">
        <v>42.3419814812152</v>
      </c>
      <c r="AM403">
        <v>19.855311204485201</v>
      </c>
      <c r="AN403">
        <v>6.6014186904439098</v>
      </c>
      <c r="AO403">
        <v>4.0897864450105002E-4</v>
      </c>
      <c r="AP403" s="4">
        <v>1.0398820572231601E-5</v>
      </c>
      <c r="AQ403" s="4">
        <v>6.7488948683945898E-6</v>
      </c>
      <c r="AR403" s="4">
        <v>1.0398820572231601E-5</v>
      </c>
      <c r="AS403" s="4">
        <v>2.8851046058272401E-6</v>
      </c>
      <c r="AT403" s="4">
        <v>-1.50343288726724E-6</v>
      </c>
      <c r="AU403">
        <v>-4.4112803662932002E-4</v>
      </c>
      <c r="AV403">
        <v>3.0511580138619901E-3</v>
      </c>
      <c r="AW403">
        <v>8.4652965956607499E-4</v>
      </c>
      <c r="AX403">
        <v>3.4081553708420801E-3</v>
      </c>
      <c r="AY403">
        <v>42.377194636972099</v>
      </c>
      <c r="AZ403">
        <v>41.254567684262398</v>
      </c>
      <c r="BA403">
        <v>5.87867819143107</v>
      </c>
    </row>
    <row r="404" spans="1:53" x14ac:dyDescent="0.3">
      <c r="A404">
        <v>401</v>
      </c>
      <c r="B404">
        <v>4.4312797052321401E-4</v>
      </c>
      <c r="C404" s="4">
        <v>9.3231005582691399E-6</v>
      </c>
      <c r="D404" s="4">
        <v>3.2469704582954699E-6</v>
      </c>
      <c r="E404" s="4">
        <v>9.3231005582691399E-6</v>
      </c>
      <c r="F404" s="4">
        <v>2.1185614379769201E-6</v>
      </c>
      <c r="G404" s="4">
        <v>-1.2612899432974701E-6</v>
      </c>
      <c r="H404">
        <v>-2.8463334007289802E-4</v>
      </c>
      <c r="I404">
        <v>2.1039296046379201E-3</v>
      </c>
      <c r="J404">
        <v>4.7809246513495199E-4</v>
      </c>
      <c r="K404">
        <v>4.4312797052321398E-3</v>
      </c>
      <c r="L404">
        <v>29.221244508860099</v>
      </c>
      <c r="M404">
        <v>15.265391124212901</v>
      </c>
      <c r="N404">
        <v>3.3200865634371701</v>
      </c>
      <c r="O404">
        <v>3.8268630764559002E-4</v>
      </c>
      <c r="P404" s="4">
        <v>1.5225398631296799E-5</v>
      </c>
      <c r="Q404" s="4">
        <v>2.8324496380471201E-6</v>
      </c>
      <c r="R404" s="4">
        <v>1.5225398631296799E-5</v>
      </c>
      <c r="S404" s="4">
        <v>1.8391123520944601E-6</v>
      </c>
      <c r="T404" s="4">
        <v>-8.9501805979496295E-7</v>
      </c>
      <c r="U404">
        <v>-2.5726550600452399E-4</v>
      </c>
      <c r="V404">
        <v>4.3764143529109404E-3</v>
      </c>
      <c r="W404">
        <v>5.2863756734600697E-4</v>
      </c>
      <c r="X404">
        <v>3.47896643314172E-3</v>
      </c>
      <c r="Y404">
        <v>60.783532679318597</v>
      </c>
      <c r="Z404">
        <v>16.961752461067999</v>
      </c>
      <c r="AA404">
        <v>3.6710942176805998</v>
      </c>
      <c r="AB404">
        <v>4.39034577088483E-4</v>
      </c>
      <c r="AC404" s="4">
        <v>9.7317601642416192E-6</v>
      </c>
      <c r="AD404" s="4">
        <v>3.21895687152818E-6</v>
      </c>
      <c r="AE404" s="4">
        <v>9.7317601642416192E-6</v>
      </c>
      <c r="AF404" s="4">
        <v>2.0996594934980299E-6</v>
      </c>
      <c r="AG404" s="4">
        <v>-1.23604618599901E-6</v>
      </c>
      <c r="AH404">
        <v>-3.3784478503611799E-4</v>
      </c>
      <c r="AI404">
        <v>2.6599527250302001E-3</v>
      </c>
      <c r="AJ404">
        <v>5.7389361195800295E-4</v>
      </c>
      <c r="AK404">
        <v>3.65862147573736E-3</v>
      </c>
      <c r="AL404">
        <v>36.943787847641701</v>
      </c>
      <c r="AM404">
        <v>18.329745762139702</v>
      </c>
      <c r="AN404">
        <v>3.9853723052639101</v>
      </c>
      <c r="AO404">
        <v>4.1250517091719502E-4</v>
      </c>
      <c r="AP404" s="4">
        <v>9.1729993392135992E-6</v>
      </c>
      <c r="AQ404" s="4">
        <v>6.6194640079048399E-6</v>
      </c>
      <c r="AR404" s="4">
        <v>9.1729993392135992E-6</v>
      </c>
      <c r="AS404" s="4">
        <v>1.9779793481299302E-6</v>
      </c>
      <c r="AT404" s="4">
        <v>-1.0570157214164799E-6</v>
      </c>
      <c r="AU404">
        <v>-3.0749162801510499E-4</v>
      </c>
      <c r="AV404">
        <v>2.66847544785467E-3</v>
      </c>
      <c r="AW404">
        <v>5.7540496097984199E-4</v>
      </c>
      <c r="AX404">
        <v>3.4375430909766198E-3</v>
      </c>
      <c r="AY404">
        <v>37.062158997981598</v>
      </c>
      <c r="AZ404">
        <v>40.117460789561797</v>
      </c>
      <c r="BA404">
        <v>3.9958677845822299</v>
      </c>
    </row>
    <row r="405" spans="1:53" x14ac:dyDescent="0.3">
      <c r="A405">
        <v>402</v>
      </c>
      <c r="B405">
        <v>4.4497350302166098E-4</v>
      </c>
      <c r="C405" s="4">
        <v>7.9994504790087107E-6</v>
      </c>
      <c r="D405" s="4">
        <v>3.0150439969886499E-6</v>
      </c>
      <c r="E405" s="4">
        <v>7.9994504790087107E-6</v>
      </c>
      <c r="F405" s="4">
        <v>2.1376214183257901E-6</v>
      </c>
      <c r="G405" s="4">
        <v>-9.0563996779656396E-7</v>
      </c>
      <c r="H405">
        <v>-2.03526718253261E-4</v>
      </c>
      <c r="I405">
        <v>1.7977363651289801E-3</v>
      </c>
      <c r="J405">
        <v>4.8039296807786299E-4</v>
      </c>
      <c r="K405">
        <v>4.4497350302166103E-3</v>
      </c>
      <c r="L405">
        <v>24.968560626791401</v>
      </c>
      <c r="M405">
        <v>14.1162150504212</v>
      </c>
      <c r="N405">
        <v>3.3360622783184901</v>
      </c>
      <c r="O405">
        <v>3.8393291988331202E-4</v>
      </c>
      <c r="P405" s="4">
        <v>1.4238567238527599E-5</v>
      </c>
      <c r="Q405" s="4">
        <v>2.6301318067580398E-6</v>
      </c>
      <c r="R405" s="4">
        <v>1.4238567238527599E-5</v>
      </c>
      <c r="S405" s="4">
        <v>1.84764131021565E-6</v>
      </c>
      <c r="T405" s="4">
        <v>-7.5447849857843199E-7</v>
      </c>
      <c r="U405">
        <v>-2.16164414525462E-4</v>
      </c>
      <c r="V405">
        <v>4.0794688736617204E-3</v>
      </c>
      <c r="W405">
        <v>5.2936472388325601E-4</v>
      </c>
      <c r="X405">
        <v>3.4902992716664802E-3</v>
      </c>
      <c r="Y405">
        <v>56.659289911968401</v>
      </c>
      <c r="Z405">
        <v>15.6990585551222</v>
      </c>
      <c r="AA405">
        <v>3.6761439158559401</v>
      </c>
      <c r="AB405">
        <v>4.4083877128782401E-4</v>
      </c>
      <c r="AC405" s="4">
        <v>8.4312696918429692E-6</v>
      </c>
      <c r="AD405" s="4">
        <v>2.9890313807047399E-6</v>
      </c>
      <c r="AE405" s="4">
        <v>8.4312696918429692E-6</v>
      </c>
      <c r="AF405" s="4">
        <v>2.11798835445595E-6</v>
      </c>
      <c r="AG405" s="4">
        <v>-8.95341588703465E-7</v>
      </c>
      <c r="AH405">
        <v>-2.43719467619755E-4</v>
      </c>
      <c r="AI405">
        <v>2.2950621154884301E-3</v>
      </c>
      <c r="AJ405">
        <v>5.7653414147816498E-4</v>
      </c>
      <c r="AK405">
        <v>3.6736564273985302E-3</v>
      </c>
      <c r="AL405">
        <v>31.875862715117101</v>
      </c>
      <c r="AM405">
        <v>16.9508195250889</v>
      </c>
      <c r="AN405">
        <v>4.0037093158205899</v>
      </c>
      <c r="AO405">
        <v>4.14014181166931E-4</v>
      </c>
      <c r="AP405" s="4">
        <v>7.9471781061955705E-6</v>
      </c>
      <c r="AQ405" s="4">
        <v>6.4900331474150798E-6</v>
      </c>
      <c r="AR405" s="4">
        <v>7.9471781061955705E-6</v>
      </c>
      <c r="AS405" s="4">
        <v>1.9909393093991101E-6</v>
      </c>
      <c r="AT405" s="4">
        <v>-8.2645226212834804E-7</v>
      </c>
      <c r="AU405">
        <v>-2.39543175008815E-4</v>
      </c>
      <c r="AV405">
        <v>2.3034509833829799E-3</v>
      </c>
      <c r="AW405">
        <v>5.7706409102823396E-4</v>
      </c>
      <c r="AX405">
        <v>3.45011817639109E-3</v>
      </c>
      <c r="AY405">
        <v>31.992374769208102</v>
      </c>
      <c r="AZ405">
        <v>39.189679017288803</v>
      </c>
      <c r="BA405">
        <v>4.0073895210293999</v>
      </c>
    </row>
    <row r="406" spans="1:53" x14ac:dyDescent="0.3">
      <c r="A406">
        <v>403</v>
      </c>
      <c r="B406">
        <v>4.46844292233354E-4</v>
      </c>
      <c r="C406" s="4">
        <v>6.6758003997482697E-6</v>
      </c>
      <c r="D406" s="4">
        <v>2.78311753568183E-6</v>
      </c>
      <c r="E406" s="4">
        <v>6.6758003997482697E-6</v>
      </c>
      <c r="F406" s="4">
        <v>2.1429500839005501E-6</v>
      </c>
      <c r="G406" s="4">
        <v>-9.1065879809270602E-7</v>
      </c>
      <c r="H406">
        <v>-2.03797791293512E-4</v>
      </c>
      <c r="I406">
        <v>1.4939880660402301E-3</v>
      </c>
      <c r="J406">
        <v>4.7957423226555301E-4</v>
      </c>
      <c r="K406">
        <v>4.4684429223335398E-3</v>
      </c>
      <c r="L406">
        <v>20.749834250558798</v>
      </c>
      <c r="M406">
        <v>12.9757985800622</v>
      </c>
      <c r="N406">
        <v>3.3303766129552201</v>
      </c>
      <c r="O406">
        <v>3.8518868702627302E-4</v>
      </c>
      <c r="P406" s="4">
        <v>1.3251735845758299E-5</v>
      </c>
      <c r="Q406" s="4">
        <v>2.4278139754689601E-6</v>
      </c>
      <c r="R406" s="4">
        <v>1.3251735845758299E-5</v>
      </c>
      <c r="S406" s="4">
        <v>1.85071954588681E-6</v>
      </c>
      <c r="T406" s="4">
        <v>-7.5674685996759595E-7</v>
      </c>
      <c r="U406">
        <v>-2.1610747511584499E-4</v>
      </c>
      <c r="V406">
        <v>3.7843555434793701E-3</v>
      </c>
      <c r="W406">
        <v>5.2851798846746299E-4</v>
      </c>
      <c r="X406">
        <v>3.5017153366024801E-3</v>
      </c>
      <c r="Y406">
        <v>52.5604936594357</v>
      </c>
      <c r="Z406">
        <v>14.444194619013301</v>
      </c>
      <c r="AA406">
        <v>3.6702638088018298</v>
      </c>
      <c r="AB406">
        <v>4.4266710304352E-4</v>
      </c>
      <c r="AC406" s="4">
        <v>7.13077921944431E-6</v>
      </c>
      <c r="AD406" s="4">
        <v>2.7591058898813001E-6</v>
      </c>
      <c r="AE406" s="4">
        <v>7.13077921944431E-6</v>
      </c>
      <c r="AF406" s="4">
        <v>2.1231611994771398E-6</v>
      </c>
      <c r="AG406" s="4">
        <v>-9.0016947944852397E-7</v>
      </c>
      <c r="AH406">
        <v>-2.44021606284131E-4</v>
      </c>
      <c r="AI406">
        <v>1.93304065391367E-3</v>
      </c>
      <c r="AJ406">
        <v>5.7555517946904905E-4</v>
      </c>
      <c r="AK406">
        <v>3.6888925253626601E-3</v>
      </c>
      <c r="AL406">
        <v>26.847786859912102</v>
      </c>
      <c r="AM406">
        <v>15.582284469024801</v>
      </c>
      <c r="AN406">
        <v>3.9969109685350599</v>
      </c>
      <c r="AO406">
        <v>4.1553906537790999E-4</v>
      </c>
      <c r="AP406" s="4">
        <v>6.7213568731775299E-6</v>
      </c>
      <c r="AQ406" s="4">
        <v>6.3606022869253197E-6</v>
      </c>
      <c r="AR406" s="4">
        <v>6.7213568731775299E-6</v>
      </c>
      <c r="AS406" s="4">
        <v>1.9949825208281501E-6</v>
      </c>
      <c r="AT406" s="4">
        <v>-8.2987848377237204E-7</v>
      </c>
      <c r="AU406">
        <v>-2.3965356412908301E-4</v>
      </c>
      <c r="AV406">
        <v>1.9410036070803E-3</v>
      </c>
      <c r="AW406">
        <v>5.7611407072319105E-4</v>
      </c>
      <c r="AX406">
        <v>3.4628255448159199E-3</v>
      </c>
      <c r="AY406">
        <v>26.958383431670899</v>
      </c>
      <c r="AZ406">
        <v>38.267173996870099</v>
      </c>
      <c r="BA406">
        <v>4.0007921577999399</v>
      </c>
    </row>
    <row r="407" spans="1:53" x14ac:dyDescent="0.3">
      <c r="A407">
        <v>404</v>
      </c>
      <c r="B407">
        <v>4.4871017290968202E-4</v>
      </c>
      <c r="C407" s="4">
        <v>5.3521503204878397E-6</v>
      </c>
      <c r="D407" s="4">
        <v>2.5511910743750101E-6</v>
      </c>
      <c r="E407" s="4">
        <v>5.3521503204878397E-6</v>
      </c>
      <c r="F407" s="4">
        <v>2.1483516740089899E-6</v>
      </c>
      <c r="G407" s="4">
        <v>-9.1218402861720401E-7</v>
      </c>
      <c r="H407">
        <v>-2.03290249182919E-4</v>
      </c>
      <c r="I407">
        <v>1.19278559828086E-3</v>
      </c>
      <c r="J407">
        <v>4.7878381273994797E-4</v>
      </c>
      <c r="K407">
        <v>4.4871017290968197E-3</v>
      </c>
      <c r="L407">
        <v>16.566466642789699</v>
      </c>
      <c r="M407">
        <v>11.8450209641619</v>
      </c>
      <c r="N407">
        <v>3.3248875884718601</v>
      </c>
      <c r="O407">
        <v>3.8644167432263702E-4</v>
      </c>
      <c r="P407" s="4">
        <v>1.22649044529891E-5</v>
      </c>
      <c r="Q407" s="4">
        <v>2.2254961441798798E-6</v>
      </c>
      <c r="R407" s="4">
        <v>1.22649044529891E-5</v>
      </c>
      <c r="S407" s="4">
        <v>1.8538131984499E-6</v>
      </c>
      <c r="T407" s="4">
        <v>-7.5762811072282696E-7</v>
      </c>
      <c r="U407">
        <v>-2.15657621103079E-4</v>
      </c>
      <c r="V407">
        <v>3.4911852925634899E-3</v>
      </c>
      <c r="W407">
        <v>5.2768494026148602E-4</v>
      </c>
      <c r="X407">
        <v>3.5131061302057899E-3</v>
      </c>
      <c r="Y407">
        <v>48.488684618937299</v>
      </c>
      <c r="Z407">
        <v>13.197581082195001</v>
      </c>
      <c r="AA407">
        <v>3.6644787518158699</v>
      </c>
      <c r="AB407">
        <v>4.44490673698518E-4</v>
      </c>
      <c r="AC407" s="4">
        <v>5.8302887470456498E-6</v>
      </c>
      <c r="AD407" s="4">
        <v>2.52918039905786E-6</v>
      </c>
      <c r="AE407" s="4">
        <v>5.8302887470456498E-6</v>
      </c>
      <c r="AF407" s="4">
        <v>2.1284029664096999E-6</v>
      </c>
      <c r="AG407" s="4">
        <v>-9.0165012104419002E-7</v>
      </c>
      <c r="AH407">
        <v>-2.43420213128452E-4</v>
      </c>
      <c r="AI407">
        <v>1.57401423931791E-3</v>
      </c>
      <c r="AJ407">
        <v>5.7460903249996703E-4</v>
      </c>
      <c r="AK407">
        <v>3.7040889474876499E-3</v>
      </c>
      <c r="AL407">
        <v>21.8613088794154</v>
      </c>
      <c r="AM407">
        <v>14.225160102984001</v>
      </c>
      <c r="AN407">
        <v>3.9903405034719901</v>
      </c>
      <c r="AO407">
        <v>4.1706025891755701E-4</v>
      </c>
      <c r="AP407" s="4">
        <v>5.4955356401595004E-6</v>
      </c>
      <c r="AQ407" s="4">
        <v>6.2311714264355596E-6</v>
      </c>
      <c r="AR407" s="4">
        <v>5.4955356401595004E-6</v>
      </c>
      <c r="AS407" s="4">
        <v>1.9990649068590299E-6</v>
      </c>
      <c r="AT407" s="4">
        <v>-8.3103587417688703E-7</v>
      </c>
      <c r="AU407">
        <v>-2.3911246101475001E-4</v>
      </c>
      <c r="AV407">
        <v>1.58122060953666E-3</v>
      </c>
      <c r="AW407">
        <v>5.7518735888595796E-4</v>
      </c>
      <c r="AX407">
        <v>3.4755021576463102E-3</v>
      </c>
      <c r="AY407">
        <v>21.961397354675899</v>
      </c>
      <c r="AZ407">
        <v>37.351745300595198</v>
      </c>
      <c r="BA407">
        <v>3.9943566589302599</v>
      </c>
    </row>
    <row r="408" spans="1:53" x14ac:dyDescent="0.3">
      <c r="A408">
        <v>405</v>
      </c>
      <c r="B408">
        <v>4.5057147834728098E-4</v>
      </c>
      <c r="C408" s="4">
        <v>4.0285002412274004E-6</v>
      </c>
      <c r="D408" s="4">
        <v>2.3192646130681902E-6</v>
      </c>
      <c r="E408" s="4">
        <v>4.0285002412274004E-6</v>
      </c>
      <c r="F408" s="4">
        <v>2.1536941232276899E-6</v>
      </c>
      <c r="G408" s="4">
        <v>-9.1372635059944004E-7</v>
      </c>
      <c r="H408">
        <v>-2.0279276308190499E-4</v>
      </c>
      <c r="I408">
        <v>8.9408682857693102E-4</v>
      </c>
      <c r="J408">
        <v>4.7799166763230403E-4</v>
      </c>
      <c r="K408">
        <v>4.5057147834728101E-3</v>
      </c>
      <c r="L408">
        <v>12.417872619123999</v>
      </c>
      <c r="M408">
        <v>10.7237175662975</v>
      </c>
      <c r="N408">
        <v>3.3193865807798901</v>
      </c>
      <c r="O408">
        <v>3.8769202345030602E-4</v>
      </c>
      <c r="P408" s="4">
        <v>1.12780730602198E-5</v>
      </c>
      <c r="Q408" s="4">
        <v>2.0231783128908E-6</v>
      </c>
      <c r="R408" s="4">
        <v>1.12780730602198E-5</v>
      </c>
      <c r="S408" s="4">
        <v>1.85687007964483E-6</v>
      </c>
      <c r="T408" s="4">
        <v>-7.5851238617105402E-7</v>
      </c>
      <c r="U408">
        <v>-2.15212997513503E-4</v>
      </c>
      <c r="V408">
        <v>3.1999318056209702E-3</v>
      </c>
      <c r="W408">
        <v>5.26850428706622E-4</v>
      </c>
      <c r="X408">
        <v>3.5244729404573299E-3</v>
      </c>
      <c r="Y408">
        <v>44.443497300291199</v>
      </c>
      <c r="Z408">
        <v>11.9591067649836</v>
      </c>
      <c r="AA408">
        <v>3.6586835326848699</v>
      </c>
      <c r="AB408">
        <v>4.4630980324168002E-4</v>
      </c>
      <c r="AC408" s="4">
        <v>4.5297982746469999E-6</v>
      </c>
      <c r="AD408" s="4">
        <v>2.2992549082344101E-6</v>
      </c>
      <c r="AE408" s="4">
        <v>4.5297982746469999E-6</v>
      </c>
      <c r="AF408" s="4">
        <v>2.1335871394518E-6</v>
      </c>
      <c r="AG408" s="4">
        <v>-9.03146874798528E-7</v>
      </c>
      <c r="AH408">
        <v>-2.42830482746837E-4</v>
      </c>
      <c r="AI408">
        <v>1.21793379623187E-3</v>
      </c>
      <c r="AJ408">
        <v>5.7366084023830898E-4</v>
      </c>
      <c r="AK408">
        <v>3.7192483603473302E-3</v>
      </c>
      <c r="AL408">
        <v>16.915747169887101</v>
      </c>
      <c r="AM408">
        <v>12.879253892331301</v>
      </c>
      <c r="AN408">
        <v>3.9837558349882598</v>
      </c>
      <c r="AO408">
        <v>4.1857798388789602E-4</v>
      </c>
      <c r="AP408" s="4">
        <v>4.2697144071414598E-6</v>
      </c>
      <c r="AQ408" s="4">
        <v>6.1017405659458004E-6</v>
      </c>
      <c r="AR408" s="4">
        <v>4.2697144071414598E-6</v>
      </c>
      <c r="AS408" s="4">
        <v>2.0031008502723099E-6</v>
      </c>
      <c r="AT408" s="4">
        <v>-8.3220209015890498E-7</v>
      </c>
      <c r="AU408">
        <v>-2.38579797942297E-4</v>
      </c>
      <c r="AV408">
        <v>1.2240627758248199E-3</v>
      </c>
      <c r="AW408">
        <v>5.7425882699328496E-4</v>
      </c>
      <c r="AX408">
        <v>3.48814986573246E-3</v>
      </c>
      <c r="AY408">
        <v>17.000871886455801</v>
      </c>
      <c r="AZ408">
        <v>36.443272226543897</v>
      </c>
      <c r="BA408">
        <v>3.9879085207867</v>
      </c>
    </row>
    <row r="409" spans="1:53" x14ac:dyDescent="0.3">
      <c r="A409">
        <v>406</v>
      </c>
      <c r="B409">
        <v>4.5226802225681101E-4</v>
      </c>
      <c r="C409" s="4">
        <v>2.7048501619669699E-6</v>
      </c>
      <c r="D409" s="4">
        <v>2.0873381517613699E-6</v>
      </c>
      <c r="E409" s="4">
        <v>2.7048501619669699E-6</v>
      </c>
      <c r="F409" s="4">
        <v>2.2122118615587799E-6</v>
      </c>
      <c r="G409" s="4">
        <v>-9.16819121728126E-7</v>
      </c>
      <c r="H409">
        <v>-2.02715884522016E-4</v>
      </c>
      <c r="I409">
        <v>5.9806354392906295E-4</v>
      </c>
      <c r="J409">
        <v>4.8913735941795596E-4</v>
      </c>
      <c r="K409">
        <v>4.5226802225681101E-3</v>
      </c>
      <c r="L409">
        <v>8.3064381101258693</v>
      </c>
      <c r="M409">
        <v>9.6151417643973502</v>
      </c>
      <c r="N409">
        <v>3.3967872181802501</v>
      </c>
      <c r="O409">
        <v>3.8880514943887202E-4</v>
      </c>
      <c r="P409" s="4">
        <v>1.02912416674506E-5</v>
      </c>
      <c r="Q409" s="4">
        <v>1.82086048160172E-6</v>
      </c>
      <c r="R409" s="4">
        <v>1.02912416674506E-5</v>
      </c>
      <c r="S409" s="4">
        <v>1.9046137620200801E-6</v>
      </c>
      <c r="T409" s="4">
        <v>-7.6070223990433298E-7</v>
      </c>
      <c r="U409">
        <v>-2.1521640469587499E-4</v>
      </c>
      <c r="V409">
        <v>2.9115781646753798E-3</v>
      </c>
      <c r="W409">
        <v>5.3884963747155405E-4</v>
      </c>
      <c r="X409">
        <v>3.5345922676261101E-3</v>
      </c>
      <c r="Y409">
        <v>40.438585620491402</v>
      </c>
      <c r="Z409">
        <v>10.732381699057999</v>
      </c>
      <c r="AA409">
        <v>3.7420113713302299</v>
      </c>
      <c r="AB409">
        <v>4.47966046646951E-4</v>
      </c>
      <c r="AC409" s="4">
        <v>3.2293078022483402E-6</v>
      </c>
      <c r="AD409" s="4">
        <v>2.0693294174109699E-6</v>
      </c>
      <c r="AE409" s="4">
        <v>3.2293078022483402E-6</v>
      </c>
      <c r="AF409" s="4">
        <v>2.1913692813661598E-6</v>
      </c>
      <c r="AG409" s="4">
        <v>-9.0617742785995503E-7</v>
      </c>
      <c r="AH409">
        <v>-2.42744494046208E-4</v>
      </c>
      <c r="AI409">
        <v>8.6505872302239297E-4</v>
      </c>
      <c r="AJ409">
        <v>5.8701840403361204E-4</v>
      </c>
      <c r="AK409">
        <v>3.7330503887245902E-3</v>
      </c>
      <c r="AL409">
        <v>12.014704486422101</v>
      </c>
      <c r="AM409">
        <v>11.548472439485099</v>
      </c>
      <c r="AN409">
        <v>4.0765166946778599</v>
      </c>
      <c r="AO409">
        <v>4.1994533209121501E-4</v>
      </c>
      <c r="AP409" s="4">
        <v>3.0438931741234299E-6</v>
      </c>
      <c r="AQ409" s="4">
        <v>5.9723097054560403E-6</v>
      </c>
      <c r="AR409" s="4">
        <v>3.0438931741234299E-6</v>
      </c>
      <c r="AS409" s="4">
        <v>2.0559103933405301E-6</v>
      </c>
      <c r="AT409" s="4">
        <v>-8.3479200500957205E-7</v>
      </c>
      <c r="AU409">
        <v>-2.3854305059733299E-4</v>
      </c>
      <c r="AV409">
        <v>8.6979697827781102E-4</v>
      </c>
      <c r="AW409">
        <v>5.8747943684078405E-4</v>
      </c>
      <c r="AX409">
        <v>3.4995444340934598E-3</v>
      </c>
      <c r="AY409">
        <v>12.080513587191801</v>
      </c>
      <c r="AZ409">
        <v>35.554090312871899</v>
      </c>
      <c r="BA409">
        <v>4.0797183113943403</v>
      </c>
    </row>
    <row r="410" spans="1:53" x14ac:dyDescent="0.3">
      <c r="A410">
        <v>407</v>
      </c>
      <c r="B410">
        <v>4.5407705119684299E-4</v>
      </c>
      <c r="C410" s="4">
        <v>1.38120008270653E-6</v>
      </c>
      <c r="D410" s="4">
        <v>1.85541169045455E-6</v>
      </c>
      <c r="E410" s="4">
        <v>1.38120008270653E-6</v>
      </c>
      <c r="F410" s="4">
        <v>2.2171231512445602E-6</v>
      </c>
      <c r="G410" s="4">
        <v>-9.3187284282900097E-7</v>
      </c>
      <c r="H410">
        <v>-2.0522350565235401E-4</v>
      </c>
      <c r="I410">
        <v>3.0417746923479299E-4</v>
      </c>
      <c r="J410">
        <v>4.8827024959766899E-4</v>
      </c>
      <c r="K410">
        <v>4.5407705119684299E-3</v>
      </c>
      <c r="L410">
        <v>4.2246870727054597</v>
      </c>
      <c r="M410">
        <v>8.5127425215432009</v>
      </c>
      <c r="N410">
        <v>3.3907656222060298</v>
      </c>
      <c r="O410">
        <v>3.9001421254076602E-4</v>
      </c>
      <c r="P410" s="4">
        <v>9.3044102746813999E-6</v>
      </c>
      <c r="Q410" s="4">
        <v>1.61854265031264E-6</v>
      </c>
      <c r="R410" s="4">
        <v>9.3044102746813999E-6</v>
      </c>
      <c r="S410" s="4">
        <v>1.9072511852699901E-6</v>
      </c>
      <c r="T410" s="4">
        <v>-7.72942370407096E-7</v>
      </c>
      <c r="U410">
        <v>-2.18001442026663E-4</v>
      </c>
      <c r="V410">
        <v>2.6242252136080102E-3</v>
      </c>
      <c r="W410">
        <v>5.3792303878610599E-4</v>
      </c>
      <c r="X410">
        <v>3.5455837503706E-3</v>
      </c>
      <c r="Y410">
        <v>36.447572411222403</v>
      </c>
      <c r="Z410">
        <v>9.5103207037925497</v>
      </c>
      <c r="AA410">
        <v>3.7355766582368499</v>
      </c>
      <c r="AB410">
        <v>4.4973365240770399E-4</v>
      </c>
      <c r="AC410" s="4">
        <v>1.9288173298496898E-6</v>
      </c>
      <c r="AD410" s="4">
        <v>1.83940392658753E-6</v>
      </c>
      <c r="AE410" s="4">
        <v>1.9288173298496898E-6</v>
      </c>
      <c r="AF410" s="4">
        <v>2.1961229770799898E-6</v>
      </c>
      <c r="AG410" s="4">
        <v>-9.2103897985411499E-7</v>
      </c>
      <c r="AH410">
        <v>-2.4575585347190801E-4</v>
      </c>
      <c r="AI410">
        <v>5.1465590431764099E-4</v>
      </c>
      <c r="AJ410">
        <v>5.8597962558223698E-4</v>
      </c>
      <c r="AK410">
        <v>3.7477804367308698E-3</v>
      </c>
      <c r="AL410">
        <v>7.1479986710783399</v>
      </c>
      <c r="AM410">
        <v>10.2249626903616</v>
      </c>
      <c r="AN410">
        <v>4.0693029554322004</v>
      </c>
      <c r="AO410">
        <v>4.2141670385122099E-4</v>
      </c>
      <c r="AP410" s="4">
        <v>1.8180719411053899E-6</v>
      </c>
      <c r="AQ410" s="4">
        <v>5.8428788449662803E-6</v>
      </c>
      <c r="AR410" s="4">
        <v>1.8180719411053899E-6</v>
      </c>
      <c r="AS410" s="4">
        <v>2.05951636331823E-6</v>
      </c>
      <c r="AT410" s="4">
        <v>-8.48351978054378E-7</v>
      </c>
      <c r="AU410">
        <v>-2.4157143377606999E-4</v>
      </c>
      <c r="AV410">
        <v>5.1770286023040599E-4</v>
      </c>
      <c r="AW410">
        <v>5.8645507247249604E-4</v>
      </c>
      <c r="AX410">
        <v>3.5118058654268398E-3</v>
      </c>
      <c r="AY410">
        <v>7.1903175032000899</v>
      </c>
      <c r="AZ410">
        <v>34.662121788064397</v>
      </c>
      <c r="BA410">
        <v>4.0726046699478902</v>
      </c>
    </row>
    <row r="411" spans="1:53" x14ac:dyDescent="0.3">
      <c r="A411">
        <v>408</v>
      </c>
      <c r="B411">
        <v>4.6176047268822398E-4</v>
      </c>
      <c r="C411" s="4">
        <v>3.04688215886113E-6</v>
      </c>
      <c r="D411" s="4">
        <v>2.1885481056854701E-6</v>
      </c>
      <c r="E411" s="4">
        <v>3.04688215886113E-6</v>
      </c>
      <c r="F411" s="4">
        <v>4.5700639837733597E-6</v>
      </c>
      <c r="G411" s="4">
        <v>6.9802844474755903E-6</v>
      </c>
      <c r="H411">
        <v>1.51166781488215E-3</v>
      </c>
      <c r="I411">
        <v>6.5984040191295298E-4</v>
      </c>
      <c r="J411">
        <v>9.8970445806412992E-4</v>
      </c>
      <c r="K411">
        <v>4.6176047268822401E-3</v>
      </c>
      <c r="L411">
        <v>9.1644500265687903</v>
      </c>
      <c r="M411">
        <v>9.8741132900229296</v>
      </c>
      <c r="N411">
        <v>6.8729476254453399</v>
      </c>
      <c r="O411">
        <v>3.9660856577499397E-4</v>
      </c>
      <c r="P411" s="4">
        <v>1.07361040760996E-5</v>
      </c>
      <c r="Q411" s="4">
        <v>1.9048814105962799E-6</v>
      </c>
      <c r="R411" s="4">
        <v>1.07361040760996E-5</v>
      </c>
      <c r="S411" s="4">
        <v>3.9337255947565101E-6</v>
      </c>
      <c r="T411" s="4">
        <v>6.0004580691789203E-6</v>
      </c>
      <c r="U411">
        <v>1.66423633922254E-3</v>
      </c>
      <c r="V411">
        <v>2.9776750939891502E-3</v>
      </c>
      <c r="W411">
        <v>1.09102488640828E-3</v>
      </c>
      <c r="X411">
        <v>3.6055324161363101E-3</v>
      </c>
      <c r="Y411">
        <v>41.356598527627099</v>
      </c>
      <c r="Z411">
        <v>11.006704366271901</v>
      </c>
      <c r="AA411">
        <v>7.5765617111686501</v>
      </c>
      <c r="AB411">
        <v>4.5734323611966898E-4</v>
      </c>
      <c r="AC411" s="4">
        <v>3.5786392959296202E-6</v>
      </c>
      <c r="AD411" s="4">
        <v>2.1693683198035199E-6</v>
      </c>
      <c r="AE411" s="4">
        <v>3.5786392959296202E-6</v>
      </c>
      <c r="AF411" s="4">
        <v>4.5269432648282102E-6</v>
      </c>
      <c r="AG411" s="4">
        <v>6.9138716103397002E-6</v>
      </c>
      <c r="AH411">
        <v>1.81409612675166E-3</v>
      </c>
      <c r="AI411">
        <v>9.3898123246582E-4</v>
      </c>
      <c r="AJ411">
        <v>1.18780195895854E-3</v>
      </c>
      <c r="AK411">
        <v>3.8111936343305799E-3</v>
      </c>
      <c r="AL411">
        <v>13.0414060064697</v>
      </c>
      <c r="AM411">
        <v>11.858535058971899</v>
      </c>
      <c r="AN411">
        <v>8.2486247149899103</v>
      </c>
      <c r="AO411">
        <v>4.2854489943772698E-4</v>
      </c>
      <c r="AP411" s="4">
        <v>3.3646319390512301E-6</v>
      </c>
      <c r="AQ411" s="4">
        <v>6.1521908445554499E-6</v>
      </c>
      <c r="AR411" s="4">
        <v>3.3646319390512301E-6</v>
      </c>
      <c r="AS411" s="4">
        <v>4.2465826635974501E-6</v>
      </c>
      <c r="AT411" s="4">
        <v>6.4815187148596999E-6</v>
      </c>
      <c r="AU411">
        <v>1.8149375871785E-3</v>
      </c>
      <c r="AV411">
        <v>9.42155263581241E-4</v>
      </c>
      <c r="AW411">
        <v>1.1891167536944201E-3</v>
      </c>
      <c r="AX411">
        <v>3.5712074953143901E-3</v>
      </c>
      <c r="AY411">
        <v>13.085489771961599</v>
      </c>
      <c r="AZ411">
        <v>35.890001564756901</v>
      </c>
      <c r="BA411">
        <v>8.2577552339890605</v>
      </c>
    </row>
    <row r="412" spans="1:53" x14ac:dyDescent="0.3">
      <c r="A412">
        <v>409</v>
      </c>
      <c r="B412">
        <v>4.6957451234495899E-4</v>
      </c>
      <c r="C412" s="4">
        <v>4.73661576631953E-6</v>
      </c>
      <c r="D412" s="4">
        <v>2.52649482717715E-6</v>
      </c>
      <c r="E412" s="4">
        <v>4.73661576631953E-6</v>
      </c>
      <c r="F412" s="4">
        <v>6.7762137232986896E-6</v>
      </c>
      <c r="G412" s="4">
        <v>6.9074026409879398E-6</v>
      </c>
      <c r="H412">
        <v>1.4709918148014E-3</v>
      </c>
      <c r="I412">
        <v>1.0087037609144999E-3</v>
      </c>
      <c r="J412">
        <v>1.44305398720634E-3</v>
      </c>
      <c r="K412">
        <v>4.6957451234495903E-3</v>
      </c>
      <c r="L412">
        <v>14.0097744571458</v>
      </c>
      <c r="M412">
        <v>11.2091494567441</v>
      </c>
      <c r="N412">
        <v>10.0212082444885</v>
      </c>
      <c r="O412">
        <v>4.0331502301420302E-4</v>
      </c>
      <c r="P412" s="4">
        <v>1.2188437558395699E-5</v>
      </c>
      <c r="Q412" s="4">
        <v>2.1953481070554998E-6</v>
      </c>
      <c r="R412" s="4">
        <v>1.2188437558395699E-5</v>
      </c>
      <c r="S412" s="4">
        <v>5.8336939805023696E-6</v>
      </c>
      <c r="T412" s="4">
        <v>5.9373819682129601E-6</v>
      </c>
      <c r="U412">
        <v>1.61935950618042E-3</v>
      </c>
      <c r="V412">
        <v>3.3242702476180999E-3</v>
      </c>
      <c r="W412">
        <v>1.59107968024454E-3</v>
      </c>
      <c r="X412">
        <v>3.6665002092200298E-3</v>
      </c>
      <c r="Y412">
        <v>46.170420105806997</v>
      </c>
      <c r="Z412">
        <v>12.474135084454</v>
      </c>
      <c r="AA412">
        <v>11.0491644461426</v>
      </c>
      <c r="AB412">
        <v>4.6508218275473801E-4</v>
      </c>
      <c r="AC412" s="4">
        <v>5.2522814678856698E-6</v>
      </c>
      <c r="AD412" s="4">
        <v>2.5040967541947301E-6</v>
      </c>
      <c r="AE412" s="4">
        <v>5.2522814678856698E-6</v>
      </c>
      <c r="AF412" s="4">
        <v>6.7123467631319902E-6</v>
      </c>
      <c r="AG412" s="4">
        <v>6.8416536103336896E-6</v>
      </c>
      <c r="AH412">
        <v>1.7652760386931299E-3</v>
      </c>
      <c r="AI412">
        <v>1.35518796358332E-3</v>
      </c>
      <c r="AJ412">
        <v>1.73191242632618E-3</v>
      </c>
      <c r="AK412">
        <v>3.8756848562894902E-3</v>
      </c>
      <c r="AL412">
        <v>18.822055049768299</v>
      </c>
      <c r="AM412">
        <v>13.460506804209601</v>
      </c>
      <c r="AN412">
        <v>12.027169627265099</v>
      </c>
      <c r="AO412">
        <v>4.3579427434920198E-4</v>
      </c>
      <c r="AP412" s="4">
        <v>4.9335038293030198E-6</v>
      </c>
      <c r="AQ412" s="4">
        <v>6.4659652226058097E-6</v>
      </c>
      <c r="AR412" s="4">
        <v>4.9335038293030198E-6</v>
      </c>
      <c r="AS412" s="4">
        <v>6.2971578459283599E-6</v>
      </c>
      <c r="AT412" s="4">
        <v>6.4135940597583203E-6</v>
      </c>
      <c r="AU412">
        <v>1.7660426776380501E-3</v>
      </c>
      <c r="AV412">
        <v>1.35848608933759E-3</v>
      </c>
      <c r="AW412">
        <v>1.7339808849941201E-3</v>
      </c>
      <c r="AX412">
        <v>3.6316189529100201E-3</v>
      </c>
      <c r="AY412">
        <v>18.867862351911</v>
      </c>
      <c r="AZ412">
        <v>37.092990908736702</v>
      </c>
      <c r="BA412">
        <v>12.041533923570301</v>
      </c>
    </row>
    <row r="413" spans="1:53" x14ac:dyDescent="0.3">
      <c r="A413">
        <v>410</v>
      </c>
      <c r="B413">
        <v>4.7752139067585702E-4</v>
      </c>
      <c r="C413" s="4">
        <v>6.4507325214626804E-6</v>
      </c>
      <c r="D413" s="4">
        <v>2.8693181782057802E-6</v>
      </c>
      <c r="E413" s="4">
        <v>6.4507325214626804E-6</v>
      </c>
      <c r="F413" s="4">
        <v>8.8466028731666494E-6</v>
      </c>
      <c r="G413" s="4">
        <v>6.8467268673577598E-6</v>
      </c>
      <c r="H413">
        <v>1.4338052705172499E-3</v>
      </c>
      <c r="I413">
        <v>1.3508782323515701E-3</v>
      </c>
      <c r="J413">
        <v>1.8526087094539599E-3</v>
      </c>
      <c r="K413">
        <v>4.7752139067585801E-3</v>
      </c>
      <c r="L413">
        <v>18.7621976715496</v>
      </c>
      <c r="M413">
        <v>12.518279434843301</v>
      </c>
      <c r="N413">
        <v>12.8653382600969</v>
      </c>
      <c r="O413">
        <v>4.1013549002647898E-4</v>
      </c>
      <c r="P413" s="4">
        <v>1.36616953372929E-5</v>
      </c>
      <c r="Q413" s="4">
        <v>2.4899996628349502E-6</v>
      </c>
      <c r="R413" s="4">
        <v>1.36616953372929E-5</v>
      </c>
      <c r="S413" s="4">
        <v>7.6166609569977299E-6</v>
      </c>
      <c r="T413" s="4">
        <v>5.88481939283984E-6</v>
      </c>
      <c r="U413">
        <v>1.57833240222783E-3</v>
      </c>
      <c r="V413">
        <v>3.6641220368547E-3</v>
      </c>
      <c r="W413">
        <v>2.04281932591509E-3</v>
      </c>
      <c r="X413">
        <v>3.7285044547861702E-3</v>
      </c>
      <c r="Y413">
        <v>50.890583845204198</v>
      </c>
      <c r="Z413">
        <v>13.9130832763623</v>
      </c>
      <c r="AA413">
        <v>14.1862453188548</v>
      </c>
      <c r="AB413">
        <v>4.7295269148260301E-4</v>
      </c>
      <c r="AC413" s="4">
        <v>6.9500722755062496E-6</v>
      </c>
      <c r="AD413" s="4">
        <v>2.84365491571884E-6</v>
      </c>
      <c r="AE413" s="4">
        <v>6.9500722755062496E-6</v>
      </c>
      <c r="AF413" s="4">
        <v>8.7632605940695901E-6</v>
      </c>
      <c r="AG413" s="4">
        <v>6.7815269653577703E-6</v>
      </c>
      <c r="AH413">
        <v>1.7206440527738501E-3</v>
      </c>
      <c r="AI413">
        <v>1.7634082395139999E-3</v>
      </c>
      <c r="AJ413">
        <v>2.2234597460304901E-3</v>
      </c>
      <c r="AK413">
        <v>3.9412724290216897E-3</v>
      </c>
      <c r="AL413">
        <v>24.491781104361198</v>
      </c>
      <c r="AM413">
        <v>15.031391970751899</v>
      </c>
      <c r="AN413">
        <v>15.440692680767301</v>
      </c>
      <c r="AO413">
        <v>4.4316688863417302E-4</v>
      </c>
      <c r="AP413" s="4">
        <v>6.5249952667724396E-6</v>
      </c>
      <c r="AQ413" s="4">
        <v>6.7842635100996902E-6</v>
      </c>
      <c r="AR413" s="4">
        <v>6.5249952667724396E-6</v>
      </c>
      <c r="AS413" s="4">
        <v>8.2214974944329596E-6</v>
      </c>
      <c r="AT413" s="4">
        <v>6.3570155736711897E-6</v>
      </c>
      <c r="AU413">
        <v>1.72134220404326E-3</v>
      </c>
      <c r="AV413">
        <v>1.7668274685996299E-3</v>
      </c>
      <c r="AW413">
        <v>2.2262035468682299E-3</v>
      </c>
      <c r="AX413">
        <v>3.6930574052847802E-3</v>
      </c>
      <c r="AY413">
        <v>24.539270397217098</v>
      </c>
      <c r="AZ413">
        <v>38.271493674812703</v>
      </c>
      <c r="BA413">
        <v>15.459746853251501</v>
      </c>
    </row>
    <row r="414" spans="1:53" x14ac:dyDescent="0.3">
      <c r="A414">
        <v>411</v>
      </c>
      <c r="B414">
        <v>4.8560336593838098E-4</v>
      </c>
      <c r="C414" s="4">
        <v>8.1895676807527006E-6</v>
      </c>
      <c r="D414" s="4">
        <v>3.2170852100637799E-6</v>
      </c>
      <c r="E414" s="4">
        <v>8.1895676807527006E-6</v>
      </c>
      <c r="F414" s="4">
        <v>1.07914423781531E-5</v>
      </c>
      <c r="G414" s="4">
        <v>6.7974555204050699E-6</v>
      </c>
      <c r="H414">
        <v>1.39979579986428E-3</v>
      </c>
      <c r="I414">
        <v>1.6864725937241201E-3</v>
      </c>
      <c r="J414">
        <v>2.22227503660311E-3</v>
      </c>
      <c r="K414">
        <v>4.8560336593838202E-3</v>
      </c>
      <c r="L414">
        <v>23.423230468390599</v>
      </c>
      <c r="M414">
        <v>13.801924213083</v>
      </c>
      <c r="N414">
        <v>15.432465531966001</v>
      </c>
      <c r="O414">
        <v>4.1707190497796402E-4</v>
      </c>
      <c r="P414" s="4">
        <v>1.5156165152636801E-5</v>
      </c>
      <c r="Q414" s="4">
        <v>2.7888936259037199E-6</v>
      </c>
      <c r="R414" s="4">
        <v>1.5156165152636801E-5</v>
      </c>
      <c r="S414" s="4">
        <v>9.2914250534169899E-6</v>
      </c>
      <c r="T414" s="4">
        <v>5.8420796655097798E-6</v>
      </c>
      <c r="U414">
        <v>1.5408104826433401E-3</v>
      </c>
      <c r="V414">
        <v>3.9973398996466401E-3</v>
      </c>
      <c r="W414">
        <v>2.4505528751208199E-3</v>
      </c>
      <c r="X414">
        <v>3.79156277252694E-3</v>
      </c>
      <c r="Y414">
        <v>55.518609717314497</v>
      </c>
      <c r="Z414">
        <v>15.3240112390221</v>
      </c>
      <c r="AA414">
        <v>17.017728299450098</v>
      </c>
      <c r="AB414">
        <v>4.8095699885884199E-4</v>
      </c>
      <c r="AC414" s="4">
        <v>8.67234375367936E-6</v>
      </c>
      <c r="AD414" s="4">
        <v>3.1881092113534699E-6</v>
      </c>
      <c r="AE414" s="4">
        <v>8.67234375367936E-6</v>
      </c>
      <c r="AF414" s="4">
        <v>1.06898000093237E-5</v>
      </c>
      <c r="AG414" s="4">
        <v>6.7326975848834897E-6</v>
      </c>
      <c r="AH414">
        <v>1.67982524862506E-3</v>
      </c>
      <c r="AI414">
        <v>2.1637719232919499E-3</v>
      </c>
      <c r="AJ414">
        <v>2.6671324134225401E-3</v>
      </c>
      <c r="AK414">
        <v>4.0079749904903504E-3</v>
      </c>
      <c r="AL414">
        <v>30.052387823499298</v>
      </c>
      <c r="AM414">
        <v>16.571695696901301</v>
      </c>
      <c r="AN414">
        <v>18.5217528709898</v>
      </c>
      <c r="AO414">
        <v>4.5066483736198903E-4</v>
      </c>
      <c r="AP414" s="4">
        <v>8.1394172834070295E-6</v>
      </c>
      <c r="AQ414" s="4">
        <v>7.1071479134266096E-6</v>
      </c>
      <c r="AR414" s="4">
        <v>8.1394172834070295E-6</v>
      </c>
      <c r="AS414" s="4">
        <v>1.0029095270228199E-5</v>
      </c>
      <c r="AT414" s="4">
        <v>6.3110379886895597E-6</v>
      </c>
      <c r="AU414">
        <v>1.6804607234853701E-3</v>
      </c>
      <c r="AV414">
        <v>2.16730925742116E-3</v>
      </c>
      <c r="AW414">
        <v>2.6704799945612501E-3</v>
      </c>
      <c r="AX414">
        <v>3.7555403113499102E-3</v>
      </c>
      <c r="AY414">
        <v>30.101517464182798</v>
      </c>
      <c r="AZ414">
        <v>39.425906595181601</v>
      </c>
      <c r="BA414">
        <v>18.5449999622309</v>
      </c>
    </row>
    <row r="415" spans="1:53" x14ac:dyDescent="0.3">
      <c r="A415">
        <v>412</v>
      </c>
      <c r="B415">
        <v>4.9382273478036903E-4</v>
      </c>
      <c r="C415" s="4">
        <v>9.9534601908324905E-6</v>
      </c>
      <c r="D415" s="4">
        <v>3.5698637120797401E-6</v>
      </c>
      <c r="E415" s="4">
        <v>9.9534601908324905E-6</v>
      </c>
      <c r="F415" s="4">
        <v>1.26201840217095E-5</v>
      </c>
      <c r="G415" s="4">
        <v>6.7588476960360004E-6</v>
      </c>
      <c r="H415">
        <v>1.36867892464328E-3</v>
      </c>
      <c r="I415">
        <v>2.0155937525353799E-3</v>
      </c>
      <c r="J415">
        <v>2.55561016795277E-3</v>
      </c>
      <c r="K415">
        <v>4.9382273478036903E-3</v>
      </c>
      <c r="L415">
        <v>27.994357674102499</v>
      </c>
      <c r="M415">
        <v>15.0604975085656</v>
      </c>
      <c r="N415">
        <v>17.7472928330053</v>
      </c>
      <c r="O415">
        <v>4.24126238983624E-4</v>
      </c>
      <c r="P415" s="4">
        <v>1.66721379113929E-5</v>
      </c>
      <c r="Q415" s="4">
        <v>3.0920881776549498E-6</v>
      </c>
      <c r="R415" s="4">
        <v>1.66721379113929E-5</v>
      </c>
      <c r="S415" s="4">
        <v>1.0866130741238999E-5</v>
      </c>
      <c r="T415" s="4">
        <v>5.80852439792487E-6</v>
      </c>
      <c r="U415">
        <v>1.50647996997989E-3</v>
      </c>
      <c r="V415">
        <v>4.3240313889752902E-3</v>
      </c>
      <c r="W415">
        <v>2.81820427899168E-3</v>
      </c>
      <c r="X415">
        <v>3.8556930816693001E-3</v>
      </c>
      <c r="Y415">
        <v>60.055991513545798</v>
      </c>
      <c r="Z415">
        <v>16.7073733143861</v>
      </c>
      <c r="AA415">
        <v>19.570863048553299</v>
      </c>
      <c r="AB415">
        <v>4.8909737946047701E-4</v>
      </c>
      <c r="AC415" s="4">
        <v>1.04194315920108E-5</v>
      </c>
      <c r="AD415" s="4">
        <v>3.5375267790197599E-6</v>
      </c>
      <c r="AE415" s="4">
        <v>1.04194315920108E-5</v>
      </c>
      <c r="AF415" s="4">
        <v>1.2501328220344899E-5</v>
      </c>
      <c r="AG415" s="4">
        <v>6.6944315104566803E-6</v>
      </c>
      <c r="AH415">
        <v>1.64247819553021E-3</v>
      </c>
      <c r="AI415">
        <v>2.5564066452789698E-3</v>
      </c>
      <c r="AJ415">
        <v>3.0671998040476501E-3</v>
      </c>
      <c r="AK415">
        <v>4.0758114955039698E-3</v>
      </c>
      <c r="AL415">
        <v>35.505647851096903</v>
      </c>
      <c r="AM415">
        <v>18.0819143977115</v>
      </c>
      <c r="AN415">
        <v>21.299998639219801</v>
      </c>
      <c r="AO415">
        <v>4.5829025121817699E-4</v>
      </c>
      <c r="AP415" s="4">
        <v>9.7770843346694594E-6</v>
      </c>
      <c r="AQ415" s="4">
        <v>7.4346813236790903E-6</v>
      </c>
      <c r="AR415" s="4">
        <v>9.7770843346694594E-6</v>
      </c>
      <c r="AS415" s="4">
        <v>1.1728739056947701E-5</v>
      </c>
      <c r="AT415" s="4">
        <v>6.2749724652377304E-6</v>
      </c>
      <c r="AU415">
        <v>1.64305632473523E-3</v>
      </c>
      <c r="AV415">
        <v>2.5600590827357301E-3</v>
      </c>
      <c r="AW415">
        <v>3.0710858088135199E-3</v>
      </c>
      <c r="AX415">
        <v>3.8190854268181401E-3</v>
      </c>
      <c r="AY415">
        <v>35.5563761491074</v>
      </c>
      <c r="AZ415">
        <v>40.556619434501499</v>
      </c>
      <c r="BA415">
        <v>21.3269847834272</v>
      </c>
    </row>
    <row r="416" spans="1:53" x14ac:dyDescent="0.3">
      <c r="A416">
        <v>413</v>
      </c>
      <c r="B416">
        <v>5.0218183289266899E-4</v>
      </c>
      <c r="C416" s="4">
        <v>1.1742752741712201E-5</v>
      </c>
      <c r="D416" s="4">
        <v>3.9277222222556896E-6</v>
      </c>
      <c r="E416" s="4">
        <v>1.1742752741712201E-5</v>
      </c>
      <c r="F416" s="4">
        <v>1.43415763697366E-5</v>
      </c>
      <c r="G416" s="4">
        <v>6.7302187465760497E-6</v>
      </c>
      <c r="H416">
        <v>1.34019558370095E-3</v>
      </c>
      <c r="I416">
        <v>2.33834678448473E-3</v>
      </c>
      <c r="J416">
        <v>2.8558532846810099E-3</v>
      </c>
      <c r="K416">
        <v>5.0218183289267001E-3</v>
      </c>
      <c r="L416">
        <v>32.477038673399001</v>
      </c>
      <c r="M416">
        <v>16.294405917802699</v>
      </c>
      <c r="N416">
        <v>19.832314476951499</v>
      </c>
      <c r="O416">
        <v>4.3130049666737999E-4</v>
      </c>
      <c r="P416" s="4">
        <v>1.82099077332953E-5</v>
      </c>
      <c r="Q416" s="4">
        <v>3.3996421420354202E-6</v>
      </c>
      <c r="R416" s="4">
        <v>1.82099077332953E-5</v>
      </c>
      <c r="S416" s="4">
        <v>1.23483166262098E-5</v>
      </c>
      <c r="T416" s="4">
        <v>5.7835636620800697E-6</v>
      </c>
      <c r="U416">
        <v>1.47505511295397E-3</v>
      </c>
      <c r="V416">
        <v>4.6443022118921196E-3</v>
      </c>
      <c r="W416">
        <v>3.1493467765019E-3</v>
      </c>
      <c r="X416">
        <v>3.9209136060670896E-3</v>
      </c>
      <c r="Y416">
        <v>64.504197387390604</v>
      </c>
      <c r="Z416">
        <v>18.063616053533401</v>
      </c>
      <c r="AA416">
        <v>21.870463725707602</v>
      </c>
      <c r="AB416">
        <v>4.9737614653233998E-4</v>
      </c>
      <c r="AC416" s="4">
        <v>1.21916751874995E-5</v>
      </c>
      <c r="AD416" s="4">
        <v>3.8919754981175097E-6</v>
      </c>
      <c r="AE416" s="4">
        <v>1.21916751874995E-5</v>
      </c>
      <c r="AF416" s="4">
        <v>1.4206511816904099E-5</v>
      </c>
      <c r="AG416" s="4">
        <v>6.6660505118167898E-6</v>
      </c>
      <c r="AH416">
        <v>1.6082919677492E-3</v>
      </c>
      <c r="AI416">
        <v>2.9414378487988501E-3</v>
      </c>
      <c r="AJ416">
        <v>3.4275496119266502E-3</v>
      </c>
      <c r="AK416">
        <v>4.1448012211028297E-3</v>
      </c>
      <c r="AL416">
        <v>40.853303455539603</v>
      </c>
      <c r="AM416">
        <v>19.5625359461446</v>
      </c>
      <c r="AN416">
        <v>23.8024278606017</v>
      </c>
      <c r="AO416">
        <v>4.6604529710992098E-4</v>
      </c>
      <c r="AP416" s="4">
        <v>1.1438314348880599E-5</v>
      </c>
      <c r="AQ416" s="4">
        <v>7.7669273265213407E-6</v>
      </c>
      <c r="AR416" s="4">
        <v>1.1438314348880599E-5</v>
      </c>
      <c r="AS416" s="4">
        <v>1.33285629666926E-5</v>
      </c>
      <c r="AT416" s="4">
        <v>6.24818245974459E-6</v>
      </c>
      <c r="AU416">
        <v>1.60881764030012E-3</v>
      </c>
      <c r="AV416">
        <v>2.9452023877883701E-3</v>
      </c>
      <c r="AW416">
        <v>3.4319143781122198E-3</v>
      </c>
      <c r="AX416">
        <v>3.8837108092493401E-3</v>
      </c>
      <c r="AY416">
        <v>40.905588719282903</v>
      </c>
      <c r="AZ416">
        <v>41.664015143411198</v>
      </c>
      <c r="BA416">
        <v>23.832738736890398</v>
      </c>
    </row>
    <row r="417" spans="1:53" x14ac:dyDescent="0.3">
      <c r="A417">
        <v>414</v>
      </c>
      <c r="B417">
        <v>5.1068303567287899E-4</v>
      </c>
      <c r="C417" s="4">
        <v>1.35577918225151E-5</v>
      </c>
      <c r="D417" s="4">
        <v>4.2907300384162796E-6</v>
      </c>
      <c r="E417" s="4">
        <v>1.35577918225151E-5</v>
      </c>
      <c r="F417" s="4">
        <v>1.5963716587401999E-5</v>
      </c>
      <c r="G417" s="4">
        <v>6.7109361612456004E-6</v>
      </c>
      <c r="H417">
        <v>1.31410986707307E-3</v>
      </c>
      <c r="I417">
        <v>2.6548349710993099E-3</v>
      </c>
      <c r="J417">
        <v>3.1259539621025698E-3</v>
      </c>
      <c r="K417">
        <v>5.1068303567287903E-3</v>
      </c>
      <c r="L417">
        <v>36.872707931934798</v>
      </c>
      <c r="M417">
        <v>17.50404906556</v>
      </c>
      <c r="N417">
        <v>21.708013625712301</v>
      </c>
      <c r="O417">
        <v>4.3859671673176002E-4</v>
      </c>
      <c r="P417" s="4">
        <v>1.9769771998689899E-5</v>
      </c>
      <c r="Q417" s="4">
        <v>3.7116149951143499E-6</v>
      </c>
      <c r="R417" s="4">
        <v>1.9769771998689899E-5</v>
      </c>
      <c r="S417" s="4">
        <v>1.37449600858117E-5</v>
      </c>
      <c r="T417" s="4">
        <v>5.7666524421483801E-6</v>
      </c>
      <c r="U417">
        <v>1.44627568889046E-3</v>
      </c>
      <c r="V417">
        <v>4.95825626799184E-3</v>
      </c>
      <c r="W417">
        <v>3.4472342171315701E-3</v>
      </c>
      <c r="X417">
        <v>3.9872428793796301E-3</v>
      </c>
      <c r="Y417">
        <v>68.864670388775593</v>
      </c>
      <c r="Z417">
        <v>19.393178378500501</v>
      </c>
      <c r="AA417">
        <v>23.939126507858099</v>
      </c>
      <c r="AB417">
        <v>5.0579565264442404E-4</v>
      </c>
      <c r="AC417" s="4">
        <v>1.3989417699747801E-5</v>
      </c>
      <c r="AD417" s="4">
        <v>4.2515240005671501E-6</v>
      </c>
      <c r="AE417" s="4">
        <v>1.3989417699747801E-5</v>
      </c>
      <c r="AF417" s="4">
        <v>1.5813372097477101E-5</v>
      </c>
      <c r="AG417" s="4">
        <v>6.6469280060891604E-6</v>
      </c>
      <c r="AH417">
        <v>1.5769834251450801E-3</v>
      </c>
      <c r="AI417">
        <v>3.3189888351015302E-3</v>
      </c>
      <c r="AJ417">
        <v>3.7517219489256498E-3</v>
      </c>
      <c r="AK417">
        <v>4.2149637720368697E-3</v>
      </c>
      <c r="AL417">
        <v>46.097067154187897</v>
      </c>
      <c r="AM417">
        <v>21.014039851564199</v>
      </c>
      <c r="AN417">
        <v>26.053624645317001</v>
      </c>
      <c r="AO417">
        <v>4.7393217878182402E-4</v>
      </c>
      <c r="AP417" s="4">
        <v>1.3123428778937199E-5</v>
      </c>
      <c r="AQ417" s="4">
        <v>8.1039502125326508E-6</v>
      </c>
      <c r="AR417" s="4">
        <v>1.3123428778937199E-5</v>
      </c>
      <c r="AS417" s="4">
        <v>1.48360955098835E-5</v>
      </c>
      <c r="AT417" s="4">
        <v>6.2300798954375801E-6</v>
      </c>
      <c r="AU417">
        <v>1.5774611240244E-3</v>
      </c>
      <c r="AV417">
        <v>3.3228624769060799E-3</v>
      </c>
      <c r="AW417">
        <v>3.7565110386935802E-3</v>
      </c>
      <c r="AX417">
        <v>3.9494348231818603E-3</v>
      </c>
      <c r="AY417">
        <v>46.150867734806603</v>
      </c>
      <c r="AZ417">
        <v>42.748470009795</v>
      </c>
      <c r="BA417">
        <v>26.086882213149799</v>
      </c>
    </row>
    <row r="418" spans="1:53" x14ac:dyDescent="0.3">
      <c r="A418">
        <v>415</v>
      </c>
      <c r="B418">
        <v>5.1932875890035304E-4</v>
      </c>
      <c r="C418" s="4">
        <v>1.53989277794487E-5</v>
      </c>
      <c r="D418" s="4">
        <v>4.6589572298030003E-6</v>
      </c>
      <c r="E418" s="4">
        <v>1.53989277794487E-5</v>
      </c>
      <c r="F418" s="4">
        <v>1.74940984321964E-5</v>
      </c>
      <c r="G418" s="4">
        <v>6.7004157496143696E-6</v>
      </c>
      <c r="H418">
        <v>1.2902069517201501E-3</v>
      </c>
      <c r="I418">
        <v>2.96515983671981E-3</v>
      </c>
      <c r="J418">
        <v>3.3685980474563301E-3</v>
      </c>
      <c r="K418">
        <v>5.1932875890035304E-3</v>
      </c>
      <c r="L418">
        <v>41.182775509997398</v>
      </c>
      <c r="M418">
        <v>18.689819751124698</v>
      </c>
      <c r="N418">
        <v>23.3930419962245</v>
      </c>
      <c r="O418">
        <v>4.4601697253723399E-4</v>
      </c>
      <c r="P418" s="4">
        <v>2.1352031398289501E-5</v>
      </c>
      <c r="Q418" s="4">
        <v>4.0280668750342598E-6</v>
      </c>
      <c r="R418" s="4">
        <v>2.1352031398289501E-5</v>
      </c>
      <c r="S418" s="4">
        <v>1.5062518613325399E-5</v>
      </c>
      <c r="T418" s="4">
        <v>5.7572873472667704E-6</v>
      </c>
      <c r="U418">
        <v>1.41990472828133E-3</v>
      </c>
      <c r="V418">
        <v>5.2659956872286298E-3</v>
      </c>
      <c r="W418">
        <v>3.7148295905431602E-3</v>
      </c>
      <c r="X418">
        <v>4.0546997503384903E-3</v>
      </c>
      <c r="Y418">
        <v>73.138828989286495</v>
      </c>
      <c r="Z418">
        <v>20.6964917413531</v>
      </c>
      <c r="AA418">
        <v>25.7974277121052</v>
      </c>
      <c r="AB418">
        <v>5.1435829036041401E-4</v>
      </c>
      <c r="AC418" s="4">
        <v>1.58130061083749E-5</v>
      </c>
      <c r="AD418" s="4">
        <v>4.6162416822925797E-6</v>
      </c>
      <c r="AE418" s="4">
        <v>1.58130061083749E-5</v>
      </c>
      <c r="AF418" s="4">
        <v>1.73293326118029E-5</v>
      </c>
      <c r="AG418" s="4">
        <v>6.6364852771050996E-6</v>
      </c>
      <c r="AH418">
        <v>1.5482947357465201E-3</v>
      </c>
      <c r="AI418">
        <v>3.68918080755607E-3</v>
      </c>
      <c r="AJ418">
        <v>4.0429404024171899E-3</v>
      </c>
      <c r="AK418">
        <v>4.28631908633678E-3</v>
      </c>
      <c r="AL418">
        <v>51.238622327167597</v>
      </c>
      <c r="AM418">
        <v>22.436897435141699</v>
      </c>
      <c r="AN418">
        <v>28.075975016786</v>
      </c>
      <c r="AO418">
        <v>4.81953137442149E-4</v>
      </c>
      <c r="AP418" s="4">
        <v>1.48327526560933E-5</v>
      </c>
      <c r="AQ418" s="4">
        <v>8.4458149879638794E-6</v>
      </c>
      <c r="AR418" s="4">
        <v>1.48327526560933E-5</v>
      </c>
      <c r="AS418" s="4">
        <v>1.6258304210805702E-5</v>
      </c>
      <c r="AT418" s="4">
        <v>6.2201216147323301E-6</v>
      </c>
      <c r="AU418">
        <v>1.5487285708508801E-3</v>
      </c>
      <c r="AV418">
        <v>3.6931605595053401E-3</v>
      </c>
      <c r="AW418">
        <v>4.0481041697355297E-3</v>
      </c>
      <c r="AX418">
        <v>4.0162761453512398E-3</v>
      </c>
      <c r="AY418">
        <v>51.293896659796403</v>
      </c>
      <c r="AZ418">
        <v>43.810353807364002</v>
      </c>
      <c r="BA418">
        <v>28.111834512052202</v>
      </c>
    </row>
    <row r="419" spans="1:53" x14ac:dyDescent="0.3">
      <c r="A419">
        <v>416</v>
      </c>
      <c r="B419">
        <v>5.2812145942269303E-4</v>
      </c>
      <c r="C419" s="4">
        <v>1.72665148757768E-5</v>
      </c>
      <c r="D419" s="4">
        <v>5.0324746490686202E-6</v>
      </c>
      <c r="E419" s="4">
        <v>1.72665148757768E-5</v>
      </c>
      <c r="F419" s="4">
        <v>1.8939656704478899E-5</v>
      </c>
      <c r="G419" s="4">
        <v>6.69811810618664E-6</v>
      </c>
      <c r="H419">
        <v>1.26829122102112E-3</v>
      </c>
      <c r="I419">
        <v>3.2694211847879499E-3</v>
      </c>
      <c r="J419">
        <v>3.5862312289264798E-3</v>
      </c>
      <c r="K419">
        <v>5.28121459422693E-3</v>
      </c>
      <c r="L419">
        <v>45.408627566499398</v>
      </c>
      <c r="M419">
        <v>19.852104091775299</v>
      </c>
      <c r="N419">
        <v>24.9043835342116</v>
      </c>
      <c r="O419">
        <v>4.53563372691401E-4</v>
      </c>
      <c r="P419" s="4">
        <v>2.29569899846448E-5</v>
      </c>
      <c r="Q419" s="4">
        <v>4.3490585923053199E-6</v>
      </c>
      <c r="R419" s="4">
        <v>2.29569899846448E-5</v>
      </c>
      <c r="S419" s="4">
        <v>1.6306968110678499E-5</v>
      </c>
      <c r="T419" s="4">
        <v>5.7550035664125597E-6</v>
      </c>
      <c r="U419">
        <v>1.3957264418176399E-3</v>
      </c>
      <c r="V419">
        <v>5.5676208670162796E-3</v>
      </c>
      <c r="W419">
        <v>3.9548310118839702E-3</v>
      </c>
      <c r="X419">
        <v>4.1233033881036499E-3</v>
      </c>
      <c r="Y419">
        <v>77.328067597448296</v>
      </c>
      <c r="Z419">
        <v>21.973980280254001</v>
      </c>
      <c r="AA419">
        <v>27.4641042491942</v>
      </c>
      <c r="AB419">
        <v>5.2306649291757501E-4</v>
      </c>
      <c r="AC419" s="4">
        <v>1.76627912724136E-5</v>
      </c>
      <c r="AD419" s="4">
        <v>4.9861987151003204E-6</v>
      </c>
      <c r="AE419" s="4">
        <v>1.76627912724136E-5</v>
      </c>
      <c r="AF419" s="4">
        <v>1.8761263194218802E-5</v>
      </c>
      <c r="AG419" s="4">
        <v>6.63418797320737E-6</v>
      </c>
      <c r="AH419">
        <v>1.5219911188429601E-3</v>
      </c>
      <c r="AI419">
        <v>4.0521329150089999E-3</v>
      </c>
      <c r="AJ419">
        <v>4.3041403221005603E-3</v>
      </c>
      <c r="AK419">
        <v>4.3588874409797897E-3</v>
      </c>
      <c r="AL419">
        <v>56.279623819569501</v>
      </c>
      <c r="AM419">
        <v>23.8315720019081</v>
      </c>
      <c r="AN419">
        <v>29.8898633479205</v>
      </c>
      <c r="AO419">
        <v>4.9011045239970004E-4</v>
      </c>
      <c r="AP419" s="4">
        <v>1.65666146455995E-5</v>
      </c>
      <c r="AQ419" s="4">
        <v>8.7925873858651092E-6</v>
      </c>
      <c r="AR419" s="4">
        <v>1.65666146455995E-5</v>
      </c>
      <c r="AS419" s="4">
        <v>1.76016369302539E-5</v>
      </c>
      <c r="AT419" s="4">
        <v>6.2178060929139397E-6</v>
      </c>
      <c r="AU419">
        <v>1.52238485732431E-3</v>
      </c>
      <c r="AV419">
        <v>4.0562157932732103E-3</v>
      </c>
      <c r="AW419">
        <v>4.3096335148304597E-3</v>
      </c>
      <c r="AX419">
        <v>4.0842537699975002E-3</v>
      </c>
      <c r="AY419">
        <v>56.336330462127897</v>
      </c>
      <c r="AZ419">
        <v>44.8500299412839</v>
      </c>
      <c r="BA419">
        <v>29.928010519655999</v>
      </c>
    </row>
    <row r="420" spans="1:53" x14ac:dyDescent="0.3">
      <c r="A420">
        <v>417</v>
      </c>
      <c r="B420">
        <v>5.3706363585391298E-4</v>
      </c>
      <c r="C420" s="4">
        <v>1.9160911353634898E-5</v>
      </c>
      <c r="D420" s="4">
        <v>5.4113539446402402E-6</v>
      </c>
      <c r="E420" s="4">
        <v>1.9160911353634898E-5</v>
      </c>
      <c r="F420" s="4">
        <v>2.0306808416266199E-5</v>
      </c>
      <c r="G420" s="4">
        <v>6.7035453356826197E-6</v>
      </c>
      <c r="H420">
        <v>1.24818455172899E-3</v>
      </c>
      <c r="I420">
        <v>3.56771713340258E-3</v>
      </c>
      <c r="J420">
        <v>3.7810805015645898E-3</v>
      </c>
      <c r="K420">
        <v>5.3706363585391296E-3</v>
      </c>
      <c r="L420">
        <v>49.551626852813698</v>
      </c>
      <c r="M420">
        <v>20.991281663315501</v>
      </c>
      <c r="N420">
        <v>26.257503483087401</v>
      </c>
      <c r="O420">
        <v>4.6123806164819002E-4</v>
      </c>
      <c r="P420" s="4">
        <v>2.4584955225197901E-5</v>
      </c>
      <c r="Q420" s="4">
        <v>4.67465164041594E-6</v>
      </c>
      <c r="R420" s="4">
        <v>2.4584955225197901E-5</v>
      </c>
      <c r="S420" s="4">
        <v>1.74838383546278E-5</v>
      </c>
      <c r="T420" s="4">
        <v>5.7593720477770699E-6</v>
      </c>
      <c r="U420">
        <v>1.3735443319478301E-3</v>
      </c>
      <c r="V420">
        <v>5.8632305085752302E-3</v>
      </c>
      <c r="W420">
        <v>4.1696953892673199E-3</v>
      </c>
      <c r="X420">
        <v>4.1930732877108199E-3</v>
      </c>
      <c r="Y420">
        <v>81.433757063544903</v>
      </c>
      <c r="Z420">
        <v>23.2260609723727</v>
      </c>
      <c r="AA420">
        <v>28.956217981023102</v>
      </c>
      <c r="AB420">
        <v>5.3192273491820799E-4</v>
      </c>
      <c r="AC420" s="4">
        <v>1.9539127991530599E-5</v>
      </c>
      <c r="AD420" s="4">
        <v>5.3614660589237197E-6</v>
      </c>
      <c r="AE420" s="4">
        <v>1.9539127991530599E-5</v>
      </c>
      <c r="AF420" s="4">
        <v>2.0115520746076099E-5</v>
      </c>
      <c r="AG420" s="4">
        <v>6.6395428632990203E-6</v>
      </c>
      <c r="AH420">
        <v>1.49785878905588E-3</v>
      </c>
      <c r="AI420">
        <v>4.4079622942685597E-3</v>
      </c>
      <c r="AJ420">
        <v>4.5379945828040403E-3</v>
      </c>
      <c r="AK420">
        <v>4.4326894576517404E-3</v>
      </c>
      <c r="AL420">
        <v>61.221698531507798</v>
      </c>
      <c r="AM420">
        <v>25.198519009288599</v>
      </c>
      <c r="AN420">
        <v>31.5138512694725</v>
      </c>
      <c r="AO420">
        <v>4.9840644171153005E-4</v>
      </c>
      <c r="AP420" s="4">
        <v>1.8325347104050301E-5</v>
      </c>
      <c r="AQ420" s="4">
        <v>9.1443338775552697E-6</v>
      </c>
      <c r="AR420" s="4">
        <v>1.8325347104050301E-5</v>
      </c>
      <c r="AS420" s="4">
        <v>1.88720601376299E-5</v>
      </c>
      <c r="AT420" s="4">
        <v>6.2226703941194296E-6</v>
      </c>
      <c r="AU420">
        <v>1.4982158832660499E-3</v>
      </c>
      <c r="AV420">
        <v>4.4121453264819796E-3</v>
      </c>
      <c r="AW420">
        <v>4.5437759767686398E-3</v>
      </c>
      <c r="AX420">
        <v>4.1533870142627504E-3</v>
      </c>
      <c r="AY420">
        <v>61.279796201138701</v>
      </c>
      <c r="AZ420">
        <v>45.867855590678097</v>
      </c>
      <c r="BA420">
        <v>31.5539998386711</v>
      </c>
    </row>
    <row r="421" spans="1:53" x14ac:dyDescent="0.3">
      <c r="A421">
        <v>418</v>
      </c>
      <c r="B421">
        <v>5.4615782928446404E-4</v>
      </c>
      <c r="C421" s="4">
        <v>2.1082479497572899E-5</v>
      </c>
      <c r="D421" s="4">
        <v>5.7956675734278298E-6</v>
      </c>
      <c r="E421" s="4">
        <v>2.1082479497572899E-5</v>
      </c>
      <c r="F421" s="4">
        <v>2.1601490919944201E-5</v>
      </c>
      <c r="G421" s="4">
        <v>6.7162380199803002E-6</v>
      </c>
      <c r="H421">
        <v>1.2297247535166501E-3</v>
      </c>
      <c r="I421">
        <v>3.86014415012481E-3</v>
      </c>
      <c r="J421">
        <v>3.9551737175030199E-3</v>
      </c>
      <c r="K421">
        <v>5.4615782928446399E-3</v>
      </c>
      <c r="L421">
        <v>53.613113196177899</v>
      </c>
      <c r="M421">
        <v>22.1077256375875</v>
      </c>
      <c r="N421">
        <v>27.466484149326501</v>
      </c>
      <c r="O421">
        <v>4.6904322031724301E-4</v>
      </c>
      <c r="P421" s="4">
        <v>2.6236238056818599E-5</v>
      </c>
      <c r="Q421" s="4">
        <v>5.0049082067400803E-6</v>
      </c>
      <c r="R421" s="4">
        <v>2.6236238056818599E-5</v>
      </c>
      <c r="S421" s="4">
        <v>1.85982458443979E-5</v>
      </c>
      <c r="T421" s="4">
        <v>5.7699968862476798E-6</v>
      </c>
      <c r="U421">
        <v>1.35317947258241E-3</v>
      </c>
      <c r="V421">
        <v>6.1529216525037199E-3</v>
      </c>
      <c r="W421">
        <v>4.3616599798629802E-3</v>
      </c>
      <c r="X421">
        <v>4.2640292756113002E-3</v>
      </c>
      <c r="Y421">
        <v>85.457245173662798</v>
      </c>
      <c r="Z421">
        <v>24.453143783541002</v>
      </c>
      <c r="AA421">
        <v>30.289305415715098</v>
      </c>
      <c r="AB421">
        <v>5.4092953303285299E-4</v>
      </c>
      <c r="AC421" s="4">
        <v>2.1442375068959298E-5</v>
      </c>
      <c r="AD421" s="4">
        <v>5.7421154744094596E-6</v>
      </c>
      <c r="AE421" s="4">
        <v>2.1442375068959298E-5</v>
      </c>
      <c r="AF421" s="4">
        <v>2.1397987006637799E-5</v>
      </c>
      <c r="AG421" s="4">
        <v>6.6520948322793202E-6</v>
      </c>
      <c r="AH421">
        <v>1.47570308353831E-3</v>
      </c>
      <c r="AI421">
        <v>4.7567841116910202E-3</v>
      </c>
      <c r="AJ421">
        <v>4.7469370481581499E-3</v>
      </c>
      <c r="AK421">
        <v>4.5077461086070999E-3</v>
      </c>
      <c r="AL421">
        <v>66.066445995708605</v>
      </c>
      <c r="AM421">
        <v>26.538186232016599</v>
      </c>
      <c r="AN421">
        <v>32.964840612209301</v>
      </c>
      <c r="AO421">
        <v>5.0684346284165995E-4</v>
      </c>
      <c r="AP421" s="4">
        <v>2.0109286138336E-5</v>
      </c>
      <c r="AQ421" s="4">
        <v>9.5011216844123999E-6</v>
      </c>
      <c r="AR421" s="4">
        <v>2.0109286138336E-5</v>
      </c>
      <c r="AS421" s="4">
        <v>2.0075094357121E-5</v>
      </c>
      <c r="AT421" s="4">
        <v>6.2342873519310698E-6</v>
      </c>
      <c r="AU421">
        <v>1.47602669675832E-3</v>
      </c>
      <c r="AV421">
        <v>4.7610643394135699E-3</v>
      </c>
      <c r="AW421">
        <v>4.7529691107155601E-3</v>
      </c>
      <c r="AX421">
        <v>4.2236955236805004E-3</v>
      </c>
      <c r="AY421">
        <v>66.1258936029663</v>
      </c>
      <c r="AZ421">
        <v>46.864181847900099</v>
      </c>
      <c r="BA421">
        <v>33.006729935524703</v>
      </c>
    </row>
    <row r="422" spans="1:53" x14ac:dyDescent="0.3">
      <c r="A422">
        <v>419</v>
      </c>
      <c r="B422">
        <v>5.5540662400333505E-4</v>
      </c>
      <c r="C422" s="4">
        <v>2.3031585699740102E-5</v>
      </c>
      <c r="D422" s="4">
        <v>6.1854888138612702E-6</v>
      </c>
      <c r="E422" s="4">
        <v>2.3031585699740102E-5</v>
      </c>
      <c r="F422" s="4">
        <v>2.2829197220853998E-5</v>
      </c>
      <c r="G422" s="4">
        <v>6.7357724090231301E-6</v>
      </c>
      <c r="H422">
        <v>1.2127641475487101E-3</v>
      </c>
      <c r="I422">
        <v>4.1467970860213903E-3</v>
      </c>
      <c r="J422">
        <v>4.11035739118533E-3</v>
      </c>
      <c r="K422">
        <v>5.5540662400333498E-3</v>
      </c>
      <c r="L422">
        <v>57.594403972519302</v>
      </c>
      <c r="M422">
        <v>23.201802916920599</v>
      </c>
      <c r="N422">
        <v>28.5441485498981</v>
      </c>
      <c r="O422">
        <v>4.7698106668367097E-4</v>
      </c>
      <c r="P422" s="4">
        <v>2.79111529417495E-5</v>
      </c>
      <c r="Q422" s="4">
        <v>5.33989118372627E-6</v>
      </c>
      <c r="R422" s="4">
        <v>2.79111529417495E-5</v>
      </c>
      <c r="S422" s="4">
        <v>1.96549242236412E-5</v>
      </c>
      <c r="T422" s="4">
        <v>5.7865129037634802E-6</v>
      </c>
      <c r="U422">
        <v>1.3344689420054299E-3</v>
      </c>
      <c r="V422">
        <v>6.4367897135602396E-3</v>
      </c>
      <c r="W422">
        <v>4.5327620226787296E-3</v>
      </c>
      <c r="X422">
        <v>4.3361915153061004E-3</v>
      </c>
      <c r="Y422">
        <v>89.399857132781193</v>
      </c>
      <c r="Z422">
        <v>25.6556318146026</v>
      </c>
      <c r="AA422">
        <v>31.477514046380001</v>
      </c>
      <c r="AB422">
        <v>5.5008944671544602E-4</v>
      </c>
      <c r="AC422" s="4">
        <v>2.3372895376058001E-5</v>
      </c>
      <c r="AD422" s="4">
        <v>6.12821953582921E-6</v>
      </c>
      <c r="AE422" s="4">
        <v>2.3372895376058001E-5</v>
      </c>
      <c r="AF422" s="4">
        <v>2.2614103534306702E-5</v>
      </c>
      <c r="AG422" s="4">
        <v>6.6714240983387202E-6</v>
      </c>
      <c r="AH422">
        <v>1.4553467560245101E-3</v>
      </c>
      <c r="AI422">
        <v>5.0987116038563596E-3</v>
      </c>
      <c r="AJ422">
        <v>4.9331839400303303E-3</v>
      </c>
      <c r="AK422">
        <v>4.5840787226287096E-3</v>
      </c>
      <c r="AL422">
        <v>70.815438942449404</v>
      </c>
      <c r="AM422">
        <v>27.851013923374001</v>
      </c>
      <c r="AN422">
        <v>34.258221805766198</v>
      </c>
      <c r="AO422">
        <v>5.1542391333100305E-4</v>
      </c>
      <c r="AP422" s="4">
        <v>2.19187716661165E-5</v>
      </c>
      <c r="AQ422" s="4">
        <v>9.8630187899685099E-6</v>
      </c>
      <c r="AR422" s="4">
        <v>2.19187716661165E-5</v>
      </c>
      <c r="AS422" s="4">
        <v>2.1215846996113901E-5</v>
      </c>
      <c r="AT422" s="4">
        <v>6.2522629581362198E-6</v>
      </c>
      <c r="AU422">
        <v>1.4556397861472999E-3</v>
      </c>
      <c r="AV422">
        <v>5.1030860848802796E-3</v>
      </c>
      <c r="AW422">
        <v>4.9394325208553299E-3</v>
      </c>
      <c r="AX422">
        <v>4.2951992777583601E-3</v>
      </c>
      <c r="AY422">
        <v>70.876195623337296</v>
      </c>
      <c r="AZ422">
        <v>47.839353854515998</v>
      </c>
      <c r="BA422">
        <v>34.301614728162001</v>
      </c>
    </row>
    <row r="423" spans="1:53" x14ac:dyDescent="0.3">
      <c r="A423">
        <v>420</v>
      </c>
      <c r="B423">
        <v>5.64812648232426E-4</v>
      </c>
      <c r="C423" s="4">
        <v>2.1265830796093302E-5</v>
      </c>
      <c r="D423" s="4">
        <v>5.8762143731682098E-6</v>
      </c>
      <c r="E423" s="4">
        <v>2.1265830796093302E-5</v>
      </c>
      <c r="F423" s="4">
        <v>1.8471381164464602E-5</v>
      </c>
      <c r="G423" s="4">
        <v>-3.2093168341535499E-6</v>
      </c>
      <c r="H423">
        <v>-5.6820909450187797E-4</v>
      </c>
      <c r="I423">
        <v>3.7651123540955599E-3</v>
      </c>
      <c r="J423">
        <v>3.2703554395020298E-3</v>
      </c>
      <c r="K423">
        <v>5.6481264823242602E-3</v>
      </c>
      <c r="L423">
        <v>52.293227140216104</v>
      </c>
      <c r="M423">
        <v>21.674644354628501</v>
      </c>
      <c r="N423">
        <v>22.7108016632085</v>
      </c>
      <c r="O423">
        <v>4.8505385643832802E-4</v>
      </c>
      <c r="P423" s="4">
        <v>2.66086324711345E-5</v>
      </c>
      <c r="Q423" s="4">
        <v>5.0728966245399503E-6</v>
      </c>
      <c r="R423" s="4">
        <v>2.66086324711345E-5</v>
      </c>
      <c r="S423" s="4">
        <v>1.5698179601149499E-5</v>
      </c>
      <c r="T423" s="4">
        <v>-2.7596424554532098E-6</v>
      </c>
      <c r="U423">
        <v>-6.2582879420617298E-4</v>
      </c>
      <c r="V423">
        <v>6.0342774992387799E-3</v>
      </c>
      <c r="W423">
        <v>3.56001654910251E-3</v>
      </c>
      <c r="X423">
        <v>4.4095805130757101E-3</v>
      </c>
      <c r="Y423">
        <v>83.809409711649707</v>
      </c>
      <c r="Z423">
        <v>23.967210946981002</v>
      </c>
      <c r="AA423">
        <v>24.7223371465452</v>
      </c>
      <c r="AB423">
        <v>5.5940507893064296E-4</v>
      </c>
      <c r="AC423" s="4">
        <v>2.1639405635667099E-5</v>
      </c>
      <c r="AD423" s="4">
        <v>5.8218085590377498E-6</v>
      </c>
      <c r="AE423" s="4">
        <v>2.1639405635667099E-5</v>
      </c>
      <c r="AF423" s="4">
        <v>1.8282614405960599E-5</v>
      </c>
      <c r="AG423" s="4">
        <v>-3.1788394299634798E-6</v>
      </c>
      <c r="AH423">
        <v>-6.8190430506068504E-4</v>
      </c>
      <c r="AI423">
        <v>4.6419469076754696E-3</v>
      </c>
      <c r="AJ423">
        <v>3.9218695205791698E-3</v>
      </c>
      <c r="AK423">
        <v>4.6617089910886899E-3</v>
      </c>
      <c r="AL423">
        <v>64.471484828825993</v>
      </c>
      <c r="AM423">
        <v>26.017857087420001</v>
      </c>
      <c r="AN423">
        <v>27.235205004021999</v>
      </c>
      <c r="AO423">
        <v>5.2415023147866396E-4</v>
      </c>
      <c r="AP423" s="4">
        <v>2.02931294342129E-5</v>
      </c>
      <c r="AQ423" s="4">
        <v>9.6904159611440593E-6</v>
      </c>
      <c r="AR423" s="4">
        <v>2.02931294342129E-5</v>
      </c>
      <c r="AS423" s="4">
        <v>1.70430205302633E-5</v>
      </c>
      <c r="AT423" s="4">
        <v>-2.98048430875991E-6</v>
      </c>
      <c r="AU423">
        <v>-6.8235802556494305E-4</v>
      </c>
      <c r="AV423">
        <v>4.6459495500664801E-3</v>
      </c>
      <c r="AW423">
        <v>3.9018631316102802E-3</v>
      </c>
      <c r="AX423">
        <v>4.3679185956555398E-3</v>
      </c>
      <c r="AY423">
        <v>64.527077084256703</v>
      </c>
      <c r="AZ423">
        <v>46.219649344648303</v>
      </c>
      <c r="BA423">
        <v>27.096271747293599</v>
      </c>
    </row>
    <row r="424" spans="1:53" x14ac:dyDescent="0.3">
      <c r="A424">
        <v>421</v>
      </c>
      <c r="B424">
        <v>5.7437857487341196E-4</v>
      </c>
      <c r="C424" s="4">
        <v>1.95000758924466E-5</v>
      </c>
      <c r="D424" s="4">
        <v>5.5669399324751402E-6</v>
      </c>
      <c r="E424" s="4">
        <v>1.95000758924466E-5</v>
      </c>
      <c r="F424" s="4">
        <v>1.4357155505312999E-5</v>
      </c>
      <c r="G424" s="4">
        <v>-2.9103953187015299E-6</v>
      </c>
      <c r="H424">
        <v>-5.0670332181922898E-4</v>
      </c>
      <c r="I424">
        <v>3.3949866421713699E-3</v>
      </c>
      <c r="J424">
        <v>2.4995980235643701E-3</v>
      </c>
      <c r="K424">
        <v>5.7437857487341202E-3</v>
      </c>
      <c r="L424">
        <v>47.152592252380103</v>
      </c>
      <c r="M424">
        <v>20.191894393947202</v>
      </c>
      <c r="N424">
        <v>17.3583196080859</v>
      </c>
      <c r="O424">
        <v>4.9326388361881405E-4</v>
      </c>
      <c r="P424" s="4">
        <v>2.5306112000519602E-5</v>
      </c>
      <c r="Q424" s="4">
        <v>4.8059020653536398E-6</v>
      </c>
      <c r="R424" s="4">
        <v>2.5306112000519602E-5</v>
      </c>
      <c r="S424" s="4">
        <v>1.1966539988570199E-5</v>
      </c>
      <c r="T424" s="4">
        <v>-2.48704910473327E-6</v>
      </c>
      <c r="U424">
        <v>-5.5462281064160403E-4</v>
      </c>
      <c r="V424">
        <v>5.6433734812182702E-3</v>
      </c>
      <c r="W424">
        <v>2.6685906721684001E-3</v>
      </c>
      <c r="X424">
        <v>4.4842171238073996E-3</v>
      </c>
      <c r="Y424">
        <v>78.3801872391427</v>
      </c>
      <c r="Z424">
        <v>22.3278572224567</v>
      </c>
      <c r="AA424">
        <v>18.531879667836101</v>
      </c>
      <c r="AB424">
        <v>5.6887907689349797E-4</v>
      </c>
      <c r="AC424" s="4">
        <v>1.9905915895276101E-5</v>
      </c>
      <c r="AD424" s="4">
        <v>5.5153975822462897E-6</v>
      </c>
      <c r="AE424" s="4">
        <v>1.9905915895276101E-5</v>
      </c>
      <c r="AF424" s="4">
        <v>1.41935265568366E-5</v>
      </c>
      <c r="AG424" s="4">
        <v>-2.88163876528524E-6</v>
      </c>
      <c r="AH424">
        <v>-6.07856161141546E-4</v>
      </c>
      <c r="AI424">
        <v>4.1989765566300304E-3</v>
      </c>
      <c r="AJ424">
        <v>2.9939986475179502E-3</v>
      </c>
      <c r="AK424">
        <v>4.7406589741124799E-3</v>
      </c>
      <c r="AL424">
        <v>58.319118842083803</v>
      </c>
      <c r="AM424">
        <v>24.2380050799391</v>
      </c>
      <c r="AN424">
        <v>20.7916572744302</v>
      </c>
      <c r="AO424">
        <v>5.3302489703483595E-4</v>
      </c>
      <c r="AP424" s="4">
        <v>1.86674872023092E-5</v>
      </c>
      <c r="AQ424" s="4">
        <v>9.5178131323196105E-6</v>
      </c>
      <c r="AR424" s="4">
        <v>1.86674872023092E-5</v>
      </c>
      <c r="AS424" s="4">
        <v>1.3105803516458899E-5</v>
      </c>
      <c r="AT424" s="4">
        <v>-2.6935421225802301E-6</v>
      </c>
      <c r="AU424">
        <v>-6.0639766830348195E-4</v>
      </c>
      <c r="AV424">
        <v>4.2026150687117098E-3</v>
      </c>
      <c r="AW424">
        <v>2.9505121256508402E-3</v>
      </c>
      <c r="AX424">
        <v>4.4418741419569698E-3</v>
      </c>
      <c r="AY424">
        <v>58.369653732106997</v>
      </c>
      <c r="AZ424">
        <v>44.640565502972898</v>
      </c>
      <c r="BA424">
        <v>20.489667539241999</v>
      </c>
    </row>
    <row r="425" spans="1:53" x14ac:dyDescent="0.3">
      <c r="A425">
        <v>422</v>
      </c>
      <c r="B425">
        <v>5.84107122267294E-4</v>
      </c>
      <c r="C425" s="4">
        <v>1.7734320988799902E-5</v>
      </c>
      <c r="D425" s="4">
        <v>5.2576654917820799E-6</v>
      </c>
      <c r="E425" s="4">
        <v>1.7734320988799902E-5</v>
      </c>
      <c r="F425" s="4">
        <v>1.04671804621463E-5</v>
      </c>
      <c r="G425" s="4">
        <v>-2.6298558362036601E-6</v>
      </c>
      <c r="H425">
        <v>-4.5023519418758398E-4</v>
      </c>
      <c r="I425">
        <v>3.0361418843792899E-3</v>
      </c>
      <c r="J425">
        <v>1.79199671825888E-3</v>
      </c>
      <c r="K425">
        <v>5.8410712226729397E-3</v>
      </c>
      <c r="L425">
        <v>42.168637283045697</v>
      </c>
      <c r="M425">
        <v>18.7525016507735</v>
      </c>
      <c r="N425">
        <v>12.4444216545755</v>
      </c>
      <c r="O425">
        <v>5.0161348126136901E-4</v>
      </c>
      <c r="P425" s="4">
        <v>2.4003591529904602E-5</v>
      </c>
      <c r="Q425" s="4">
        <v>4.5389075061673303E-6</v>
      </c>
      <c r="R425" s="4">
        <v>2.4003591529904602E-5</v>
      </c>
      <c r="S425" s="4">
        <v>8.4422217739546997E-6</v>
      </c>
      <c r="T425" s="4">
        <v>-2.2314173714122801E-6</v>
      </c>
      <c r="U425">
        <v>-4.8933276322263503E-4</v>
      </c>
      <c r="V425">
        <v>5.2638040382206397E-3</v>
      </c>
      <c r="W425">
        <v>1.8513146672211099E-3</v>
      </c>
      <c r="X425">
        <v>4.5601225569215304E-3</v>
      </c>
      <c r="Y425">
        <v>73.108389419731097</v>
      </c>
      <c r="Z425">
        <v>20.7364104505535</v>
      </c>
      <c r="AA425">
        <v>12.856351855702201</v>
      </c>
      <c r="AB425">
        <v>5.7851413282172196E-4</v>
      </c>
      <c r="AC425" s="4">
        <v>1.8172426154885101E-5</v>
      </c>
      <c r="AD425" s="4">
        <v>5.2089866054548296E-6</v>
      </c>
      <c r="AE425" s="4">
        <v>1.8172426154885101E-5</v>
      </c>
      <c r="AF425" s="4">
        <v>1.03276009626142E-5</v>
      </c>
      <c r="AG425" s="4">
        <v>-2.6027285806023001E-6</v>
      </c>
      <c r="AH425">
        <v>-5.3987865110380101E-4</v>
      </c>
      <c r="AI425">
        <v>3.76946908444539E-3</v>
      </c>
      <c r="AJ425">
        <v>2.1422330850742102E-3</v>
      </c>
      <c r="AK425">
        <v>4.8209511068476804E-3</v>
      </c>
      <c r="AL425">
        <v>52.353737283963802</v>
      </c>
      <c r="AM425">
        <v>22.510195991443702</v>
      </c>
      <c r="AN425">
        <v>14.8766186463486</v>
      </c>
      <c r="AO425">
        <v>5.4205043190546298E-4</v>
      </c>
      <c r="AP425" s="4">
        <v>1.70418449704056E-5</v>
      </c>
      <c r="AQ425" s="4">
        <v>9.3452103034951599E-6</v>
      </c>
      <c r="AR425" s="4">
        <v>1.70418449704056E-5</v>
      </c>
      <c r="AS425" s="4">
        <v>9.3855428806786003E-6</v>
      </c>
      <c r="AT425" s="4">
        <v>-2.42436447174223E-6</v>
      </c>
      <c r="AU425">
        <v>-5.3670972198359402E-4</v>
      </c>
      <c r="AV425">
        <v>3.7727511612892402E-3</v>
      </c>
      <c r="AW425">
        <v>2.0777866401144301E-3</v>
      </c>
      <c r="AX425">
        <v>4.51708693254552E-3</v>
      </c>
      <c r="AY425">
        <v>52.399321684572797</v>
      </c>
      <c r="AZ425">
        <v>43.1012031050508</v>
      </c>
      <c r="BA425">
        <v>14.429073889683499</v>
      </c>
    </row>
    <row r="426" spans="1:53" x14ac:dyDescent="0.3">
      <c r="A426">
        <v>423</v>
      </c>
      <c r="B426">
        <v>5.9400105496687299E-4</v>
      </c>
      <c r="C426" s="4">
        <v>1.5968566085153102E-5</v>
      </c>
      <c r="D426" s="4">
        <v>4.9483910510890102E-6</v>
      </c>
      <c r="E426" s="4">
        <v>1.5968566085153102E-5</v>
      </c>
      <c r="F426" s="4">
        <v>6.7835240743527996E-6</v>
      </c>
      <c r="G426" s="4">
        <v>-2.3662737362327902E-6</v>
      </c>
      <c r="H426">
        <v>-3.98361874351344E-4</v>
      </c>
      <c r="I426">
        <v>2.6883060142113202E-3</v>
      </c>
      <c r="J426">
        <v>1.14200539167916E-3</v>
      </c>
      <c r="K426">
        <v>5.9400105496687297E-3</v>
      </c>
      <c r="L426">
        <v>37.337583530712799</v>
      </c>
      <c r="M426">
        <v>17.355437228435601</v>
      </c>
      <c r="N426">
        <v>7.93059299777196</v>
      </c>
      <c r="O426">
        <v>5.1010502206384604E-4</v>
      </c>
      <c r="P426" s="4">
        <v>2.2701071059289598E-5</v>
      </c>
      <c r="Q426" s="4">
        <v>4.2719129469810097E-6</v>
      </c>
      <c r="R426" s="4">
        <v>2.2701071059289598E-5</v>
      </c>
      <c r="S426" s="4">
        <v>5.1087371088717903E-6</v>
      </c>
      <c r="T426" s="4">
        <v>-1.9914370476841002E-6</v>
      </c>
      <c r="U426">
        <v>-4.2943720561495102E-4</v>
      </c>
      <c r="V426">
        <v>4.8953013762121104E-3</v>
      </c>
      <c r="W426">
        <v>1.10165761494024E-3</v>
      </c>
      <c r="X426">
        <v>4.6373183823986003E-3</v>
      </c>
      <c r="Y426">
        <v>67.990296891834902</v>
      </c>
      <c r="Z426">
        <v>19.1917351918813</v>
      </c>
      <c r="AA426">
        <v>7.6504001037516796</v>
      </c>
      <c r="AB426">
        <v>5.8831298470072603E-4</v>
      </c>
      <c r="AC426" s="4">
        <v>1.64389364144941E-5</v>
      </c>
      <c r="AD426" s="4">
        <v>4.9025756286633703E-6</v>
      </c>
      <c r="AE426" s="4">
        <v>1.64389364144941E-5</v>
      </c>
      <c r="AF426" s="4">
        <v>6.6669991737271601E-6</v>
      </c>
      <c r="AG426" s="4">
        <v>-2.34069163310885E-6</v>
      </c>
      <c r="AH426">
        <v>-4.7743803600722298E-4</v>
      </c>
      <c r="AI426">
        <v>3.3531001712341899E-3</v>
      </c>
      <c r="AJ426">
        <v>1.3598882255747499E-3</v>
      </c>
      <c r="AK426">
        <v>4.9026082058393804E-3</v>
      </c>
      <c r="AL426">
        <v>46.5708357115859</v>
      </c>
      <c r="AM426">
        <v>20.833194898618899</v>
      </c>
      <c r="AN426">
        <v>9.4436682331580393</v>
      </c>
      <c r="AO426">
        <v>5.5122940086889003E-4</v>
      </c>
      <c r="AP426" s="4">
        <v>1.5416202738501899E-5</v>
      </c>
      <c r="AQ426" s="4">
        <v>9.1726074746707195E-6</v>
      </c>
      <c r="AR426" s="4">
        <v>1.5416202738501899E-5</v>
      </c>
      <c r="AS426" s="4">
        <v>5.8649441179471101E-6</v>
      </c>
      <c r="AT426" s="4">
        <v>-2.1715771735806798E-6</v>
      </c>
      <c r="AU426">
        <v>-4.7274194812345197E-4</v>
      </c>
      <c r="AV426">
        <v>3.3560334875175498E-3</v>
      </c>
      <c r="AW426">
        <v>1.2767702394761199E-3</v>
      </c>
      <c r="AX426">
        <v>4.5935783405740803E-3</v>
      </c>
      <c r="AY426">
        <v>46.611576215521602</v>
      </c>
      <c r="AZ426">
        <v>41.600681405110699</v>
      </c>
      <c r="BA426">
        <v>8.8664599963619608</v>
      </c>
    </row>
    <row r="427" spans="1:53" x14ac:dyDescent="0.3">
      <c r="A427">
        <v>424</v>
      </c>
      <c r="B427">
        <v>6.0406318452234397E-4</v>
      </c>
      <c r="C427" s="4">
        <v>1.42028111815064E-5</v>
      </c>
      <c r="D427" s="4">
        <v>4.6391166103959499E-6</v>
      </c>
      <c r="E427" s="4">
        <v>1.42028111815064E-5</v>
      </c>
      <c r="F427" s="4">
        <v>3.2895577929774299E-6</v>
      </c>
      <c r="G427" s="4">
        <v>-2.1183284730772502E-6</v>
      </c>
      <c r="H427">
        <v>-3.5067994993806599E-4</v>
      </c>
      <c r="I427">
        <v>2.3512128441889901E-3</v>
      </c>
      <c r="J427">
        <v>5.4457180594089799E-4</v>
      </c>
      <c r="K427">
        <v>6.0406318452234401E-3</v>
      </c>
      <c r="L427">
        <v>32.655733947069301</v>
      </c>
      <c r="M427">
        <v>15.9996942692354</v>
      </c>
      <c r="N427">
        <v>3.7817486523673498</v>
      </c>
      <c r="O427">
        <v>5.1768890848282205E-4</v>
      </c>
      <c r="P427" s="4">
        <v>2.1398550588674599E-5</v>
      </c>
      <c r="Q427" s="4">
        <v>4.0049183877947002E-6</v>
      </c>
      <c r="R427" s="4">
        <v>2.1398550588674599E-5</v>
      </c>
      <c r="S427" s="4">
        <v>2.3989622823369298E-6</v>
      </c>
      <c r="T427" s="4">
        <v>-1.6785016622437901E-6</v>
      </c>
      <c r="U427">
        <v>-3.5665276930101298E-4</v>
      </c>
      <c r="V427">
        <v>4.5468244078331697E-3</v>
      </c>
      <c r="W427">
        <v>5.0973827473033205E-4</v>
      </c>
      <c r="X427">
        <v>4.7062628043892897E-3</v>
      </c>
      <c r="Y427">
        <v>63.150338997682901</v>
      </c>
      <c r="Z427">
        <v>17.7286741547681</v>
      </c>
      <c r="AA427">
        <v>3.5398491300717501</v>
      </c>
      <c r="AB427">
        <v>5.9827841706167301E-4</v>
      </c>
      <c r="AC427" s="4">
        <v>1.4705446674103199E-5</v>
      </c>
      <c r="AD427" s="4">
        <v>4.5961646518719102E-6</v>
      </c>
      <c r="AE427" s="4">
        <v>1.4705446674103199E-5</v>
      </c>
      <c r="AF427" s="4">
        <v>3.1951794462447799E-6</v>
      </c>
      <c r="AG427" s="4">
        <v>-2.09421424777274E-6</v>
      </c>
      <c r="AH427">
        <v>-4.2004809561235301E-4</v>
      </c>
      <c r="AI427">
        <v>2.9495525002541999E-3</v>
      </c>
      <c r="AJ427">
        <v>6.40874754320025E-4</v>
      </c>
      <c r="AK427">
        <v>4.9856534755139403E-3</v>
      </c>
      <c r="AL427">
        <v>40.966006947975004</v>
      </c>
      <c r="AM427">
        <v>19.2057933263123</v>
      </c>
      <c r="AN427">
        <v>4.4505191272223996</v>
      </c>
      <c r="AO427">
        <v>5.6041454494481602E-4</v>
      </c>
      <c r="AP427" s="4">
        <v>1.37905605065983E-5</v>
      </c>
      <c r="AQ427" s="4">
        <v>9.0000046458462706E-6</v>
      </c>
      <c r="AR427" s="4">
        <v>1.37905605065983E-5</v>
      </c>
      <c r="AS427" s="4">
        <v>2.5918151822334098E-6</v>
      </c>
      <c r="AT427" s="4">
        <v>-1.9214567964778398E-6</v>
      </c>
      <c r="AU427">
        <v>-4.11436172842454E-4</v>
      </c>
      <c r="AV427">
        <v>2.9529341729607498E-3</v>
      </c>
      <c r="AW427">
        <v>5.5497814015272398E-4</v>
      </c>
      <c r="AX427">
        <v>4.6701212078734703E-3</v>
      </c>
      <c r="AY427">
        <v>41.012974624454898</v>
      </c>
      <c r="AZ427">
        <v>40.148871612229797</v>
      </c>
      <c r="BA427">
        <v>3.8540148621717001</v>
      </c>
    </row>
    <row r="428" spans="1:53" x14ac:dyDescent="0.3">
      <c r="A428">
        <v>425</v>
      </c>
      <c r="B428">
        <v>6.0757961616769002E-4</v>
      </c>
      <c r="C428" s="4">
        <v>1.24370562778596E-5</v>
      </c>
      <c r="D428" s="4">
        <v>4.3298421697028904E-6</v>
      </c>
      <c r="E428" s="4">
        <v>1.24370562778596E-5</v>
      </c>
      <c r="F428" s="4">
        <v>2.83173930631141E-6</v>
      </c>
      <c r="G428" s="4">
        <v>-1.3267293874861001E-6</v>
      </c>
      <c r="H428">
        <v>-2.1836305106060701E-4</v>
      </c>
      <c r="I428">
        <v>2.0469837938781399E-3</v>
      </c>
      <c r="J428">
        <v>4.6606884611643401E-4</v>
      </c>
      <c r="K428">
        <v>6.0757961616768998E-3</v>
      </c>
      <c r="L428">
        <v>28.4303304705298</v>
      </c>
      <c r="M428">
        <v>14.846621381262199</v>
      </c>
      <c r="N428">
        <v>3.2365892091419002</v>
      </c>
      <c r="O428">
        <v>5.1929423202307296E-4</v>
      </c>
      <c r="P428" s="4">
        <v>2.0096030118059599E-5</v>
      </c>
      <c r="Q428" s="4">
        <v>3.7379238286083902E-6</v>
      </c>
      <c r="R428" s="4">
        <v>2.0096030118059599E-5</v>
      </c>
      <c r="S428" s="4">
        <v>2.42857752824097E-6</v>
      </c>
      <c r="T428" s="4">
        <v>-9.8928184930005307E-7</v>
      </c>
      <c r="U428">
        <v>-2.0955557892306901E-4</v>
      </c>
      <c r="V428">
        <v>4.2568609021028797E-3</v>
      </c>
      <c r="W428">
        <v>5.1443576999837999E-4</v>
      </c>
      <c r="X428">
        <v>4.72085665475521E-3</v>
      </c>
      <c r="Y428">
        <v>59.123068084762302</v>
      </c>
      <c r="Z428">
        <v>16.495610604394798</v>
      </c>
      <c r="AA428">
        <v>3.5724706249887501</v>
      </c>
      <c r="AB428">
        <v>6.0158845719607095E-4</v>
      </c>
      <c r="AC428" s="4">
        <v>1.2971956933712201E-5</v>
      </c>
      <c r="AD428" s="4">
        <v>4.2897536750804399E-6</v>
      </c>
      <c r="AE428" s="4">
        <v>1.2971956933712201E-5</v>
      </c>
      <c r="AF428" s="4">
        <v>2.8047182886463999E-6</v>
      </c>
      <c r="AG428" s="4">
        <v>-1.29503468587552E-6</v>
      </c>
      <c r="AH428">
        <v>-2.5832304534129899E-4</v>
      </c>
      <c r="AI428">
        <v>2.5875410563905199E-3</v>
      </c>
      <c r="AJ428">
        <v>5.5946252061793401E-4</v>
      </c>
      <c r="AK428">
        <v>5.0132371433005904E-3</v>
      </c>
      <c r="AL428">
        <v>35.938070227646101</v>
      </c>
      <c r="AM428">
        <v>17.826778521792299</v>
      </c>
      <c r="AN428">
        <v>3.8851563931800901</v>
      </c>
      <c r="AO428">
        <v>5.6237670612854795E-4</v>
      </c>
      <c r="AP428" s="4">
        <v>1.2164918274694599E-5</v>
      </c>
      <c r="AQ428" s="4">
        <v>8.8274018170218201E-6</v>
      </c>
      <c r="AR428" s="4">
        <v>1.2164918274694599E-5</v>
      </c>
      <c r="AS428" s="4">
        <v>2.6280882611623199E-6</v>
      </c>
      <c r="AT428" s="4">
        <v>-1.0889605225861599E-6</v>
      </c>
      <c r="AU428">
        <v>-2.32362509482158E-4</v>
      </c>
      <c r="AV428">
        <v>2.5957515257214099E-3</v>
      </c>
      <c r="AW428">
        <v>5.6078174629692204E-4</v>
      </c>
      <c r="AX428">
        <v>4.68647255107123E-3</v>
      </c>
      <c r="AY428">
        <v>36.052104523908497</v>
      </c>
      <c r="AZ428">
        <v>39.241498273419097</v>
      </c>
      <c r="BA428">
        <v>3.8943176826175101</v>
      </c>
    </row>
    <row r="429" spans="1:53" x14ac:dyDescent="0.3">
      <c r="A429">
        <v>426</v>
      </c>
      <c r="B429">
        <v>6.1006633522249401E-4</v>
      </c>
      <c r="C429" s="4">
        <v>1.06713013742129E-5</v>
      </c>
      <c r="D429" s="4">
        <v>4.0205677290098199E-6</v>
      </c>
      <c r="E429" s="4">
        <v>1.06713013742129E-5</v>
      </c>
      <c r="F429" s="4">
        <v>2.8431977666798002E-6</v>
      </c>
      <c r="G429" s="4">
        <v>-1.2104899851054999E-6</v>
      </c>
      <c r="H429">
        <v>-1.9841940379549501E-4</v>
      </c>
      <c r="I429">
        <v>1.7492034485595801E-3</v>
      </c>
      <c r="J429">
        <v>4.6604731363235601E-4</v>
      </c>
      <c r="K429">
        <v>6.1006633522249403E-3</v>
      </c>
      <c r="L429">
        <v>24.294492341105201</v>
      </c>
      <c r="M429">
        <v>13.729954080674901</v>
      </c>
      <c r="N429">
        <v>3.23643967800247</v>
      </c>
      <c r="O429">
        <v>5.2095228052859101E-4</v>
      </c>
      <c r="P429" s="4">
        <v>1.87935096474447E-5</v>
      </c>
      <c r="Q429" s="4">
        <v>3.47092926942207E-6</v>
      </c>
      <c r="R429" s="4">
        <v>1.87935096474447E-5</v>
      </c>
      <c r="S429" s="4">
        <v>2.4323423847762201E-6</v>
      </c>
      <c r="T429" s="4">
        <v>-9.9694868090676795E-7</v>
      </c>
      <c r="U429">
        <v>-2.1050748599943099E-4</v>
      </c>
      <c r="V429">
        <v>3.9682829665728999E-3</v>
      </c>
      <c r="W429">
        <v>5.1359341791133598E-4</v>
      </c>
      <c r="X429">
        <v>4.7359298229871904E-3</v>
      </c>
      <c r="Y429">
        <v>55.1150412024014</v>
      </c>
      <c r="Z429">
        <v>15.268601763335001</v>
      </c>
      <c r="AA429">
        <v>3.56662095771761</v>
      </c>
      <c r="AB429">
        <v>6.04017719469604E-4</v>
      </c>
      <c r="AC429" s="4">
        <v>1.12384671933212E-5</v>
      </c>
      <c r="AD429" s="4">
        <v>3.9833426982889798E-6</v>
      </c>
      <c r="AE429" s="4">
        <v>1.12384671933212E-5</v>
      </c>
      <c r="AF429" s="4">
        <v>2.8153245497469602E-6</v>
      </c>
      <c r="AG429" s="4">
        <v>-1.1959243816122601E-6</v>
      </c>
      <c r="AH429">
        <v>-2.3759390025757801E-4</v>
      </c>
      <c r="AI429">
        <v>2.2327425499748298E-3</v>
      </c>
      <c r="AJ429">
        <v>5.5931959457463602E-4</v>
      </c>
      <c r="AK429">
        <v>5.0334809955800402E-3</v>
      </c>
      <c r="AL429">
        <v>31.010313194094898</v>
      </c>
      <c r="AM429">
        <v>16.486861932572101</v>
      </c>
      <c r="AN429">
        <v>3.8841638512127501</v>
      </c>
      <c r="AO429">
        <v>5.64402156116716E-4</v>
      </c>
      <c r="AP429" s="4">
        <v>1.0539276042791E-5</v>
      </c>
      <c r="AQ429" s="4">
        <v>8.6547989881973695E-6</v>
      </c>
      <c r="AR429" s="4">
        <v>1.0539276042791E-5</v>
      </c>
      <c r="AS429" s="4">
        <v>2.6331292850123401E-6</v>
      </c>
      <c r="AT429" s="4">
        <v>-1.0983637037182499E-6</v>
      </c>
      <c r="AU429">
        <v>-2.3352788967541399E-4</v>
      </c>
      <c r="AV429">
        <v>2.2408013708462601E-3</v>
      </c>
      <c r="AW429">
        <v>5.59841082775981E-4</v>
      </c>
      <c r="AX429">
        <v>4.7033513009726398E-3</v>
      </c>
      <c r="AY429">
        <v>31.122241261753601</v>
      </c>
      <c r="AZ429">
        <v>38.336135388573801</v>
      </c>
      <c r="BA429">
        <v>3.8877852970554199</v>
      </c>
    </row>
    <row r="430" spans="1:53" x14ac:dyDescent="0.3">
      <c r="A430">
        <v>427</v>
      </c>
      <c r="B430">
        <v>6.1255650134314798E-4</v>
      </c>
      <c r="C430" s="4">
        <v>8.9055464705661796E-6</v>
      </c>
      <c r="D430" s="4">
        <v>3.71129328831676E-6</v>
      </c>
      <c r="E430" s="4">
        <v>8.9055464705661796E-6</v>
      </c>
      <c r="F430" s="4">
        <v>2.8501775663204698E-6</v>
      </c>
      <c r="G430" s="4">
        <v>-1.21363496306353E-6</v>
      </c>
      <c r="H430">
        <v>-1.9812620719923899E-4</v>
      </c>
      <c r="I430">
        <v>1.4538326588713099E-3</v>
      </c>
      <c r="J430">
        <v>4.6529219101763001E-4</v>
      </c>
      <c r="K430">
        <v>6.1255650134314802E-3</v>
      </c>
      <c r="L430">
        <v>20.192120262101501</v>
      </c>
      <c r="M430">
        <v>12.6222821900885</v>
      </c>
      <c r="N430">
        <v>3.2311957709557602</v>
      </c>
      <c r="O430">
        <v>5.2260628841327504E-4</v>
      </c>
      <c r="P430" s="4">
        <v>1.7490989176829701E-5</v>
      </c>
      <c r="Q430" s="4">
        <v>3.20393471023576E-6</v>
      </c>
      <c r="R430" s="4">
        <v>1.7490989176829701E-5</v>
      </c>
      <c r="S430" s="4">
        <v>2.4363035756878202E-6</v>
      </c>
      <c r="T430" s="4">
        <v>-9.9803810446026898E-7</v>
      </c>
      <c r="U430">
        <v>-2.10070552009532E-4</v>
      </c>
      <c r="V430">
        <v>3.6815645967309299E-3</v>
      </c>
      <c r="W430">
        <v>5.1280170037627196E-4</v>
      </c>
      <c r="X430">
        <v>4.7509662583024997E-3</v>
      </c>
      <c r="Y430">
        <v>51.132841621262898</v>
      </c>
      <c r="Z430">
        <v>14.0494872342931</v>
      </c>
      <c r="AA430">
        <v>3.5611229192796601</v>
      </c>
      <c r="AB430">
        <v>6.0644921963806902E-4</v>
      </c>
      <c r="AC430" s="4">
        <v>9.5049774529302908E-6</v>
      </c>
      <c r="AD430" s="4">
        <v>3.6769317214975201E-6</v>
      </c>
      <c r="AE430" s="4">
        <v>9.5049774529302908E-6</v>
      </c>
      <c r="AF430" s="4">
        <v>2.82209425840981E-6</v>
      </c>
      <c r="AG430" s="4">
        <v>-1.1988456241214601E-6</v>
      </c>
      <c r="AH430">
        <v>-2.3721932560228501E-4</v>
      </c>
      <c r="AI430">
        <v>1.8807795565016E-3</v>
      </c>
      <c r="AJ430">
        <v>5.5841659951559597E-4</v>
      </c>
      <c r="AK430">
        <v>5.0537434969839101E-3</v>
      </c>
      <c r="AL430">
        <v>26.121938284744498</v>
      </c>
      <c r="AM430">
        <v>15.1576240946106</v>
      </c>
      <c r="AN430">
        <v>3.8778930521916402</v>
      </c>
      <c r="AO430">
        <v>5.6642232009592505E-4</v>
      </c>
      <c r="AP430" s="4">
        <v>8.9136338108873993E-6</v>
      </c>
      <c r="AQ430" s="4">
        <v>8.4821961593729207E-6</v>
      </c>
      <c r="AR430" s="4">
        <v>8.9136338108873993E-6</v>
      </c>
      <c r="AS430" s="4">
        <v>2.6384047670271301E-6</v>
      </c>
      <c r="AT430" s="4">
        <v>-1.09982001458802E-6</v>
      </c>
      <c r="AU430">
        <v>-2.3300353299674401E-4</v>
      </c>
      <c r="AV430">
        <v>1.88840732322367E-3</v>
      </c>
      <c r="AW430">
        <v>5.5896203382246098E-4</v>
      </c>
      <c r="AX430">
        <v>4.72018600079938E-3</v>
      </c>
      <c r="AY430">
        <v>26.227879489217599</v>
      </c>
      <c r="AZ430">
        <v>37.437596729664598</v>
      </c>
      <c r="BA430">
        <v>3.8816807904337498</v>
      </c>
    </row>
    <row r="431" spans="1:53" x14ac:dyDescent="0.3">
      <c r="A431">
        <v>428</v>
      </c>
      <c r="B431">
        <v>6.1504047598825897E-4</v>
      </c>
      <c r="C431" s="4">
        <v>7.1397915669194398E-6</v>
      </c>
      <c r="D431" s="4">
        <v>3.4020188476237001E-6</v>
      </c>
      <c r="E431" s="4">
        <v>7.1397915669194398E-6</v>
      </c>
      <c r="F431" s="4">
        <v>2.8571248849927101E-6</v>
      </c>
      <c r="G431" s="4">
        <v>-1.2156388060567499E-6</v>
      </c>
      <c r="H431">
        <v>-1.9765183813365099E-4</v>
      </c>
      <c r="I431">
        <v>1.1608653162943499E-3</v>
      </c>
      <c r="J431">
        <v>4.6454257834036499E-4</v>
      </c>
      <c r="K431">
        <v>6.15040475988259E-3</v>
      </c>
      <c r="L431">
        <v>16.123129392977201</v>
      </c>
      <c r="M431">
        <v>11.523695663271999</v>
      </c>
      <c r="N431">
        <v>3.22599012736364</v>
      </c>
      <c r="O431">
        <v>5.2425682166974403E-4</v>
      </c>
      <c r="P431" s="4">
        <v>1.6188468706214701E-5</v>
      </c>
      <c r="Q431" s="4">
        <v>2.9369401510494399E-6</v>
      </c>
      <c r="R431" s="4">
        <v>1.6188468706214701E-5</v>
      </c>
      <c r="S431" s="4">
        <v>2.44021695293864E-6</v>
      </c>
      <c r="T431" s="4">
        <v>-9.9917643319959893E-7</v>
      </c>
      <c r="U431">
        <v>-2.09648025755577E-4</v>
      </c>
      <c r="V431">
        <v>3.3966778954101899E-3</v>
      </c>
      <c r="W431">
        <v>5.1200833966895799E-4</v>
      </c>
      <c r="X431">
        <v>4.7659711060885797E-3</v>
      </c>
      <c r="Y431">
        <v>47.176081880696998</v>
      </c>
      <c r="Z431">
        <v>12.838150249945301</v>
      </c>
      <c r="AA431">
        <v>3.5556134699233199</v>
      </c>
      <c r="AB431">
        <v>6.0887472633288395E-4</v>
      </c>
      <c r="AC431" s="4">
        <v>7.7714877125393105E-6</v>
      </c>
      <c r="AD431" s="4">
        <v>3.37052074470606E-6</v>
      </c>
      <c r="AE431" s="4">
        <v>7.7714877125393105E-6</v>
      </c>
      <c r="AF431" s="4">
        <v>2.8288274795266599E-6</v>
      </c>
      <c r="AG431" s="4">
        <v>-1.2007891381841401E-6</v>
      </c>
      <c r="AH431">
        <v>-2.3665737852176399E-4</v>
      </c>
      <c r="AI431">
        <v>1.53164269294182E-3</v>
      </c>
      <c r="AJ431">
        <v>5.5751911331200596E-4</v>
      </c>
      <c r="AK431">
        <v>5.0739560527740396E-3</v>
      </c>
      <c r="AL431">
        <v>21.2728151797475</v>
      </c>
      <c r="AM431">
        <v>13.839138820090101</v>
      </c>
      <c r="AN431">
        <v>3.87166050911115</v>
      </c>
      <c r="AO431">
        <v>5.68437884097296E-4</v>
      </c>
      <c r="AP431" s="4">
        <v>7.2879915789837602E-6</v>
      </c>
      <c r="AQ431" s="4">
        <v>8.3095933305484701E-6</v>
      </c>
      <c r="AR431" s="4">
        <v>7.2879915789837602E-6</v>
      </c>
      <c r="AS431" s="4">
        <v>2.6436197832589099E-6</v>
      </c>
      <c r="AT431" s="4">
        <v>-1.1013346320482999E-6</v>
      </c>
      <c r="AU431">
        <v>-2.3249709342591099E-4</v>
      </c>
      <c r="AV431">
        <v>1.53853044271827E-3</v>
      </c>
      <c r="AW431">
        <v>5.5808098451223202E-4</v>
      </c>
      <c r="AX431">
        <v>4.7369823674774702E-3</v>
      </c>
      <c r="AY431">
        <v>21.3684783710871</v>
      </c>
      <c r="AZ431">
        <v>36.545740365917297</v>
      </c>
      <c r="BA431">
        <v>3.8755623924460498</v>
      </c>
    </row>
    <row r="432" spans="1:53" x14ac:dyDescent="0.3">
      <c r="A432">
        <v>429</v>
      </c>
      <c r="B432">
        <v>6.17518403520668E-4</v>
      </c>
      <c r="C432" s="4">
        <v>5.3740366632727E-6</v>
      </c>
      <c r="D432" s="4">
        <v>3.09274440693063E-6</v>
      </c>
      <c r="E432" s="4">
        <v>5.3740366632727E-6</v>
      </c>
      <c r="F432" s="4">
        <v>2.8639986302854098E-6</v>
      </c>
      <c r="G432" s="4">
        <v>-1.2176326706614799E-6</v>
      </c>
      <c r="H432">
        <v>-1.9718160037326401E-4</v>
      </c>
      <c r="I432">
        <v>8.7026340148465295E-4</v>
      </c>
      <c r="J432">
        <v>4.6379162369199802E-4</v>
      </c>
      <c r="K432">
        <v>6.1751840352066798E-3</v>
      </c>
      <c r="L432">
        <v>12.086991687286799</v>
      </c>
      <c r="M432">
        <v>10.4340493784541</v>
      </c>
      <c r="N432">
        <v>3.22077516452776</v>
      </c>
      <c r="O432">
        <v>5.2590390810424001E-4</v>
      </c>
      <c r="P432" s="4">
        <v>1.4885948235599701E-5</v>
      </c>
      <c r="Q432" s="4">
        <v>2.6699455918631299E-6</v>
      </c>
      <c r="R432" s="4">
        <v>1.4885948235599701E-5</v>
      </c>
      <c r="S432" s="4">
        <v>2.4440850787586602E-6</v>
      </c>
      <c r="T432" s="4">
        <v>-1.0003015662948699E-6</v>
      </c>
      <c r="U432">
        <v>-2.09226762906326E-4</v>
      </c>
      <c r="V432">
        <v>3.1135998053686401E-3</v>
      </c>
      <c r="W432">
        <v>5.1121384443137395E-4</v>
      </c>
      <c r="X432">
        <v>4.78094461912946E-3</v>
      </c>
      <c r="Y432">
        <v>43.2444417412311</v>
      </c>
      <c r="Z432">
        <v>11.634492956598301</v>
      </c>
      <c r="AA432">
        <v>3.55009614188454</v>
      </c>
      <c r="AB432">
        <v>6.1129436927333301E-4</v>
      </c>
      <c r="AC432" s="4">
        <v>6.0379979721483403E-6</v>
      </c>
      <c r="AD432" s="4">
        <v>3.0641097679145999E-6</v>
      </c>
      <c r="AE432" s="4">
        <v>6.0379979721483403E-6</v>
      </c>
      <c r="AF432" s="4">
        <v>2.8354891473575901E-6</v>
      </c>
      <c r="AG432" s="4">
        <v>-1.2027217027216E-6</v>
      </c>
      <c r="AH432">
        <v>-2.3610000612005999E-4</v>
      </c>
      <c r="AI432">
        <v>1.1852877976270401E-3</v>
      </c>
      <c r="AJ432">
        <v>5.5662004230038603E-4</v>
      </c>
      <c r="AK432">
        <v>5.0941197439444402E-3</v>
      </c>
      <c r="AL432">
        <v>16.462330522597799</v>
      </c>
      <c r="AM432">
        <v>12.5312366755357</v>
      </c>
      <c r="AN432">
        <v>3.86541696041935</v>
      </c>
      <c r="AO432">
        <v>5.7044888396507202E-4</v>
      </c>
      <c r="AP432" s="4">
        <v>5.6623493470801102E-6</v>
      </c>
      <c r="AQ432" s="4">
        <v>8.1369905017240196E-6</v>
      </c>
      <c r="AR432" s="4">
        <v>5.6623493470801102E-6</v>
      </c>
      <c r="AS432" s="4">
        <v>2.6487774542442501E-6</v>
      </c>
      <c r="AT432" s="4">
        <v>-1.1028325400132501E-6</v>
      </c>
      <c r="AU432">
        <v>-2.31992573781059E-4</v>
      </c>
      <c r="AV432">
        <v>1.1911355088061099E-3</v>
      </c>
      <c r="AW432">
        <v>5.5719855616155698E-4</v>
      </c>
      <c r="AX432">
        <v>4.7537406997089299E-3</v>
      </c>
      <c r="AY432">
        <v>16.543548733418099</v>
      </c>
      <c r="AZ432">
        <v>35.660471649823698</v>
      </c>
      <c r="BA432">
        <v>3.86943441778859</v>
      </c>
    </row>
    <row r="433" spans="1:53" x14ac:dyDescent="0.3">
      <c r="A433">
        <v>430</v>
      </c>
      <c r="B433">
        <v>6.1999033636404497E-4</v>
      </c>
      <c r="C433" s="4">
        <v>3.60828175962595E-6</v>
      </c>
      <c r="D433" s="4">
        <v>2.7834699662375701E-6</v>
      </c>
      <c r="E433" s="4">
        <v>3.60828175962595E-6</v>
      </c>
      <c r="F433" s="4">
        <v>2.8707996647807299E-6</v>
      </c>
      <c r="G433" s="4">
        <v>-1.21960612043594E-6</v>
      </c>
      <c r="H433">
        <v>-1.9671373066689401E-4</v>
      </c>
      <c r="I433">
        <v>5.8199000016465497E-4</v>
      </c>
      <c r="J433">
        <v>4.63039421165278E-4</v>
      </c>
      <c r="K433">
        <v>6.1999033636404499E-3</v>
      </c>
      <c r="L433">
        <v>8.0831944467313193</v>
      </c>
      <c r="M433">
        <v>9.3532034660455601</v>
      </c>
      <c r="N433">
        <v>3.2155515358699902</v>
      </c>
      <c r="O433">
        <v>5.27547580243863E-4</v>
      </c>
      <c r="P433" s="4">
        <v>1.3583427764984699E-5</v>
      </c>
      <c r="Q433" s="4">
        <v>2.4029510326768199E-6</v>
      </c>
      <c r="R433" s="4">
        <v>1.3583427764984699E-5</v>
      </c>
      <c r="S433" s="4">
        <v>2.4479082133561502E-6</v>
      </c>
      <c r="T433" s="4">
        <v>-1.0014141667315999E-6</v>
      </c>
      <c r="U433">
        <v>-2.0880686873694899E-4</v>
      </c>
      <c r="V433">
        <v>2.8323076630502701E-3</v>
      </c>
      <c r="W433">
        <v>5.1041823250275295E-4</v>
      </c>
      <c r="X433">
        <v>4.7958870931260299E-3</v>
      </c>
      <c r="Y433">
        <v>39.337606431253803</v>
      </c>
      <c r="Z433">
        <v>10.438419186137001</v>
      </c>
      <c r="AA433">
        <v>3.54457105904689</v>
      </c>
      <c r="AB433">
        <v>6.1370819954222305E-4</v>
      </c>
      <c r="AC433" s="4">
        <v>4.30450823175736E-6</v>
      </c>
      <c r="AD433" s="4">
        <v>2.7576987911231402E-6</v>
      </c>
      <c r="AE433" s="4">
        <v>4.30450823175736E-6</v>
      </c>
      <c r="AF433" s="4">
        <v>2.8420800545586099E-6</v>
      </c>
      <c r="AG433" s="4">
        <v>-1.20463441407221E-6</v>
      </c>
      <c r="AH433">
        <v>-2.3554537774872901E-4</v>
      </c>
      <c r="AI433">
        <v>8.4167196755099798E-4</v>
      </c>
      <c r="AJ433">
        <v>5.5571948818905904E-4</v>
      </c>
      <c r="AK433">
        <v>5.1142349961851904E-3</v>
      </c>
      <c r="AL433">
        <v>11.6898884382083</v>
      </c>
      <c r="AM433">
        <v>11.2337540592588</v>
      </c>
      <c r="AN433">
        <v>3.85916311242402</v>
      </c>
      <c r="AO433">
        <v>5.7245536122768495E-4</v>
      </c>
      <c r="AP433" s="4">
        <v>4.0367071151764703E-6</v>
      </c>
      <c r="AQ433" s="4">
        <v>7.9643876728995707E-6</v>
      </c>
      <c r="AR433" s="4">
        <v>4.0367071151764703E-6</v>
      </c>
      <c r="AS433" s="4">
        <v>2.6538781194097501E-6</v>
      </c>
      <c r="AT433" s="4">
        <v>-1.1043145464185399E-6</v>
      </c>
      <c r="AU433">
        <v>-2.3149009432984899E-4</v>
      </c>
      <c r="AV433">
        <v>8.4618799408625199E-4</v>
      </c>
      <c r="AW433">
        <v>5.5631477299154103E-4</v>
      </c>
      <c r="AX433">
        <v>4.7704613435640402E-3</v>
      </c>
      <c r="AY433">
        <v>11.7526110289757</v>
      </c>
      <c r="AZ433">
        <v>34.781697457681098</v>
      </c>
      <c r="BA433">
        <v>3.8632970346634798</v>
      </c>
    </row>
    <row r="434" spans="1:53" x14ac:dyDescent="0.3">
      <c r="A434">
        <v>431</v>
      </c>
      <c r="B434">
        <v>6.2245632729081399E-4</v>
      </c>
      <c r="C434" s="4">
        <v>1.8425268559792099E-6</v>
      </c>
      <c r="D434" s="4">
        <v>2.4741955255445E-6</v>
      </c>
      <c r="E434" s="4">
        <v>1.8425268559792099E-6</v>
      </c>
      <c r="F434" s="4">
        <v>2.87752846602228E-6</v>
      </c>
      <c r="G434" s="4">
        <v>-1.2215593928899499E-6</v>
      </c>
      <c r="H434">
        <v>-1.9624820880312599E-4</v>
      </c>
      <c r="I434">
        <v>2.96009017050022E-4</v>
      </c>
      <c r="J434">
        <v>4.62286001420608E-4</v>
      </c>
      <c r="K434">
        <v>6.2245632729081403E-3</v>
      </c>
      <c r="L434">
        <v>4.1112363479169796</v>
      </c>
      <c r="M434">
        <v>8.28102115048919</v>
      </c>
      <c r="N434">
        <v>3.2103194543097802</v>
      </c>
      <c r="O434">
        <v>5.2918787025857297E-4</v>
      </c>
      <c r="P434" s="4">
        <v>1.2280907294369799E-5</v>
      </c>
      <c r="Q434" s="4">
        <v>2.1359564734905002E-6</v>
      </c>
      <c r="R434" s="4">
        <v>1.2280907294369799E-5</v>
      </c>
      <c r="S434" s="4">
        <v>2.4516866424261599E-6</v>
      </c>
      <c r="T434" s="4">
        <v>-1.0025143120142401E-6</v>
      </c>
      <c r="U434">
        <v>-2.0838832580890999E-4</v>
      </c>
      <c r="V434">
        <v>2.55277922700797E-3</v>
      </c>
      <c r="W434">
        <v>5.0962152729446301E-4</v>
      </c>
      <c r="X434">
        <v>4.8107988205324803E-3</v>
      </c>
      <c r="Y434">
        <v>35.455267041777397</v>
      </c>
      <c r="Z434">
        <v>9.2498345613200108</v>
      </c>
      <c r="AA434">
        <v>3.53903838398932</v>
      </c>
      <c r="AB434">
        <v>6.16116268460913E-4</v>
      </c>
      <c r="AC434" s="4">
        <v>2.5710184913663899E-6</v>
      </c>
      <c r="AD434" s="4">
        <v>2.4512878143316801E-6</v>
      </c>
      <c r="AE434" s="4">
        <v>2.5710184913663899E-6</v>
      </c>
      <c r="AF434" s="4">
        <v>2.8486006654103802E-6</v>
      </c>
      <c r="AG434" s="4">
        <v>-1.2065274914818001E-6</v>
      </c>
      <c r="AH434">
        <v>-2.3499346858587501E-4</v>
      </c>
      <c r="AI434">
        <v>5.0075324213507495E-4</v>
      </c>
      <c r="AJ434">
        <v>5.54817487133002E-4</v>
      </c>
      <c r="AK434">
        <v>5.1343022371742701E-3</v>
      </c>
      <c r="AL434">
        <v>6.9549061407649297</v>
      </c>
      <c r="AM434">
        <v>9.9465309545189893</v>
      </c>
      <c r="AN434">
        <v>3.8528992162014002</v>
      </c>
      <c r="AO434">
        <v>5.7445735696333899E-4</v>
      </c>
      <c r="AP434" s="4">
        <v>2.4110648832728199E-6</v>
      </c>
      <c r="AQ434" s="4">
        <v>7.7917848440751201E-6</v>
      </c>
      <c r="AR434" s="4">
        <v>2.4110648832728199E-6</v>
      </c>
      <c r="AS434" s="4">
        <v>2.65892214886128E-6</v>
      </c>
      <c r="AT434" s="4">
        <v>-1.1057807518593399E-6</v>
      </c>
      <c r="AU434">
        <v>-2.3098962632241E-4</v>
      </c>
      <c r="AV434">
        <v>5.0365407020316595E-4</v>
      </c>
      <c r="AW434">
        <v>5.5542966591986002E-4</v>
      </c>
      <c r="AX434">
        <v>4.7871446413611596E-3</v>
      </c>
      <c r="AY434">
        <v>6.9951954194884198</v>
      </c>
      <c r="AZ434">
        <v>33.909326556733298</v>
      </c>
      <c r="BA434">
        <v>3.8571504577767999</v>
      </c>
    </row>
    <row r="435" spans="1:53" x14ac:dyDescent="0.3">
      <c r="A435">
        <v>432</v>
      </c>
      <c r="B435">
        <v>6.3300219647579204E-4</v>
      </c>
      <c r="C435" s="4">
        <v>4.0041004621415702E-6</v>
      </c>
      <c r="D435" s="4">
        <v>2.9065102467769801E-6</v>
      </c>
      <c r="E435" s="4">
        <v>4.0041004621415702E-6</v>
      </c>
      <c r="F435" s="4">
        <v>5.6675764674856803E-6</v>
      </c>
      <c r="G435" s="4">
        <v>9.0057345505423393E-6</v>
      </c>
      <c r="H435">
        <v>1.4227019433236199E-3</v>
      </c>
      <c r="I435">
        <v>6.32557119775286E-4</v>
      </c>
      <c r="J435">
        <v>8.9534862580882405E-4</v>
      </c>
      <c r="K435">
        <v>6.3300219647579202E-3</v>
      </c>
      <c r="L435">
        <v>8.7855155524345392</v>
      </c>
      <c r="M435">
        <v>9.5658904732046093</v>
      </c>
      <c r="N435">
        <v>6.2176987903390604</v>
      </c>
      <c r="O435">
        <v>5.3814817567400303E-4</v>
      </c>
      <c r="P435" s="4">
        <v>1.4121140389468099E-5</v>
      </c>
      <c r="Q435" s="4">
        <v>2.5040030925101602E-6</v>
      </c>
      <c r="R435" s="4">
        <v>1.4121140389468099E-5</v>
      </c>
      <c r="S435" s="4">
        <v>4.8345130779895902E-6</v>
      </c>
      <c r="T435" s="4">
        <v>7.6683696402599799E-6</v>
      </c>
      <c r="U435">
        <v>1.5674505620540801E-3</v>
      </c>
      <c r="V435">
        <v>2.8864270345170802E-3</v>
      </c>
      <c r="W435">
        <v>9.8819704798368399E-4</v>
      </c>
      <c r="X435">
        <v>4.8922561424909403E-3</v>
      </c>
      <c r="Y435">
        <v>40.089264368292703</v>
      </c>
      <c r="Z435">
        <v>10.6631234290608</v>
      </c>
      <c r="AA435">
        <v>6.8624794998866898</v>
      </c>
      <c r="AB435">
        <v>6.2655435664578298E-4</v>
      </c>
      <c r="AC435" s="4">
        <v>4.7107573604904797E-6</v>
      </c>
      <c r="AD435" s="4">
        <v>2.8792355881565002E-6</v>
      </c>
      <c r="AE435" s="4">
        <v>4.7107573604904797E-6</v>
      </c>
      <c r="AF435" s="4">
        <v>5.6109967093199404E-6</v>
      </c>
      <c r="AG435" s="4">
        <v>8.9148653693132692E-6</v>
      </c>
      <c r="AH435">
        <v>1.70740787765742E-3</v>
      </c>
      <c r="AI435">
        <v>9.0222161455408897E-4</v>
      </c>
      <c r="AJ435">
        <v>1.07463877311932E-3</v>
      </c>
      <c r="AK435">
        <v>5.2212863053815199E-3</v>
      </c>
      <c r="AL435">
        <v>12.530855757695599</v>
      </c>
      <c r="AM435">
        <v>11.488371111048901</v>
      </c>
      <c r="AN435">
        <v>7.4627692577730897</v>
      </c>
      <c r="AO435">
        <v>5.8418724365275098E-4</v>
      </c>
      <c r="AP435" s="4">
        <v>4.4075513522470004E-6</v>
      </c>
      <c r="AQ435" s="4">
        <v>8.1910821378699597E-6</v>
      </c>
      <c r="AR435" s="4">
        <v>4.4075513522470004E-6</v>
      </c>
      <c r="AS435" s="4">
        <v>5.2403572806557101E-6</v>
      </c>
      <c r="AT435" s="4">
        <v>8.3187818981225496E-6</v>
      </c>
      <c r="AU435">
        <v>1.7087908690592399E-3</v>
      </c>
      <c r="AV435">
        <v>9.0537095428949396E-4</v>
      </c>
      <c r="AW435">
        <v>1.0764406113127601E-3</v>
      </c>
      <c r="AX435">
        <v>4.8682270304395902E-3</v>
      </c>
      <c r="AY435">
        <v>12.574596587354</v>
      </c>
      <c r="AZ435">
        <v>35.0533250548811</v>
      </c>
      <c r="BA435">
        <v>7.4752820230053096</v>
      </c>
    </row>
    <row r="436" spans="1:53" x14ac:dyDescent="0.3">
      <c r="A436">
        <v>433</v>
      </c>
      <c r="B436">
        <v>6.4372734543691505E-4</v>
      </c>
      <c r="C436" s="4">
        <v>6.19600338164864E-6</v>
      </c>
      <c r="D436" s="4">
        <v>3.3448908306783899E-6</v>
      </c>
      <c r="E436" s="4">
        <v>6.19600338164864E-6</v>
      </c>
      <c r="F436" s="4">
        <v>8.2784383311015495E-6</v>
      </c>
      <c r="G436" s="4">
        <v>8.9252258055952897E-6</v>
      </c>
      <c r="H436">
        <v>1.38649163638333E-3</v>
      </c>
      <c r="I436">
        <v>9.6251983476688203E-4</v>
      </c>
      <c r="J436">
        <v>1.2860162598005999E-3</v>
      </c>
      <c r="K436">
        <v>6.4372734543691502E-3</v>
      </c>
      <c r="L436">
        <v>13.3683310384289</v>
      </c>
      <c r="M436">
        <v>10.8252703777615</v>
      </c>
      <c r="N436">
        <v>8.9306684708375403</v>
      </c>
      <c r="O436">
        <v>5.4726080628149604E-4</v>
      </c>
      <c r="P436" s="4">
        <v>1.5987137691486801E-5</v>
      </c>
      <c r="Q436" s="4">
        <v>2.8772025529139101E-6</v>
      </c>
      <c r="R436" s="4">
        <v>1.5987137691486801E-5</v>
      </c>
      <c r="S436" s="4">
        <v>7.0641845919037602E-6</v>
      </c>
      <c r="T436" s="4">
        <v>7.5990498977461399E-6</v>
      </c>
      <c r="U436">
        <v>1.52741705446034E-3</v>
      </c>
      <c r="V436">
        <v>3.2134315592828701E-3</v>
      </c>
      <c r="W436">
        <v>1.4199085631389299E-3</v>
      </c>
      <c r="X436">
        <v>4.9750982389226896E-3</v>
      </c>
      <c r="Y436">
        <v>44.630993878928798</v>
      </c>
      <c r="Z436">
        <v>12.048348992069901</v>
      </c>
      <c r="AA436">
        <v>9.8604761329092607</v>
      </c>
      <c r="AB436">
        <v>6.3716989232979603E-4</v>
      </c>
      <c r="AC436" s="4">
        <v>6.88051523925724E-6</v>
      </c>
      <c r="AD436" s="4">
        <v>3.3131871639098502E-6</v>
      </c>
      <c r="AE436" s="4">
        <v>6.88051523925724E-6</v>
      </c>
      <c r="AF436" s="4">
        <v>8.1959740333725506E-6</v>
      </c>
      <c r="AG436" s="4">
        <v>8.8351151405643202E-6</v>
      </c>
      <c r="AH436">
        <v>1.6639421128187199E-3</v>
      </c>
      <c r="AI436">
        <v>1.2958268095371801E-3</v>
      </c>
      <c r="AJ436">
        <v>1.5435708683731099E-3</v>
      </c>
      <c r="AK436">
        <v>5.3097491027483002E-3</v>
      </c>
      <c r="AL436">
        <v>17.9975945769052</v>
      </c>
      <c r="AM436">
        <v>12.9996222506499</v>
      </c>
      <c r="AN436">
        <v>10.719242141479899</v>
      </c>
      <c r="AO436">
        <v>5.9408253841588198E-4</v>
      </c>
      <c r="AP436" s="4">
        <v>6.4320176227611203E-6</v>
      </c>
      <c r="AQ436" s="4">
        <v>8.5959753919727806E-6</v>
      </c>
      <c r="AR436" s="4">
        <v>6.4320176227611203E-6</v>
      </c>
      <c r="AS436" s="4">
        <v>7.6559326866630405E-6</v>
      </c>
      <c r="AT436" s="4">
        <v>8.2439610889451995E-6</v>
      </c>
      <c r="AU436">
        <v>1.66521529703822E-3</v>
      </c>
      <c r="AV436">
        <v>1.29921696872196E-3</v>
      </c>
      <c r="AW436">
        <v>1.5464381849183799E-3</v>
      </c>
      <c r="AX436">
        <v>4.9506878201323497E-3</v>
      </c>
      <c r="AY436">
        <v>18.044680121138398</v>
      </c>
      <c r="AZ436">
        <v>36.17332119748</v>
      </c>
      <c r="BA436">
        <v>10.739154061933201</v>
      </c>
    </row>
    <row r="437" spans="1:53" x14ac:dyDescent="0.3">
      <c r="A437">
        <v>434</v>
      </c>
      <c r="B437">
        <v>6.5463482193037702E-4</v>
      </c>
      <c r="C437" s="4">
        <v>8.4186357098068302E-6</v>
      </c>
      <c r="D437" s="4">
        <v>3.7894172963100299E-6</v>
      </c>
      <c r="E437" s="4">
        <v>8.4186357098068302E-6</v>
      </c>
      <c r="F437" s="4">
        <v>1.0723402559327201E-5</v>
      </c>
      <c r="G437" s="4">
        <v>8.8595674007396497E-6</v>
      </c>
      <c r="H437">
        <v>1.35336024054062E-3</v>
      </c>
      <c r="I437">
        <v>1.2860048729125099E-3</v>
      </c>
      <c r="J437">
        <v>1.6380739612515799E-3</v>
      </c>
      <c r="K437">
        <v>6.5463482193037796E-3</v>
      </c>
      <c r="L437">
        <v>17.8611787904516</v>
      </c>
      <c r="M437">
        <v>12.0595774970128</v>
      </c>
      <c r="N437">
        <v>11.3755136198027</v>
      </c>
      <c r="O437">
        <v>5.5652835160931505E-4</v>
      </c>
      <c r="P437" s="4">
        <v>1.7879239552299298E-5</v>
      </c>
      <c r="Q437" s="4">
        <v>3.2556229250764001E-6</v>
      </c>
      <c r="R437" s="4">
        <v>1.7879239552299298E-5</v>
      </c>
      <c r="S437" s="4">
        <v>9.1520586475206098E-6</v>
      </c>
      <c r="T437" s="4">
        <v>7.54241512779139E-6</v>
      </c>
      <c r="U437">
        <v>1.4907877768633E-3</v>
      </c>
      <c r="V437">
        <v>3.5339014536559699E-3</v>
      </c>
      <c r="W437">
        <v>1.8089400985881699E-3</v>
      </c>
      <c r="X437">
        <v>5.0593486509937797E-3</v>
      </c>
      <c r="Y437">
        <v>49.081964634110697</v>
      </c>
      <c r="Z437">
        <v>13.4059702709825</v>
      </c>
      <c r="AA437">
        <v>12.562084017973399</v>
      </c>
      <c r="AB437">
        <v>6.4796589212043701E-4</v>
      </c>
      <c r="AC437" s="4">
        <v>9.0806881343431895E-6</v>
      </c>
      <c r="AD437" s="4">
        <v>3.7532217429270401E-6</v>
      </c>
      <c r="AE437" s="4">
        <v>9.0806881343431895E-6</v>
      </c>
      <c r="AF437" s="4">
        <v>1.06166899299354E-5</v>
      </c>
      <c r="AG437" s="4">
        <v>8.7700680800215506E-6</v>
      </c>
      <c r="AH437">
        <v>1.6241721707891601E-3</v>
      </c>
      <c r="AI437">
        <v>1.68169743094848E-3</v>
      </c>
      <c r="AJ437">
        <v>1.9661571806243298E-3</v>
      </c>
      <c r="AK437">
        <v>5.3997157676703104E-3</v>
      </c>
      <c r="AL437">
        <v>23.356908763173401</v>
      </c>
      <c r="AM437">
        <v>14.4807843613681</v>
      </c>
      <c r="AN437">
        <v>13.653869309891199</v>
      </c>
      <c r="AO437">
        <v>6.0414605318998601E-4</v>
      </c>
      <c r="AP437" s="4">
        <v>8.4848328365094299E-6</v>
      </c>
      <c r="AQ437" s="4">
        <v>9.00653843472245E-6</v>
      </c>
      <c r="AR437" s="4">
        <v>8.4848328365094299E-6</v>
      </c>
      <c r="AS437" s="4">
        <v>9.9179474152602205E-6</v>
      </c>
      <c r="AT437" s="4">
        <v>8.1828803235304001E-6</v>
      </c>
      <c r="AU437">
        <v>1.6253447881333001E-3</v>
      </c>
      <c r="AV437">
        <v>1.6853208508190701E-3</v>
      </c>
      <c r="AW437">
        <v>1.96997676894027E-3</v>
      </c>
      <c r="AX437">
        <v>5.03455044324988E-3</v>
      </c>
      <c r="AY437">
        <v>23.4072340391537</v>
      </c>
      <c r="AZ437">
        <v>37.269706502121799</v>
      </c>
      <c r="BA437">
        <v>13.680394228751799</v>
      </c>
    </row>
    <row r="438" spans="1:53" x14ac:dyDescent="0.3">
      <c r="A438">
        <v>435</v>
      </c>
      <c r="B438">
        <v>6.6572772552422801E-4</v>
      </c>
      <c r="C438" s="4">
        <v>1.06724024389368E-5</v>
      </c>
      <c r="D438" s="4">
        <v>4.2401706421360196E-6</v>
      </c>
      <c r="E438" s="4">
        <v>1.06724024389368E-5</v>
      </c>
      <c r="F438" s="4">
        <v>1.30147684085523E-5</v>
      </c>
      <c r="G438" s="4">
        <v>8.8077950963511703E-6</v>
      </c>
      <c r="H438">
        <v>1.32303263911916E-3</v>
      </c>
      <c r="I438">
        <v>1.6031182163147499E-3</v>
      </c>
      <c r="J438">
        <v>1.9549686620462998E-3</v>
      </c>
      <c r="K438">
        <v>6.6572772552422801E-3</v>
      </c>
      <c r="L438">
        <v>22.265530782149298</v>
      </c>
      <c r="M438">
        <v>13.269221784066801</v>
      </c>
      <c r="N438">
        <v>13.5761712642104</v>
      </c>
      <c r="O438">
        <v>5.6595344520770795E-4</v>
      </c>
      <c r="P438" s="4">
        <v>1.9797790079999099E-5</v>
      </c>
      <c r="Q438" s="4">
        <v>3.63933303061637E-6</v>
      </c>
      <c r="R438" s="4">
        <v>1.9797790079999099E-5</v>
      </c>
      <c r="S438" s="4">
        <v>1.11086460083223E-5</v>
      </c>
      <c r="T438" s="4">
        <v>7.4976393918313098E-6</v>
      </c>
      <c r="U438">
        <v>1.45725826052487E-3</v>
      </c>
      <c r="V438">
        <v>3.8479435494922199E-3</v>
      </c>
      <c r="W438">
        <v>2.1591017269397398E-3</v>
      </c>
      <c r="X438">
        <v>5.1450313200700802E-3</v>
      </c>
      <c r="Y438">
        <v>53.443660409614203</v>
      </c>
      <c r="Z438">
        <v>14.7364385989409</v>
      </c>
      <c r="AA438">
        <v>14.993761992636999</v>
      </c>
      <c r="AB438">
        <v>6.5894542390751898E-4</v>
      </c>
      <c r="AC438" s="4">
        <v>1.13116768993899E-5</v>
      </c>
      <c r="AD438" s="4">
        <v>4.1994194959364001E-6</v>
      </c>
      <c r="AE438" s="4">
        <v>1.13116768993899E-5</v>
      </c>
      <c r="AF438" s="4">
        <v>1.28853222268657E-5</v>
      </c>
      <c r="AG438" s="4">
        <v>8.7187694740466108E-6</v>
      </c>
      <c r="AH438">
        <v>1.58776781646249E-3</v>
      </c>
      <c r="AI438">
        <v>2.0599600189609999E-3</v>
      </c>
      <c r="AJ438">
        <v>2.34653525333669E-3</v>
      </c>
      <c r="AK438">
        <v>5.4912118658959896E-3</v>
      </c>
      <c r="AL438">
        <v>28.6105558189027</v>
      </c>
      <c r="AM438">
        <v>15.932349416109499</v>
      </c>
      <c r="AN438">
        <v>16.295383703727001</v>
      </c>
      <c r="AO438">
        <v>6.1438064771525099E-4</v>
      </c>
      <c r="AP438" s="4">
        <v>1.05663706532912E-5</v>
      </c>
      <c r="AQ438" s="4">
        <v>9.4228459980788003E-6</v>
      </c>
      <c r="AR438" s="4">
        <v>1.05663706532912E-5</v>
      </c>
      <c r="AS438" s="4">
        <v>1.20377850437621E-5</v>
      </c>
      <c r="AT438" s="4">
        <v>8.1346472023903508E-6</v>
      </c>
      <c r="AU438">
        <v>1.5888483270378999E-3</v>
      </c>
      <c r="AV438">
        <v>2.0638092737950502E-3</v>
      </c>
      <c r="AW438">
        <v>2.35120394925096E-3</v>
      </c>
      <c r="AX438">
        <v>5.1198387309604196E-3</v>
      </c>
      <c r="AY438">
        <v>28.664017691597898</v>
      </c>
      <c r="AZ438">
        <v>38.342866239034102</v>
      </c>
      <c r="BA438">
        <v>16.3278052031316</v>
      </c>
    </row>
    <row r="439" spans="1:53" x14ac:dyDescent="0.3">
      <c r="A439">
        <v>436</v>
      </c>
      <c r="B439">
        <v>6.7700920847917404E-4</v>
      </c>
      <c r="C439" s="4">
        <v>1.29577135401033E-5</v>
      </c>
      <c r="D439" s="4">
        <v>4.6972328623693298E-6</v>
      </c>
      <c r="E439" s="4">
        <v>1.29577135401033E-5</v>
      </c>
      <c r="F439" s="4">
        <v>1.51639187857633E-5</v>
      </c>
      <c r="G439" s="4">
        <v>8.7690179970702108E-6</v>
      </c>
      <c r="H439">
        <v>1.2952583047974801E-3</v>
      </c>
      <c r="I439">
        <v>1.91396414964744E-3</v>
      </c>
      <c r="J439">
        <v>2.2398393693680201E-3</v>
      </c>
      <c r="K439">
        <v>6.7700920847917501E-3</v>
      </c>
      <c r="L439">
        <v>26.582835411769999</v>
      </c>
      <c r="M439">
        <v>14.4546066346508</v>
      </c>
      <c r="N439">
        <v>15.554440065055701</v>
      </c>
      <c r="O439">
        <v>5.7553876539727399E-4</v>
      </c>
      <c r="P439" s="4">
        <v>2.17431376128656E-5</v>
      </c>
      <c r="Q439" s="4">
        <v>4.0284025371896799E-6</v>
      </c>
      <c r="R439" s="4">
        <v>2.17431376128656E-5</v>
      </c>
      <c r="S439" s="4">
        <v>1.2943674521569101E-5</v>
      </c>
      <c r="T439" s="4">
        <v>7.4639614006808E-6</v>
      </c>
      <c r="U439">
        <v>1.4265516129189899E-3</v>
      </c>
      <c r="V439">
        <v>4.1556629739167702E-3</v>
      </c>
      <c r="W439">
        <v>2.4738632442765098E-3</v>
      </c>
      <c r="X439">
        <v>5.2321705945206701E-3</v>
      </c>
      <c r="Y439">
        <v>57.717541304399603</v>
      </c>
      <c r="Z439">
        <v>16.040198105544899</v>
      </c>
      <c r="AA439">
        <v>17.179605863031298</v>
      </c>
      <c r="AB439">
        <v>6.7011160773498097E-4</v>
      </c>
      <c r="AC439" s="4">
        <v>1.3573887315899E-5</v>
      </c>
      <c r="AD439" s="4">
        <v>4.6518615792382102E-6</v>
      </c>
      <c r="AE439" s="4">
        <v>1.3573887315899E-5</v>
      </c>
      <c r="AF439" s="4">
        <v>1.50131414624165E-5</v>
      </c>
      <c r="AG439" s="4">
        <v>8.6803372269325594E-6</v>
      </c>
      <c r="AH439">
        <v>1.5544283298609201E-3</v>
      </c>
      <c r="AI439">
        <v>2.4307390874985001E-3</v>
      </c>
      <c r="AJ439">
        <v>2.6884730165761799E-3</v>
      </c>
      <c r="AK439">
        <v>5.5842633977915097E-3</v>
      </c>
      <c r="AL439">
        <v>33.760265104145901</v>
      </c>
      <c r="AM439">
        <v>17.354801519413201</v>
      </c>
      <c r="AN439">
        <v>18.669951504001201</v>
      </c>
      <c r="AO439">
        <v>6.2478923034744397E-4</v>
      </c>
      <c r="AP439" s="4">
        <v>1.26770093264168E-5</v>
      </c>
      <c r="AQ439" s="4">
        <v>9.8449737327039392E-6</v>
      </c>
      <c r="AR439" s="4">
        <v>1.26770093264168E-5</v>
      </c>
      <c r="AS439" s="4">
        <v>1.40259811305301E-5</v>
      </c>
      <c r="AT439" s="4">
        <v>8.0984371911124794E-6</v>
      </c>
      <c r="AU439">
        <v>1.5554244787367301E-3</v>
      </c>
      <c r="AV439">
        <v>2.4348068841136398E-3</v>
      </c>
      <c r="AW439">
        <v>2.6938968437846501E-3</v>
      </c>
      <c r="AX439">
        <v>5.2065769195620299E-3</v>
      </c>
      <c r="AY439">
        <v>33.816762279356197</v>
      </c>
      <c r="AZ439">
        <v>39.393179549642497</v>
      </c>
      <c r="BA439">
        <v>18.707616970726701</v>
      </c>
    </row>
    <row r="440" spans="1:53" x14ac:dyDescent="0.3">
      <c r="A440">
        <v>437</v>
      </c>
      <c r="B440">
        <v>6.8848247664435498E-4</v>
      </c>
      <c r="C440" s="4">
        <v>1.5274984046124601E-5</v>
      </c>
      <c r="D440" s="4">
        <v>5.1606869635735902E-6</v>
      </c>
      <c r="E440" s="4">
        <v>1.5274984046124601E-5</v>
      </c>
      <c r="F440" s="4">
        <v>1.7181387762344098E-5</v>
      </c>
      <c r="G440" s="4">
        <v>8.7424131772025893E-6</v>
      </c>
      <c r="H440">
        <v>1.2698091053548401E-3</v>
      </c>
      <c r="I440">
        <v>2.2186452908103701E-3</v>
      </c>
      <c r="J440">
        <v>2.4955446718245801E-3</v>
      </c>
      <c r="K440">
        <v>6.8848247664435496E-3</v>
      </c>
      <c r="L440">
        <v>30.814517927921901</v>
      </c>
      <c r="M440">
        <v>15.6161290066725</v>
      </c>
      <c r="N440">
        <v>17.330171332115199</v>
      </c>
      <c r="O440">
        <v>5.8528703603006205E-4</v>
      </c>
      <c r="P440" s="4">
        <v>2.3715634789892901E-5</v>
      </c>
      <c r="Q440" s="4">
        <v>4.4229019725951402E-6</v>
      </c>
      <c r="R440" s="4">
        <v>2.3715634789892901E-5</v>
      </c>
      <c r="S440" s="4">
        <v>1.4666146788749001E-5</v>
      </c>
      <c r="T440" s="4">
        <v>7.4406779229313398E-6</v>
      </c>
      <c r="U440">
        <v>1.3984156851893899E-3</v>
      </c>
      <c r="V440">
        <v>4.4571631802796897E-3</v>
      </c>
      <c r="W440">
        <v>2.75638455569608E-3</v>
      </c>
      <c r="X440">
        <v>5.3207912366369297E-3</v>
      </c>
      <c r="Y440">
        <v>61.905044170551299</v>
      </c>
      <c r="Z440">
        <v>17.317685847410299</v>
      </c>
      <c r="AA440">
        <v>19.141559414556099</v>
      </c>
      <c r="AB440">
        <v>6.8146761668751003E-4</v>
      </c>
      <c r="AC440" s="4">
        <v>1.5867730175392499E-5</v>
      </c>
      <c r="AD440" s="4">
        <v>5.1106301511369098E-6</v>
      </c>
      <c r="AE440" s="4">
        <v>1.5867730175392499E-5</v>
      </c>
      <c r="AF440" s="4">
        <v>1.70105777306671E-5</v>
      </c>
      <c r="AG440" s="4">
        <v>8.6539565396088003E-6</v>
      </c>
      <c r="AH440">
        <v>1.52387987238614E-3</v>
      </c>
      <c r="AI440">
        <v>2.7941571608387202E-3</v>
      </c>
      <c r="AJ440">
        <v>2.9954018029532902E-3</v>
      </c>
      <c r="AK440">
        <v>5.6788968057292499E-3</v>
      </c>
      <c r="AL440">
        <v>38.807738344982198</v>
      </c>
      <c r="AM440">
        <v>18.748617050868599</v>
      </c>
      <c r="AN440">
        <v>20.801401409397801</v>
      </c>
      <c r="AO440">
        <v>6.3537475888438498E-4</v>
      </c>
      <c r="AP440" s="4">
        <v>1.48171317792944E-5</v>
      </c>
      <c r="AQ440" s="4">
        <v>1.02729982232794E-5</v>
      </c>
      <c r="AR440" s="4">
        <v>1.48171317792944E-5</v>
      </c>
      <c r="AS440" s="4">
        <v>1.5892285687032099E-5</v>
      </c>
      <c r="AT440" s="4">
        <v>8.0734886479375705E-6</v>
      </c>
      <c r="AU440">
        <v>1.5247987494082899E-3</v>
      </c>
      <c r="AV440">
        <v>2.7984363380082998E-3</v>
      </c>
      <c r="AW440">
        <v>3.0014951896930298E-3</v>
      </c>
      <c r="AX440">
        <v>5.2947896573698802E-3</v>
      </c>
      <c r="AY440">
        <v>38.867171361226397</v>
      </c>
      <c r="AZ440">
        <v>40.421019562207398</v>
      </c>
      <c r="BA440">
        <v>20.843716595090498</v>
      </c>
    </row>
    <row r="441" spans="1:53" x14ac:dyDescent="0.3">
      <c r="A441">
        <v>438</v>
      </c>
      <c r="B441">
        <v>7.0015079036834398E-4</v>
      </c>
      <c r="C441" s="4">
        <v>1.7624634135869401E-5</v>
      </c>
      <c r="D441" s="4">
        <v>5.6306169815225503E-6</v>
      </c>
      <c r="E441" s="4">
        <v>1.7624634135869401E-5</v>
      </c>
      <c r="F441" s="4">
        <v>1.9076923101771801E-5</v>
      </c>
      <c r="G441" s="4">
        <v>8.7272207030311E-6</v>
      </c>
      <c r="H441">
        <v>1.2464773050444901E-3</v>
      </c>
      <c r="I441">
        <v>2.5172626208987301E-3</v>
      </c>
      <c r="J441">
        <v>2.7246877907165599E-3</v>
      </c>
      <c r="K441">
        <v>7.0015079036834403E-3</v>
      </c>
      <c r="L441">
        <v>34.961980845815802</v>
      </c>
      <c r="M441">
        <v>16.7541795370499</v>
      </c>
      <c r="N441">
        <v>18.921442991087201</v>
      </c>
      <c r="O441">
        <v>5.9520102726360799E-4</v>
      </c>
      <c r="P441" s="4">
        <v>2.57156386224127E-5</v>
      </c>
      <c r="Q441" s="4">
        <v>4.82290273909909E-6</v>
      </c>
      <c r="R441" s="4">
        <v>2.57156386224127E-5</v>
      </c>
      <c r="S441" s="4">
        <v>1.6284393578082301E-5</v>
      </c>
      <c r="T441" s="4">
        <v>7.4271395341545302E-6</v>
      </c>
      <c r="U441">
        <v>1.37262086477408E-3</v>
      </c>
      <c r="V441">
        <v>4.7525459784070398E-3</v>
      </c>
      <c r="W441">
        <v>3.0095433501255001E-3</v>
      </c>
      <c r="X441">
        <v>5.4109184296691603E-3</v>
      </c>
      <c r="Y441">
        <v>66.007583033431104</v>
      </c>
      <c r="Z441">
        <v>18.569331935769199</v>
      </c>
      <c r="AA441">
        <v>20.899606598093701</v>
      </c>
      <c r="AB441">
        <v>6.9301667779223203E-4</v>
      </c>
      <c r="AC441" s="4">
        <v>1.81936213628487E-5</v>
      </c>
      <c r="AD441" s="4">
        <v>5.57580838862816E-6</v>
      </c>
      <c r="AE441" s="4">
        <v>1.81936213628487E-5</v>
      </c>
      <c r="AF441" s="4">
        <v>1.8887282590294298E-5</v>
      </c>
      <c r="AG441" s="4">
        <v>8.6388749813118608E-6</v>
      </c>
      <c r="AH441">
        <v>1.49587308787425E-3</v>
      </c>
      <c r="AI441">
        <v>3.1503348093974599E-3</v>
      </c>
      <c r="AJ441">
        <v>3.2704464170410798E-3</v>
      </c>
      <c r="AK441">
        <v>5.7751389816019403E-3</v>
      </c>
      <c r="AL441">
        <v>43.754650130520197</v>
      </c>
      <c r="AM441">
        <v>20.114264805253999</v>
      </c>
      <c r="AN441">
        <v>22.7114334516741</v>
      </c>
      <c r="AO441">
        <v>6.4614024140645398E-4</v>
      </c>
      <c r="AP441" s="4">
        <v>1.6987125683203901E-5</v>
      </c>
      <c r="AQ441" s="4">
        <v>1.07069970040613E-5</v>
      </c>
      <c r="AR441" s="4">
        <v>1.6987125683203901E-5</v>
      </c>
      <c r="AS441" s="4">
        <v>1.7645721036856799E-5</v>
      </c>
      <c r="AT441" s="4">
        <v>8.0590982184776899E-6</v>
      </c>
      <c r="AU441">
        <v>1.49672118255976E-3</v>
      </c>
      <c r="AV441">
        <v>3.1548183371884701E-3</v>
      </c>
      <c r="AW441">
        <v>3.27713147816592E-3</v>
      </c>
      <c r="AX441">
        <v>5.3845020117204503E-3</v>
      </c>
      <c r="AY441">
        <v>43.816921349839902</v>
      </c>
      <c r="AZ441">
        <v>41.426753504608399</v>
      </c>
      <c r="BA441">
        <v>22.757857487263301</v>
      </c>
    </row>
    <row r="442" spans="1:53" x14ac:dyDescent="0.3">
      <c r="A442">
        <v>439</v>
      </c>
      <c r="B442">
        <v>7.1201746542563999E-4</v>
      </c>
      <c r="C442" s="4">
        <v>2.00070892198504E-5</v>
      </c>
      <c r="D442" s="4">
        <v>6.1071079983187503E-6</v>
      </c>
      <c r="E442" s="4">
        <v>2.00070892198504E-5</v>
      </c>
      <c r="F442" s="4">
        <v>2.0859544168734099E-5</v>
      </c>
      <c r="G442" s="4">
        <v>8.7227390228068995E-6</v>
      </c>
      <c r="H442">
        <v>1.22507374416616E-3</v>
      </c>
      <c r="I442">
        <v>2.8099155135036299E-3</v>
      </c>
      <c r="J442">
        <v>2.9296393953292098E-3</v>
      </c>
      <c r="K442">
        <v>7.1201746542563999E-3</v>
      </c>
      <c r="L442">
        <v>39.026604354217099</v>
      </c>
      <c r="M442">
        <v>17.869142655873201</v>
      </c>
      <c r="N442">
        <v>20.344718023119501</v>
      </c>
      <c r="O442">
        <v>6.0528355634812303E-4</v>
      </c>
      <c r="P442" s="4">
        <v>2.7743510566818999E-5</v>
      </c>
      <c r="Q442" s="4">
        <v>5.2284771279803599E-6</v>
      </c>
      <c r="R442" s="4">
        <v>2.7743510566818999E-5</v>
      </c>
      <c r="S442" s="4">
        <v>1.7806123292825898E-5</v>
      </c>
      <c r="T442" s="4">
        <v>7.4227466799853997E-6</v>
      </c>
      <c r="U442">
        <v>1.34895806475335E-3</v>
      </c>
      <c r="V442">
        <v>5.0419115641642904E-3</v>
      </c>
      <c r="W442">
        <v>3.2359603059897699E-3</v>
      </c>
      <c r="X442">
        <v>5.5025777849829396E-3</v>
      </c>
      <c r="Y442">
        <v>70.026549502281895</v>
      </c>
      <c r="Z442">
        <v>19.795559661181901</v>
      </c>
      <c r="AA442">
        <v>22.471946569373401</v>
      </c>
      <c r="AB442">
        <v>7.0476207293573498E-4</v>
      </c>
      <c r="AC442" s="4">
        <v>2.0551981941421099E-5</v>
      </c>
      <c r="AD442" s="4">
        <v>6.0474805043426296E-6</v>
      </c>
      <c r="AE442" s="4">
        <v>2.0551981941421099E-5</v>
      </c>
      <c r="AF442" s="4">
        <v>2.0652186400558202E-5</v>
      </c>
      <c r="AG442" s="4">
        <v>8.6343979252824506E-6</v>
      </c>
      <c r="AH442">
        <v>1.4701809175369301E-3</v>
      </c>
      <c r="AI442">
        <v>3.4993906847132798E-3</v>
      </c>
      <c r="AJ442">
        <v>3.51645252098147E-3</v>
      </c>
      <c r="AK442">
        <v>5.8730172744644602E-3</v>
      </c>
      <c r="AL442">
        <v>48.602648398795601</v>
      </c>
      <c r="AM442">
        <v>21.452206129479301</v>
      </c>
      <c r="AN442">
        <v>24.419809173482399</v>
      </c>
      <c r="AO442">
        <v>6.5708873713139901E-4</v>
      </c>
      <c r="AP442" s="4">
        <v>1.9187383536268701E-5</v>
      </c>
      <c r="AQ442" s="4">
        <v>1.11470485746743E-5</v>
      </c>
      <c r="AR442" s="4">
        <v>1.9187383536268701E-5</v>
      </c>
      <c r="AS442" s="4">
        <v>1.9294635401646499E-5</v>
      </c>
      <c r="AT442" s="4">
        <v>8.0546165705421008E-6</v>
      </c>
      <c r="AU442">
        <v>1.47096416944332E-3</v>
      </c>
      <c r="AV442">
        <v>3.5040716637512802E-3</v>
      </c>
      <c r="AW442">
        <v>3.52365840009E-3</v>
      </c>
      <c r="AX442">
        <v>5.4757394760949901E-3</v>
      </c>
      <c r="AY442">
        <v>48.667661996545498</v>
      </c>
      <c r="AZ442">
        <v>42.410742814349902</v>
      </c>
      <c r="BA442">
        <v>24.469850000625001</v>
      </c>
    </row>
    <row r="443" spans="1:53" x14ac:dyDescent="0.3">
      <c r="A443">
        <v>440</v>
      </c>
      <c r="B443">
        <v>7.2408587395890998E-4</v>
      </c>
      <c r="C443" s="4">
        <v>2.2422780027125E-5</v>
      </c>
      <c r="D443" s="4">
        <v>6.59024615977367E-6</v>
      </c>
      <c r="E443" s="4">
        <v>2.2422780027125E-5</v>
      </c>
      <c r="F443" s="4">
        <v>2.2537595560110801E-5</v>
      </c>
      <c r="G443" s="4">
        <v>8.7283206973427408E-6</v>
      </c>
      <c r="H443">
        <v>1.20542618096124E-3</v>
      </c>
      <c r="I443">
        <v>3.0967017633598301E-3</v>
      </c>
      <c r="J443">
        <v>3.1125583816305402E-3</v>
      </c>
      <c r="K443">
        <v>7.2408587395891002E-3</v>
      </c>
      <c r="L443">
        <v>43.009746713330998</v>
      </c>
      <c r="M443">
        <v>18.961396697966201</v>
      </c>
      <c r="N443">
        <v>21.6149887613232</v>
      </c>
      <c r="O443">
        <v>6.15537488427076E-4</v>
      </c>
      <c r="P443" s="4">
        <v>2.9799616598403501E-5</v>
      </c>
      <c r="Q443" s="4">
        <v>5.6396983342972599E-6</v>
      </c>
      <c r="R443" s="4">
        <v>2.9799616598403501E-5</v>
      </c>
      <c r="S443" s="4">
        <v>1.92384677860185E-5</v>
      </c>
      <c r="T443" s="4">
        <v>7.4269460299787703E-6</v>
      </c>
      <c r="U443">
        <v>1.3272368924032601E-3</v>
      </c>
      <c r="V443">
        <v>5.3253585483489796E-3</v>
      </c>
      <c r="W443">
        <v>3.4380220478037599E-3</v>
      </c>
      <c r="X443">
        <v>5.5957953493370504E-3</v>
      </c>
      <c r="Y443">
        <v>73.963313171513605</v>
      </c>
      <c r="Z443">
        <v>20.996785615431602</v>
      </c>
      <c r="AA443">
        <v>23.8751531097483</v>
      </c>
      <c r="AB443">
        <v>7.1670713979667697E-4</v>
      </c>
      <c r="AC443" s="4">
        <v>2.2943238238450401E-5</v>
      </c>
      <c r="AD443" s="4">
        <v>6.52573176374848E-6</v>
      </c>
      <c r="AE443" s="4">
        <v>2.2943238238450401E-5</v>
      </c>
      <c r="AF443" s="4">
        <v>2.2313551421563299E-5</v>
      </c>
      <c r="AG443" s="4">
        <v>8.6398843216806294E-6</v>
      </c>
      <c r="AH443">
        <v>1.4465966097335101E-3</v>
      </c>
      <c r="AI443">
        <v>3.8414415536520202E-3</v>
      </c>
      <c r="AJ443">
        <v>3.7360115755888899E-3</v>
      </c>
      <c r="AK443">
        <v>5.9725594983056404E-3</v>
      </c>
      <c r="AL443">
        <v>53.353354911833698</v>
      </c>
      <c r="AM443">
        <v>22.762895056409501</v>
      </c>
      <c r="AN443">
        <v>25.9445248304784</v>
      </c>
      <c r="AO443">
        <v>6.6822335728366697E-4</v>
      </c>
      <c r="AP443" s="4">
        <v>2.1418302743631698E-5</v>
      </c>
      <c r="AQ443" s="4">
        <v>1.1593232416146899E-5</v>
      </c>
      <c r="AR443" s="4">
        <v>2.1418302743631698E-5</v>
      </c>
      <c r="AS443" s="4">
        <v>2.0846752528867901E-5</v>
      </c>
      <c r="AT443" s="4">
        <v>8.0594444440288992E-6</v>
      </c>
      <c r="AU443">
        <v>1.44732045466784E-3</v>
      </c>
      <c r="AV443">
        <v>3.8463132143175499E-3</v>
      </c>
      <c r="AW443">
        <v>3.7436738422811401E-3</v>
      </c>
      <c r="AX443">
        <v>5.5685279773638897E-3</v>
      </c>
      <c r="AY443">
        <v>53.421016865521501</v>
      </c>
      <c r="AZ443">
        <v>43.373343245862699</v>
      </c>
      <c r="BA443">
        <v>25.997735015841201</v>
      </c>
    </row>
    <row r="444" spans="1:53" x14ac:dyDescent="0.3">
      <c r="A444">
        <v>441</v>
      </c>
      <c r="B444">
        <v>7.3635944543724602E-4</v>
      </c>
      <c r="C444" s="4">
        <v>2.49706215320783E-5</v>
      </c>
      <c r="D444" s="4">
        <v>7.0998144607643301E-6</v>
      </c>
      <c r="E444" s="4">
        <v>2.49706215320783E-5</v>
      </c>
      <c r="F444" s="4">
        <v>2.4460568891501801E-5</v>
      </c>
      <c r="G444" s="4">
        <v>9.2033151707299292E-6</v>
      </c>
      <c r="H444">
        <v>1.2498400377366E-3</v>
      </c>
      <c r="I444">
        <v>3.39109135990656E-3</v>
      </c>
      <c r="J444">
        <v>3.3218245577032401E-3</v>
      </c>
      <c r="K444">
        <v>7.36359445437246E-3</v>
      </c>
      <c r="L444">
        <v>47.098491109813303</v>
      </c>
      <c r="M444">
        <v>20.0870379517022</v>
      </c>
      <c r="N444">
        <v>23.0682260951614</v>
      </c>
      <c r="O444">
        <v>6.2596573735137096E-4</v>
      </c>
      <c r="P444" s="4">
        <v>3.1884327286309797E-5</v>
      </c>
      <c r="Q444" s="4">
        <v>6.0566404718785202E-6</v>
      </c>
      <c r="R444" s="4">
        <v>3.1884327286309797E-5</v>
      </c>
      <c r="S444" s="4">
        <v>2.05880247908933E-5</v>
      </c>
      <c r="T444" s="4">
        <v>7.4392271008326303E-6</v>
      </c>
      <c r="U444">
        <v>1.3072839809956599E-3</v>
      </c>
      <c r="V444">
        <v>5.6029839849291198E-3</v>
      </c>
      <c r="W444">
        <v>3.61790205416153E-3</v>
      </c>
      <c r="X444">
        <v>5.6905976122851899E-3</v>
      </c>
      <c r="Y444">
        <v>77.819222012904504</v>
      </c>
      <c r="Z444">
        <v>22.173419810671099</v>
      </c>
      <c r="AA444">
        <v>25.1243198205662</v>
      </c>
      <c r="AB444">
        <v>7.28855272794255E-4</v>
      </c>
      <c r="AC444" s="4">
        <v>2.5465215551424601E-5</v>
      </c>
      <c r="AD444" s="4">
        <v>7.0301272263433297E-6</v>
      </c>
      <c r="AE444" s="4">
        <v>2.5465215551424601E-5</v>
      </c>
      <c r="AF444" s="4">
        <v>2.4217027042825399E-5</v>
      </c>
      <c r="AG444" s="4">
        <v>9.1096211770660601E-6</v>
      </c>
      <c r="AH444">
        <v>1.49982387732071E-3</v>
      </c>
      <c r="AI444">
        <v>4.1926373866455697E-3</v>
      </c>
      <c r="AJ444">
        <v>3.98713345929156E-3</v>
      </c>
      <c r="AK444">
        <v>6.0737939399521197E-3</v>
      </c>
      <c r="AL444">
        <v>58.231074814521897</v>
      </c>
      <c r="AM444">
        <v>24.113591163961502</v>
      </c>
      <c r="AN444">
        <v>27.688426800635799</v>
      </c>
      <c r="AO444">
        <v>6.79547265978524E-4</v>
      </c>
      <c r="AP444" s="4">
        <v>2.3680285698847701E-5</v>
      </c>
      <c r="AQ444" s="4">
        <v>1.20456290071901E-5</v>
      </c>
      <c r="AR444" s="4">
        <v>2.3680285698847701E-5</v>
      </c>
      <c r="AS444" s="4">
        <v>2.2309217653136998E-5</v>
      </c>
      <c r="AT444" s="4">
        <v>8.0730289926840204E-6</v>
      </c>
      <c r="AU444">
        <v>1.4256013196184299E-3</v>
      </c>
      <c r="AV444">
        <v>4.1816580334112204E-3</v>
      </c>
      <c r="AW444">
        <v>3.9395436526721899E-3</v>
      </c>
      <c r="AX444">
        <v>5.66289388315436E-3</v>
      </c>
      <c r="AY444">
        <v>58.078583797378002</v>
      </c>
      <c r="AZ444">
        <v>44.314904975170499</v>
      </c>
      <c r="BA444">
        <v>27.357942032445798</v>
      </c>
    </row>
    <row r="445" spans="1:53" x14ac:dyDescent="0.3">
      <c r="A445">
        <v>442</v>
      </c>
      <c r="B445">
        <v>7.4884166763071404E-4</v>
      </c>
      <c r="C445" s="4">
        <v>2.75548498828873E-5</v>
      </c>
      <c r="D445" s="4">
        <v>7.6166601309261402E-6</v>
      </c>
      <c r="E445" s="4">
        <v>2.75548498828873E-5</v>
      </c>
      <c r="F445" s="4">
        <v>2.6276336996916199E-5</v>
      </c>
      <c r="G445" s="4">
        <v>9.2125107929830695E-6</v>
      </c>
      <c r="H445">
        <v>1.2302348001188E-3</v>
      </c>
      <c r="I445">
        <v>3.6796630147557202E-3</v>
      </c>
      <c r="J445">
        <v>3.5089309439808301E-3</v>
      </c>
      <c r="K445">
        <v>7.48841667630714E-3</v>
      </c>
      <c r="L445">
        <v>51.106430760496103</v>
      </c>
      <c r="M445">
        <v>21.190116182550099</v>
      </c>
      <c r="N445">
        <v>24.367575999866801</v>
      </c>
      <c r="O445">
        <v>6.3657126650737905E-4</v>
      </c>
      <c r="P445" s="4">
        <v>3.3998017869617599E-5</v>
      </c>
      <c r="Q445" s="4">
        <v>6.4793785885400699E-6</v>
      </c>
      <c r="R445" s="4">
        <v>3.3998017869617599E-5</v>
      </c>
      <c r="S445" s="4">
        <v>2.1860897216352199E-5</v>
      </c>
      <c r="T445" s="4">
        <v>7.4591191291483897E-6</v>
      </c>
      <c r="U445">
        <v>1.2889414703056001E-3</v>
      </c>
      <c r="V445">
        <v>5.87488339864392E-3</v>
      </c>
      <c r="W445">
        <v>3.7775796997442301E-3</v>
      </c>
      <c r="X445">
        <v>5.7870115137034399E-3</v>
      </c>
      <c r="Y445">
        <v>81.5956027589434</v>
      </c>
      <c r="Z445">
        <v>23.325865795890198</v>
      </c>
      <c r="AA445">
        <v>26.2331923593349</v>
      </c>
      <c r="AB445">
        <v>7.4120992405279202E-4</v>
      </c>
      <c r="AC445" s="4">
        <v>2.80232076027783E-5</v>
      </c>
      <c r="AD445" s="4">
        <v>7.5417256366140603E-6</v>
      </c>
      <c r="AE445" s="4">
        <v>2.80232076027783E-5</v>
      </c>
      <c r="AF445" s="4">
        <v>2.6014381310114399E-5</v>
      </c>
      <c r="AG445" s="4">
        <v>9.1187107586684495E-6</v>
      </c>
      <c r="AH445">
        <v>1.4762960607125799E-3</v>
      </c>
      <c r="AI445">
        <v>4.5368859795432001E-3</v>
      </c>
      <c r="AJ445">
        <v>4.2116621161043498E-3</v>
      </c>
      <c r="AK445">
        <v>6.1767493671065999E-3</v>
      </c>
      <c r="AL445">
        <v>63.012305271433398</v>
      </c>
      <c r="AM445">
        <v>25.437212157715599</v>
      </c>
      <c r="AN445">
        <v>29.247653584058</v>
      </c>
      <c r="AO445">
        <v>6.9106368112119298E-4</v>
      </c>
      <c r="AP445" s="4">
        <v>2.60660339702221E-5</v>
      </c>
      <c r="AQ445" s="4">
        <v>1.2522778661464899E-5</v>
      </c>
      <c r="AR445" s="4">
        <v>2.60660339702221E-5</v>
      </c>
      <c r="AS445" s="4">
        <v>2.4008945414798498E-5</v>
      </c>
      <c r="AT445" s="4">
        <v>8.5259186741787898E-6</v>
      </c>
      <c r="AU445">
        <v>1.4804861966433299E-3</v>
      </c>
      <c r="AV445">
        <v>4.52624578874099E-3</v>
      </c>
      <c r="AW445">
        <v>4.1690419110168297E-3</v>
      </c>
      <c r="AX445">
        <v>5.7588640093432699E-3</v>
      </c>
      <c r="AY445">
        <v>62.864524843624899</v>
      </c>
      <c r="AZ445">
        <v>45.302549546330503</v>
      </c>
      <c r="BA445">
        <v>28.951679937616799</v>
      </c>
    </row>
    <row r="446" spans="1:53" x14ac:dyDescent="0.3">
      <c r="A446">
        <v>443</v>
      </c>
      <c r="B446">
        <v>7.6153608760147105E-4</v>
      </c>
      <c r="C446" s="4">
        <v>3.01759506407154E-5</v>
      </c>
      <c r="D446" s="4">
        <v>8.1408802824917396E-6</v>
      </c>
      <c r="E446" s="4">
        <v>3.01759506407154E-5</v>
      </c>
      <c r="F446" s="4">
        <v>2.7992929570874599E-5</v>
      </c>
      <c r="G446" s="4">
        <v>9.2315858429509503E-6</v>
      </c>
      <c r="H446">
        <v>1.21223222290445E-3</v>
      </c>
      <c r="I446">
        <v>3.9625109212824503E-3</v>
      </c>
      <c r="J446">
        <v>3.6758506952757702E-3</v>
      </c>
      <c r="K446">
        <v>7.6153608760147103E-3</v>
      </c>
      <c r="L446">
        <v>55.034873906700703</v>
      </c>
      <c r="M446">
        <v>22.270996123911502</v>
      </c>
      <c r="N446">
        <v>25.526740939414999</v>
      </c>
      <c r="O446">
        <v>6.4735708965903897E-4</v>
      </c>
      <c r="P446" s="4">
        <v>3.622751289465E-5</v>
      </c>
      <c r="Q446" s="4">
        <v>6.9252775935465496E-6</v>
      </c>
      <c r="R446" s="4">
        <v>3.622751289465E-5</v>
      </c>
      <c r="S446" s="4">
        <v>2.3362731354375899E-5</v>
      </c>
      <c r="T446" s="4">
        <v>7.8899234633105796E-6</v>
      </c>
      <c r="U446">
        <v>1.3406689983441399E-3</v>
      </c>
      <c r="V446">
        <v>6.1558396162933902E-3</v>
      </c>
      <c r="W446">
        <v>3.9698344082937497E-3</v>
      </c>
      <c r="X446">
        <v>5.8850644514457998E-3</v>
      </c>
      <c r="Y446">
        <v>85.497772448519299</v>
      </c>
      <c r="Z446">
        <v>24.5157241220654</v>
      </c>
      <c r="AA446">
        <v>27.568294502039901</v>
      </c>
      <c r="AB446">
        <v>7.5377460438272304E-4</v>
      </c>
      <c r="AC446" s="4">
        <v>3.06176949914295E-5</v>
      </c>
      <c r="AD446" s="4">
        <v>8.0606231143443097E-6</v>
      </c>
      <c r="AE446" s="4">
        <v>3.06176949914295E-5</v>
      </c>
      <c r="AF446" s="4">
        <v>2.7713562659351999E-5</v>
      </c>
      <c r="AG446" s="4">
        <v>9.1375796050751699E-6</v>
      </c>
      <c r="AH446">
        <v>1.4546915566450601E-3</v>
      </c>
      <c r="AI446">
        <v>4.8742997941411603E-3</v>
      </c>
      <c r="AJ446">
        <v>4.4119654599476003E-3</v>
      </c>
      <c r="AK446">
        <v>6.2814550365226998E-3</v>
      </c>
      <c r="AL446">
        <v>67.698608251960593</v>
      </c>
      <c r="AM446">
        <v>26.7341956981466</v>
      </c>
      <c r="AN446">
        <v>30.638649027413901</v>
      </c>
      <c r="AO446">
        <v>7.0277587532128799E-4</v>
      </c>
      <c r="AP446" s="4">
        <v>2.8485799758430599E-5</v>
      </c>
      <c r="AQ446" s="4">
        <v>1.30067318191066E-5</v>
      </c>
      <c r="AR446" s="4">
        <v>2.8485799758430599E-5</v>
      </c>
      <c r="AS446" s="4">
        <v>2.5615355521940702E-5</v>
      </c>
      <c r="AT446" s="4">
        <v>8.5416997261154404E-6</v>
      </c>
      <c r="AU446">
        <v>1.4585076169059601E-3</v>
      </c>
      <c r="AV446">
        <v>4.86399162385722E-3</v>
      </c>
      <c r="AW446">
        <v>4.3738591072546703E-3</v>
      </c>
      <c r="AX446">
        <v>5.8564656276773996E-3</v>
      </c>
      <c r="AY446">
        <v>67.555439220239293</v>
      </c>
      <c r="AZ446">
        <v>46.269131724109002</v>
      </c>
      <c r="BA446">
        <v>30.3740215781574</v>
      </c>
    </row>
    <row r="447" spans="1:53" x14ac:dyDescent="0.3">
      <c r="A447">
        <v>444</v>
      </c>
      <c r="B447">
        <v>7.7444631271173002E-4</v>
      </c>
      <c r="C447" s="4">
        <v>2.7862461091593799E-5</v>
      </c>
      <c r="D447" s="4">
        <v>7.7338362683671602E-6</v>
      </c>
      <c r="E447" s="4">
        <v>2.7862461091593799E-5</v>
      </c>
      <c r="F447" s="4">
        <v>2.2120498638642301E-5</v>
      </c>
      <c r="G447" s="4">
        <v>-4.1479988528432802E-6</v>
      </c>
      <c r="H447">
        <v>-5.3560831587137802E-4</v>
      </c>
      <c r="I447">
        <v>3.59772661245338E-3</v>
      </c>
      <c r="J447">
        <v>2.8562985290984401E-3</v>
      </c>
      <c r="K447">
        <v>7.7444631271173002E-3</v>
      </c>
      <c r="L447">
        <v>49.968425172963599</v>
      </c>
      <c r="M447">
        <v>20.804746084999302</v>
      </c>
      <c r="N447">
        <v>19.835406452072501</v>
      </c>
      <c r="O447">
        <v>6.5832627180427699E-4</v>
      </c>
      <c r="P447" s="4">
        <v>3.4536895626232997E-5</v>
      </c>
      <c r="Q447" s="4">
        <v>6.5790137138692202E-6</v>
      </c>
      <c r="R447" s="4">
        <v>3.4536895626232997E-5</v>
      </c>
      <c r="S447" s="4">
        <v>1.81292059341648E-5</v>
      </c>
      <c r="T447" s="4">
        <v>-3.4937382804191801E-6</v>
      </c>
      <c r="U447">
        <v>-5.8377012631263695E-4</v>
      </c>
      <c r="V447">
        <v>5.7707837004188503E-3</v>
      </c>
      <c r="W447">
        <v>3.0292162688458201E-3</v>
      </c>
      <c r="X447">
        <v>5.9847842891297904E-3</v>
      </c>
      <c r="Y447">
        <v>80.1497736169284</v>
      </c>
      <c r="Z447">
        <v>22.901875670699901</v>
      </c>
      <c r="AA447">
        <v>21.036224089207</v>
      </c>
      <c r="AB447">
        <v>7.6655288427826399E-4</v>
      </c>
      <c r="AC447" s="4">
        <v>2.8346882612898501E-5</v>
      </c>
      <c r="AD447" s="4">
        <v>7.6575919586271E-6</v>
      </c>
      <c r="AE447" s="4">
        <v>2.8346882612898501E-5</v>
      </c>
      <c r="AF447" s="4">
        <v>2.1881714987564701E-5</v>
      </c>
      <c r="AG447" s="4">
        <v>-4.1061540467247503E-6</v>
      </c>
      <c r="AH447">
        <v>-6.4279777131215203E-4</v>
      </c>
      <c r="AI447">
        <v>4.4375619521027096E-3</v>
      </c>
      <c r="AJ447">
        <v>3.4254724655821398E-3</v>
      </c>
      <c r="AK447">
        <v>6.3879407023188697E-3</v>
      </c>
      <c r="AL447">
        <v>61.632804890315498</v>
      </c>
      <c r="AM447">
        <v>24.974115014376899</v>
      </c>
      <c r="AN447">
        <v>23.788003233209299</v>
      </c>
      <c r="AO447">
        <v>7.1468717682278405E-4</v>
      </c>
      <c r="AP447" s="4">
        <v>2.6373102943013698E-5</v>
      </c>
      <c r="AQ447" s="4">
        <v>1.2779114012272301E-5</v>
      </c>
      <c r="AR447" s="4">
        <v>2.6373102943013698E-5</v>
      </c>
      <c r="AS447" s="4">
        <v>2.0042890186855099E-5</v>
      </c>
      <c r="AT447" s="4">
        <v>-3.8117417894474398E-6</v>
      </c>
      <c r="AU447">
        <v>-6.4001290294188795E-4</v>
      </c>
      <c r="AV447">
        <v>4.4281924397062298E-3</v>
      </c>
      <c r="AW447">
        <v>3.3653140848488999E-3</v>
      </c>
      <c r="AX447">
        <v>5.9557264735232004E-3</v>
      </c>
      <c r="AY447">
        <v>61.502672773697597</v>
      </c>
      <c r="AZ447">
        <v>44.701774520018603</v>
      </c>
      <c r="BA447">
        <v>23.3702367003395</v>
      </c>
    </row>
    <row r="448" spans="1:53" x14ac:dyDescent="0.3">
      <c r="A448">
        <v>445</v>
      </c>
      <c r="B448">
        <v>7.8757601164886396E-4</v>
      </c>
      <c r="C448" s="4">
        <v>2.55489715424723E-5</v>
      </c>
      <c r="D448" s="4">
        <v>7.3267922542425699E-6</v>
      </c>
      <c r="E448" s="4">
        <v>2.55489715424723E-5</v>
      </c>
      <c r="F448" s="4">
        <v>1.65746412819829E-5</v>
      </c>
      <c r="G448" s="4">
        <v>-3.7448194585303699E-6</v>
      </c>
      <c r="H448">
        <v>-4.7548673437757899E-4</v>
      </c>
      <c r="I448">
        <v>3.24400072686104E-3</v>
      </c>
      <c r="J448">
        <v>2.1045132199090698E-3</v>
      </c>
      <c r="K448">
        <v>7.8757601164886407E-3</v>
      </c>
      <c r="L448">
        <v>45.055565650847797</v>
      </c>
      <c r="M448">
        <v>19.381177567502402</v>
      </c>
      <c r="N448">
        <v>14.6146751382574</v>
      </c>
      <c r="O448">
        <v>6.69481930045984E-4</v>
      </c>
      <c r="P448" s="4">
        <v>3.2846278357816001E-5</v>
      </c>
      <c r="Q448" s="4">
        <v>6.23274983419189E-6</v>
      </c>
      <c r="R448" s="4">
        <v>3.2846278357816001E-5</v>
      </c>
      <c r="S448" s="4">
        <v>1.31912502659039E-5</v>
      </c>
      <c r="T448" s="4">
        <v>-3.1330803389162899E-6</v>
      </c>
      <c r="U448">
        <v>-5.1478437552021801E-4</v>
      </c>
      <c r="V448">
        <v>5.3968456162985503E-3</v>
      </c>
      <c r="W448">
        <v>2.1674035760005802E-3</v>
      </c>
      <c r="X448">
        <v>6.0861993640543999E-3</v>
      </c>
      <c r="Y448">
        <v>74.956189115257601</v>
      </c>
      <c r="Z448">
        <v>21.334982164057301</v>
      </c>
      <c r="AA448">
        <v>15.051413722226201</v>
      </c>
      <c r="AB448">
        <v>7.7954839493202905E-4</v>
      </c>
      <c r="AC448" s="4">
        <v>2.6076070234367502E-5</v>
      </c>
      <c r="AD448" s="4">
        <v>7.2545608029098801E-6</v>
      </c>
      <c r="AE448" s="4">
        <v>2.6076070234367502E-5</v>
      </c>
      <c r="AF448" s="4">
        <v>1.63745445497536E-5</v>
      </c>
      <c r="AG448" s="4">
        <v>-3.7056539215809202E-6</v>
      </c>
      <c r="AH448">
        <v>-5.7043087187484101E-4</v>
      </c>
      <c r="AI448">
        <v>4.0140271578609698E-3</v>
      </c>
      <c r="AJ448">
        <v>2.5206200907408201E-3</v>
      </c>
      <c r="AK448">
        <v>6.4962366244335802E-3</v>
      </c>
      <c r="AL448">
        <v>55.750377192513497</v>
      </c>
      <c r="AM448">
        <v>23.265267589776801</v>
      </c>
      <c r="AN448">
        <v>17.504306185700099</v>
      </c>
      <c r="AO448">
        <v>7.2680097044980601E-4</v>
      </c>
      <c r="AP448" s="4">
        <v>2.42604061275967E-5</v>
      </c>
      <c r="AQ448" s="4">
        <v>1.25514962054379E-5</v>
      </c>
      <c r="AR448" s="4">
        <v>2.42604061275967E-5</v>
      </c>
      <c r="AS448" s="4">
        <v>1.4783182556768001E-5</v>
      </c>
      <c r="AT448" s="4">
        <v>-3.4283056109143802E-6</v>
      </c>
      <c r="AU448">
        <v>-5.6603759493485304E-4</v>
      </c>
      <c r="AV448">
        <v>4.0055652835877201E-3</v>
      </c>
      <c r="AW448">
        <v>2.4408083903826802E-3</v>
      </c>
      <c r="AX448">
        <v>6.0566747537483803E-3</v>
      </c>
      <c r="AY448">
        <v>55.632851160940596</v>
      </c>
      <c r="AZ448">
        <v>43.1737735492772</v>
      </c>
      <c r="BA448">
        <v>16.9500582665463</v>
      </c>
    </row>
    <row r="449" spans="1:53" x14ac:dyDescent="0.3">
      <c r="A449">
        <v>446</v>
      </c>
      <c r="B449">
        <v>8.0092891546792902E-4</v>
      </c>
      <c r="C449" s="4">
        <v>2.32354819933508E-5</v>
      </c>
      <c r="D449" s="4">
        <v>6.9197482401179803E-6</v>
      </c>
      <c r="E449" s="4">
        <v>2.32354819933508E-5</v>
      </c>
      <c r="F449" s="4">
        <v>1.1329350639320501E-5</v>
      </c>
      <c r="G449" s="4">
        <v>-3.3663110208716401E-6</v>
      </c>
      <c r="H449">
        <v>-4.2030084766073498E-4</v>
      </c>
      <c r="I449">
        <v>2.9010666920142201E-3</v>
      </c>
      <c r="J449">
        <v>1.4145263606448199E-3</v>
      </c>
      <c r="K449">
        <v>8.0092891546792895E-3</v>
      </c>
      <c r="L449">
        <v>40.292592944641903</v>
      </c>
      <c r="M449">
        <v>17.9992779490175</v>
      </c>
      <c r="N449">
        <v>9.8230997267001392</v>
      </c>
      <c r="O449">
        <v>6.8082723447779997E-4</v>
      </c>
      <c r="P449" s="4">
        <v>3.1155661089398999E-5</v>
      </c>
      <c r="Q449" s="4">
        <v>5.8864859545145699E-6</v>
      </c>
      <c r="R449" s="4">
        <v>3.1155661089398999E-5</v>
      </c>
      <c r="S449" s="4">
        <v>8.5254308776276707E-6</v>
      </c>
      <c r="T449" s="4">
        <v>-2.7947208167915898E-6</v>
      </c>
      <c r="U449">
        <v>-4.5153788550023001E-4</v>
      </c>
      <c r="V449">
        <v>5.0337626732316603E-3</v>
      </c>
      <c r="W449">
        <v>1.37743813562091E-3</v>
      </c>
      <c r="X449">
        <v>6.1893384952527303E-3</v>
      </c>
      <c r="Y449">
        <v>69.913370461550798</v>
      </c>
      <c r="Z449">
        <v>19.8139307046219</v>
      </c>
      <c r="AA449">
        <v>9.5655426084785606</v>
      </c>
      <c r="AB449">
        <v>7.9276482926690802E-4</v>
      </c>
      <c r="AC449" s="4">
        <v>2.3805257855836401E-5</v>
      </c>
      <c r="AD449" s="4">
        <v>6.8515296471926704E-6</v>
      </c>
      <c r="AE449" s="4">
        <v>2.3805257855836401E-5</v>
      </c>
      <c r="AF449" s="4">
        <v>1.11662037711348E-5</v>
      </c>
      <c r="AG449" s="4">
        <v>-3.3296791195280101E-6</v>
      </c>
      <c r="AH449">
        <v>-5.0401011698872496E-4</v>
      </c>
      <c r="AI449">
        <v>3.6033774925938399E-3</v>
      </c>
      <c r="AJ449">
        <v>1.69021682479943E-3</v>
      </c>
      <c r="AK449">
        <v>6.6063735772242298E-3</v>
      </c>
      <c r="AL449">
        <v>50.0469096193589</v>
      </c>
      <c r="AM449">
        <v>21.606437982145501</v>
      </c>
      <c r="AN449">
        <v>11.7376168388849</v>
      </c>
      <c r="AO449">
        <v>7.3912069856848703E-4</v>
      </c>
      <c r="AP449" s="4">
        <v>2.2147709312179799E-5</v>
      </c>
      <c r="AQ449" s="4">
        <v>1.23238783986035E-5</v>
      </c>
      <c r="AR449" s="4">
        <v>2.2147709312179799E-5</v>
      </c>
      <c r="AS449" s="4">
        <v>9.8113919029325098E-6</v>
      </c>
      <c r="AT449" s="4">
        <v>-3.0684776213261699E-6</v>
      </c>
      <c r="AU449">
        <v>-4.9818292908356595E-4</v>
      </c>
      <c r="AV449">
        <v>3.5957931128285298E-3</v>
      </c>
      <c r="AW449">
        <v>1.5929293153773101E-3</v>
      </c>
      <c r="AX449">
        <v>6.1593391547373902E-3</v>
      </c>
      <c r="AY449">
        <v>49.9415710115073</v>
      </c>
      <c r="AZ449">
        <v>41.684255435114302</v>
      </c>
      <c r="BA449">
        <v>11.062009134564599</v>
      </c>
    </row>
    <row r="450" spans="1:53" x14ac:dyDescent="0.3">
      <c r="A450">
        <v>447</v>
      </c>
      <c r="B450">
        <v>8.1450881865191799E-4</v>
      </c>
      <c r="C450" s="4">
        <v>2.0921992444229301E-5</v>
      </c>
      <c r="D450" s="4">
        <v>6.51270422599339E-6</v>
      </c>
      <c r="E450" s="4">
        <v>2.0921992444229301E-5</v>
      </c>
      <c r="F450" s="4">
        <v>6.3605128268408802E-6</v>
      </c>
      <c r="G450" s="4">
        <v>-3.01055676104721E-6</v>
      </c>
      <c r="H450">
        <v>-3.6961622662722498E-4</v>
      </c>
      <c r="I450">
        <v>2.5686637105853498E-3</v>
      </c>
      <c r="J450">
        <v>7.8090165277376199E-4</v>
      </c>
      <c r="K450">
        <v>8.1450881865191907E-3</v>
      </c>
      <c r="L450">
        <v>35.675884869241003</v>
      </c>
      <c r="M450">
        <v>16.6580563567246</v>
      </c>
      <c r="N450">
        <v>5.4229281442622401</v>
      </c>
      <c r="O450">
        <v>6.9236540908495701E-4</v>
      </c>
      <c r="P450" s="4">
        <v>2.9465043820981999E-5</v>
      </c>
      <c r="Q450" s="4">
        <v>5.5402220748372397E-6</v>
      </c>
      <c r="R450" s="4">
        <v>2.9465043820981999E-5</v>
      </c>
      <c r="S450" s="4">
        <v>4.1100212922966303E-6</v>
      </c>
      <c r="T450" s="4">
        <v>-2.4769324965324899E-6</v>
      </c>
      <c r="U450">
        <v>-3.9352424463068601E-4</v>
      </c>
      <c r="V450">
        <v>4.6812778018352902E-3</v>
      </c>
      <c r="W450">
        <v>6.5298227817322098E-4</v>
      </c>
      <c r="X450">
        <v>6.2942309916814302E-3</v>
      </c>
      <c r="Y450">
        <v>65.017747247712293</v>
      </c>
      <c r="Z450">
        <v>18.337632250598698</v>
      </c>
      <c r="AA450">
        <v>4.5345991539807002</v>
      </c>
      <c r="AB450">
        <v>8.0620594298548001E-4</v>
      </c>
      <c r="AC450" s="4">
        <v>2.1534445477305402E-5</v>
      </c>
      <c r="AD450" s="4">
        <v>6.4484984914754496E-6</v>
      </c>
      <c r="AE450" s="4">
        <v>2.1534445477305402E-5</v>
      </c>
      <c r="AF450" s="4">
        <v>6.2327265697416101E-6</v>
      </c>
      <c r="AG450" s="4">
        <v>-2.9763245899431601E-6</v>
      </c>
      <c r="AH450">
        <v>-4.4301205405479298E-4</v>
      </c>
      <c r="AI450">
        <v>3.2053019203843701E-3</v>
      </c>
      <c r="AJ450">
        <v>9.2771232323012401E-4</v>
      </c>
      <c r="AK450">
        <v>6.7183828582123304E-3</v>
      </c>
      <c r="AL450">
        <v>44.518082227560697</v>
      </c>
      <c r="AM450">
        <v>19.996436852089701</v>
      </c>
      <c r="AN450">
        <v>6.4424466890980803</v>
      </c>
      <c r="AO450">
        <v>7.5164986206518601E-4</v>
      </c>
      <c r="AP450" s="4">
        <v>2.0035012496762801E-5</v>
      </c>
      <c r="AQ450" s="4">
        <v>1.20962605917692E-5</v>
      </c>
      <c r="AR450" s="4">
        <v>2.0035012496762801E-5</v>
      </c>
      <c r="AS450" s="4">
        <v>5.1044864488742896E-6</v>
      </c>
      <c r="AT450" s="4">
        <v>-2.7304269089498102E-6</v>
      </c>
      <c r="AU450">
        <v>-4.3590938495451E-4</v>
      </c>
      <c r="AV450">
        <v>3.1985657431053199E-3</v>
      </c>
      <c r="AW450">
        <v>8.1492514637326299E-4</v>
      </c>
      <c r="AX450">
        <v>6.2637488505432196E-3</v>
      </c>
      <c r="AY450">
        <v>44.424524209796097</v>
      </c>
      <c r="AZ450">
        <v>40.232364835850198</v>
      </c>
      <c r="BA450">
        <v>5.6592024053698804</v>
      </c>
    </row>
    <row r="451" spans="1:53" x14ac:dyDescent="0.3">
      <c r="A451">
        <v>448</v>
      </c>
      <c r="B451">
        <v>8.2339652960383399E-4</v>
      </c>
      <c r="C451" s="4">
        <v>1.8608502895107798E-5</v>
      </c>
      <c r="D451" s="4">
        <v>6.1056602118688098E-6</v>
      </c>
      <c r="E451" s="4">
        <v>1.8608502895107798E-5</v>
      </c>
      <c r="F451" s="4">
        <v>3.75333704436565E-6</v>
      </c>
      <c r="G451" s="4">
        <v>-2.2648036482468301E-6</v>
      </c>
      <c r="H451">
        <v>-2.7505625379991699E-4</v>
      </c>
      <c r="I451">
        <v>2.2599685845240301E-3</v>
      </c>
      <c r="J451">
        <v>4.5583590766061602E-4</v>
      </c>
      <c r="K451">
        <v>8.2339652960383408E-3</v>
      </c>
      <c r="L451">
        <v>31.388452562833798</v>
      </c>
      <c r="M451">
        <v>15.4483593069228</v>
      </c>
      <c r="N451">
        <v>3.1655271365320501</v>
      </c>
      <c r="O451">
        <v>6.9646737682419802E-4</v>
      </c>
      <c r="P451" s="4">
        <v>2.7774426552565E-5</v>
      </c>
      <c r="Q451" s="4">
        <v>5.1939581951599103E-6</v>
      </c>
      <c r="R451" s="4">
        <v>2.7774426552565E-5</v>
      </c>
      <c r="S451" s="4">
        <v>3.1923064943397999E-6</v>
      </c>
      <c r="T451" s="4">
        <v>-1.54096532424648E-6</v>
      </c>
      <c r="U451">
        <v>-2.4337993609986299E-4</v>
      </c>
      <c r="V451">
        <v>4.3866906368442002E-3</v>
      </c>
      <c r="W451">
        <v>5.0419262418089695E-4</v>
      </c>
      <c r="X451">
        <v>6.3315216074927103E-3</v>
      </c>
      <c r="Y451">
        <v>60.9262588450583</v>
      </c>
      <c r="Z451">
        <v>17.090277678451301</v>
      </c>
      <c r="AA451">
        <v>3.5013376679229</v>
      </c>
      <c r="AB451">
        <v>8.1482228016169504E-4</v>
      </c>
      <c r="AC451" s="4">
        <v>1.9263633098774399E-5</v>
      </c>
      <c r="AD451" s="4">
        <v>6.0454673357582298E-6</v>
      </c>
      <c r="AE451" s="4">
        <v>1.9263633098774399E-5</v>
      </c>
      <c r="AF451" s="4">
        <v>3.7152089266121702E-6</v>
      </c>
      <c r="AG451" s="4">
        <v>-2.2219770051007999E-6</v>
      </c>
      <c r="AH451">
        <v>-3.2723361535865798E-4</v>
      </c>
      <c r="AI451">
        <v>2.8369817911633498E-3</v>
      </c>
      <c r="AJ451">
        <v>5.47143938068298E-4</v>
      </c>
      <c r="AK451">
        <v>6.7901856680141204E-3</v>
      </c>
      <c r="AL451">
        <v>39.402524877268696</v>
      </c>
      <c r="AM451">
        <v>18.5484230210254</v>
      </c>
      <c r="AN451">
        <v>3.7996106810298498</v>
      </c>
      <c r="AO451">
        <v>7.5779601805426797E-4</v>
      </c>
      <c r="AP451" s="4">
        <v>1.79223156813459E-5</v>
      </c>
      <c r="AQ451" s="4">
        <v>1.18686427849348E-5</v>
      </c>
      <c r="AR451" s="4">
        <v>1.79223156813459E-5</v>
      </c>
      <c r="AS451" s="4">
        <v>3.4648750739880201E-6</v>
      </c>
      <c r="AT451" s="4">
        <v>-1.86182198831312E-6</v>
      </c>
      <c r="AU451">
        <v>-2.9482688385091898E-4</v>
      </c>
      <c r="AV451">
        <v>2.83806965267993E-3</v>
      </c>
      <c r="AW451">
        <v>5.4867668735729196E-4</v>
      </c>
      <c r="AX451">
        <v>6.3149668171189003E-3</v>
      </c>
      <c r="AY451">
        <v>39.417634064999</v>
      </c>
      <c r="AZ451">
        <v>39.155137075703401</v>
      </c>
      <c r="BA451">
        <v>3.81025477331452</v>
      </c>
    </row>
    <row r="452" spans="1:53" x14ac:dyDescent="0.3">
      <c r="A452">
        <v>449</v>
      </c>
      <c r="B452">
        <v>8.2654842625737497E-4</v>
      </c>
      <c r="C452" s="4">
        <v>1.6295013345986299E-5</v>
      </c>
      <c r="D452" s="4">
        <v>5.6986161977442202E-6</v>
      </c>
      <c r="E452" s="4">
        <v>1.6295013345986299E-5</v>
      </c>
      <c r="F452" s="4">
        <v>3.78588697295313E-6</v>
      </c>
      <c r="G452" s="4">
        <v>-1.6015035794775E-6</v>
      </c>
      <c r="H452">
        <v>-1.9375798544909599E-4</v>
      </c>
      <c r="I452">
        <v>1.9714529516159599E-3</v>
      </c>
      <c r="J452">
        <v>4.5803571245010897E-4</v>
      </c>
      <c r="K452">
        <v>8.2654842625737492E-3</v>
      </c>
      <c r="L452">
        <v>27.381290994666099</v>
      </c>
      <c r="M452">
        <v>14.363486398965</v>
      </c>
      <c r="N452">
        <v>3.1808035586813102</v>
      </c>
      <c r="O452">
        <v>6.9854505705254602E-4</v>
      </c>
      <c r="P452" s="4">
        <v>2.6083809284148001E-5</v>
      </c>
      <c r="Q452" s="4">
        <v>4.8476943154825801E-6</v>
      </c>
      <c r="R452" s="4">
        <v>2.6083809284148001E-5</v>
      </c>
      <c r="S452" s="4">
        <v>3.2054447044024298E-6</v>
      </c>
      <c r="T452" s="4">
        <v>-1.3075525367351801E-6</v>
      </c>
      <c r="U452">
        <v>-2.0590050360924799E-4</v>
      </c>
      <c r="V452">
        <v>4.1074215503903401E-3</v>
      </c>
      <c r="W452">
        <v>5.0476188174894399E-4</v>
      </c>
      <c r="X452">
        <v>6.3504096095686E-3</v>
      </c>
      <c r="Y452">
        <v>57.047521533199202</v>
      </c>
      <c r="Z452">
        <v>15.903483047830401</v>
      </c>
      <c r="AA452">
        <v>3.5052908454787799</v>
      </c>
      <c r="AB452">
        <v>8.1789996016716298E-4</v>
      </c>
      <c r="AC452" s="4">
        <v>1.69928207202434E-5</v>
      </c>
      <c r="AD452" s="4">
        <v>5.64243618004102E-6</v>
      </c>
      <c r="AE452" s="4">
        <v>1.69928207202434E-5</v>
      </c>
      <c r="AF452" s="4">
        <v>3.74666627270036E-6</v>
      </c>
      <c r="AG452" s="4">
        <v>-1.5814891126122701E-6</v>
      </c>
      <c r="AH452">
        <v>-2.32031669832439E-4</v>
      </c>
      <c r="AI452">
        <v>2.4931392416407999E-3</v>
      </c>
      <c r="AJ452">
        <v>5.4970042134756098E-4</v>
      </c>
      <c r="AK452">
        <v>6.8158330013930197E-3</v>
      </c>
      <c r="AL452">
        <v>34.626933911677902</v>
      </c>
      <c r="AM452">
        <v>17.246718592845401</v>
      </c>
      <c r="AN452">
        <v>3.8173640371358402</v>
      </c>
      <c r="AO452">
        <v>7.6033210395553001E-4</v>
      </c>
      <c r="AP452" s="4">
        <v>1.5809618865929E-5</v>
      </c>
      <c r="AQ452" s="4">
        <v>1.1641024978100399E-5</v>
      </c>
      <c r="AR452" s="4">
        <v>1.5809618865929E-5</v>
      </c>
      <c r="AS452" s="4">
        <v>3.4862623231874901E-6</v>
      </c>
      <c r="AT452" s="4">
        <v>-1.4447214415687399E-6</v>
      </c>
      <c r="AU452">
        <v>-2.2801427440237101E-4</v>
      </c>
      <c r="AV452">
        <v>2.4951652758600801E-3</v>
      </c>
      <c r="AW452">
        <v>5.5022203666802805E-4</v>
      </c>
      <c r="AX452">
        <v>6.3361008662960799E-3</v>
      </c>
      <c r="AY452">
        <v>34.655073275834503</v>
      </c>
      <c r="AZ452">
        <v>38.276119466544699</v>
      </c>
      <c r="BA452">
        <v>3.8209863657501999</v>
      </c>
    </row>
    <row r="453" spans="1:53" x14ac:dyDescent="0.3">
      <c r="A453">
        <v>450</v>
      </c>
      <c r="B453">
        <v>8.2974490712328804E-4</v>
      </c>
      <c r="C453" s="4">
        <v>1.39815237968647E-5</v>
      </c>
      <c r="D453" s="4">
        <v>5.2915721836196299E-6</v>
      </c>
      <c r="E453" s="4">
        <v>1.39815237968647E-5</v>
      </c>
      <c r="F453" s="4">
        <v>3.79421426712916E-6</v>
      </c>
      <c r="G453" s="4">
        <v>-1.6100845715955699E-6</v>
      </c>
      <c r="H453">
        <v>-1.9404573113653801E-4</v>
      </c>
      <c r="I453">
        <v>1.68503882058625E-3</v>
      </c>
      <c r="J453">
        <v>4.5727478825795199E-4</v>
      </c>
      <c r="K453">
        <v>8.2974490712328895E-3</v>
      </c>
      <c r="L453">
        <v>23.403316952586799</v>
      </c>
      <c r="M453">
        <v>13.286142067559799</v>
      </c>
      <c r="N453">
        <v>3.1755193629024498</v>
      </c>
      <c r="O453">
        <v>7.0063590690511005E-4</v>
      </c>
      <c r="P453" s="4">
        <v>2.4393192015731001E-5</v>
      </c>
      <c r="Q453" s="4">
        <v>4.50143043580526E-6</v>
      </c>
      <c r="R453" s="4">
        <v>2.4393192015731001E-5</v>
      </c>
      <c r="S453" s="4">
        <v>3.21034552424593E-6</v>
      </c>
      <c r="T453" s="4">
        <v>-1.31107158975505E-6</v>
      </c>
      <c r="U453">
        <v>-2.05838543888085E-4</v>
      </c>
      <c r="V453">
        <v>3.8297368080705699E-3</v>
      </c>
      <c r="W453">
        <v>5.0402499242003498E-4</v>
      </c>
      <c r="X453">
        <v>6.3694173355009999E-3</v>
      </c>
      <c r="Y453">
        <v>53.190789000980203</v>
      </c>
      <c r="Z453">
        <v>14.7234504831777</v>
      </c>
      <c r="AA453">
        <v>3.50017355847246</v>
      </c>
      <c r="AB453">
        <v>8.2102066226351301E-4</v>
      </c>
      <c r="AC453" s="4">
        <v>1.4722008341712301E-5</v>
      </c>
      <c r="AD453" s="4">
        <v>5.2394050243238001E-6</v>
      </c>
      <c r="AE453" s="4">
        <v>1.4722008341712301E-5</v>
      </c>
      <c r="AF453" s="4">
        <v>3.7547330429568E-6</v>
      </c>
      <c r="AG453" s="4">
        <v>-1.5897829958392699E-6</v>
      </c>
      <c r="AH453">
        <v>-2.32361946865939E-4</v>
      </c>
      <c r="AI453">
        <v>2.1517619253758401E-3</v>
      </c>
      <c r="AJ453">
        <v>5.4879004373973098E-4</v>
      </c>
      <c r="AK453">
        <v>6.8418388521959399E-3</v>
      </c>
      <c r="AL453">
        <v>29.8855822968866</v>
      </c>
      <c r="AM453">
        <v>15.953937778736901</v>
      </c>
      <c r="AN453">
        <v>3.8110419704148</v>
      </c>
      <c r="AO453">
        <v>7.6289497367750599E-4</v>
      </c>
      <c r="AP453" s="4">
        <v>1.3696922050511999E-5</v>
      </c>
      <c r="AQ453" s="4">
        <v>1.14134071712661E-5</v>
      </c>
      <c r="AR453" s="4">
        <v>1.3696922050511999E-5</v>
      </c>
      <c r="AS453" s="4">
        <v>3.4925305354735799E-6</v>
      </c>
      <c r="AT453" s="4">
        <v>-1.4503888981960899E-6</v>
      </c>
      <c r="AU453">
        <v>-2.28139748967733E-4</v>
      </c>
      <c r="AV453">
        <v>2.1544651659433302E-3</v>
      </c>
      <c r="AW453">
        <v>5.4935958253408902E-4</v>
      </c>
      <c r="AX453">
        <v>6.35745811397922E-3</v>
      </c>
      <c r="AY453">
        <v>29.923127304768499</v>
      </c>
      <c r="AZ453">
        <v>37.401633137809903</v>
      </c>
      <c r="BA453">
        <v>3.8149971009311701</v>
      </c>
    </row>
    <row r="454" spans="1:53" x14ac:dyDescent="0.3">
      <c r="A454">
        <v>451</v>
      </c>
      <c r="B454">
        <v>8.3293321363515395E-4</v>
      </c>
      <c r="C454" s="4">
        <v>1.16680342477432E-5</v>
      </c>
      <c r="D454" s="4">
        <v>4.8845281694950497E-6</v>
      </c>
      <c r="E454" s="4">
        <v>1.16680342477432E-5</v>
      </c>
      <c r="F454" s="4">
        <v>3.8026698712456299E-6</v>
      </c>
      <c r="G454" s="4">
        <v>-1.6124981516076E-6</v>
      </c>
      <c r="H454">
        <v>-1.93592730510794E-4</v>
      </c>
      <c r="I454">
        <v>1.4008367125643399E-3</v>
      </c>
      <c r="J454">
        <v>4.5653958912860701E-4</v>
      </c>
      <c r="K454">
        <v>8.3293321363515499E-3</v>
      </c>
      <c r="L454">
        <v>19.456065452282601</v>
      </c>
      <c r="M454">
        <v>12.217186428072999</v>
      </c>
      <c r="N454">
        <v>3.1704138133930999</v>
      </c>
      <c r="O454">
        <v>7.0272199462195501E-4</v>
      </c>
      <c r="P454" s="4">
        <v>2.2702574747313999E-5</v>
      </c>
      <c r="Q454" s="4">
        <v>4.1551665561279298E-6</v>
      </c>
      <c r="R454" s="4">
        <v>2.2702574747313999E-5</v>
      </c>
      <c r="S454" s="4">
        <v>3.2152854329644398E-6</v>
      </c>
      <c r="T454" s="4">
        <v>-1.3124934944286701E-6</v>
      </c>
      <c r="U454">
        <v>-2.05450071994435E-4</v>
      </c>
      <c r="V454">
        <v>3.5537285602509198E-3</v>
      </c>
      <c r="W454">
        <v>5.0330201748752701E-4</v>
      </c>
      <c r="X454">
        <v>6.3883817692904996E-3</v>
      </c>
      <c r="Y454">
        <v>49.357341114596203</v>
      </c>
      <c r="Z454">
        <v>13.5505317380157</v>
      </c>
      <c r="AA454">
        <v>3.49515289921893</v>
      </c>
      <c r="AB454">
        <v>8.2413344200086495E-4</v>
      </c>
      <c r="AC454" s="4">
        <v>1.24511959631813E-5</v>
      </c>
      <c r="AD454" s="4">
        <v>4.8363738686065904E-6</v>
      </c>
      <c r="AE454" s="4">
        <v>1.24511959631813E-5</v>
      </c>
      <c r="AF454" s="4">
        <v>3.7629230448851801E-6</v>
      </c>
      <c r="AG454" s="4">
        <v>-1.59212131961801E-6</v>
      </c>
      <c r="AH454">
        <v>-2.3182478542590299E-4</v>
      </c>
      <c r="AI454">
        <v>1.81298736276763E-3</v>
      </c>
      <c r="AJ454">
        <v>5.4790977088604496E-4</v>
      </c>
      <c r="AK454">
        <v>6.8677786833405401E-3</v>
      </c>
      <c r="AL454">
        <v>25.180380038439299</v>
      </c>
      <c r="AM454">
        <v>14.6710885098432</v>
      </c>
      <c r="AN454">
        <v>3.8049289644864199</v>
      </c>
      <c r="AO454">
        <v>7.6545168207983998E-4</v>
      </c>
      <c r="AP454" s="4">
        <v>1.1584225235095101E-5</v>
      </c>
      <c r="AQ454" s="4">
        <v>1.1185789364431699E-5</v>
      </c>
      <c r="AR454" s="4">
        <v>1.1584225235095101E-5</v>
      </c>
      <c r="AS454" s="4">
        <v>3.4988830535503901E-6</v>
      </c>
      <c r="AT454" s="4">
        <v>-1.4522071905661201E-6</v>
      </c>
      <c r="AU454">
        <v>-2.2766278649284899E-4</v>
      </c>
      <c r="AV454">
        <v>1.81606110582224E-3</v>
      </c>
      <c r="AW454">
        <v>5.4852053533308899E-4</v>
      </c>
      <c r="AX454">
        <v>6.3787640173319999E-3</v>
      </c>
      <c r="AY454">
        <v>25.223070914197901</v>
      </c>
      <c r="AZ454">
        <v>36.533296700186199</v>
      </c>
      <c r="BA454">
        <v>3.8091703842575599</v>
      </c>
    </row>
    <row r="455" spans="1:53" x14ac:dyDescent="0.3">
      <c r="A455">
        <v>452</v>
      </c>
      <c r="B455">
        <v>8.3611389005745003E-4</v>
      </c>
      <c r="C455" s="4">
        <v>9.3545446986217604E-6</v>
      </c>
      <c r="D455" s="4">
        <v>4.4774841553704602E-6</v>
      </c>
      <c r="E455" s="4">
        <v>9.3545446986217604E-6</v>
      </c>
      <c r="F455" s="4">
        <v>3.81103279062866E-6</v>
      </c>
      <c r="G455" s="4">
        <v>-1.61494247432492E-6</v>
      </c>
      <c r="H455">
        <v>-1.93148624072488E-4</v>
      </c>
      <c r="I455">
        <v>1.1188122586958801E-3</v>
      </c>
      <c r="J455">
        <v>4.5580307132163503E-4</v>
      </c>
      <c r="K455">
        <v>8.3611389005744993E-3</v>
      </c>
      <c r="L455">
        <v>15.5390591485539</v>
      </c>
      <c r="M455">
        <v>11.1564849014937</v>
      </c>
      <c r="N455">
        <v>3.1652991064002398</v>
      </c>
      <c r="O455">
        <v>7.0480346725963696E-4</v>
      </c>
      <c r="P455" s="4">
        <v>2.1011957478896999E-5</v>
      </c>
      <c r="Q455" s="4">
        <v>3.8089026764506E-6</v>
      </c>
      <c r="R455" s="4">
        <v>2.1011957478896999E-5</v>
      </c>
      <c r="S455" s="4">
        <v>3.22020213366602E-6</v>
      </c>
      <c r="T455" s="4">
        <v>-1.3139252290118999E-6</v>
      </c>
      <c r="U455">
        <v>-2.0506677663387001E-4</v>
      </c>
      <c r="V455">
        <v>3.2793756416456699E-3</v>
      </c>
      <c r="W455">
        <v>5.0258299108618502E-4</v>
      </c>
      <c r="X455">
        <v>6.4073042478148797E-3</v>
      </c>
      <c r="Y455">
        <v>45.546883911745503</v>
      </c>
      <c r="Z455">
        <v>12.384637286387999</v>
      </c>
      <c r="AA455">
        <v>3.4901596603207201</v>
      </c>
      <c r="AB455">
        <v>8.2723882533467701E-4</v>
      </c>
      <c r="AC455" s="4">
        <v>1.0180383584650301E-5</v>
      </c>
      <c r="AD455" s="4">
        <v>4.4333427128893697E-6</v>
      </c>
      <c r="AE455" s="4">
        <v>1.0180383584650301E-5</v>
      </c>
      <c r="AF455" s="4">
        <v>3.7710228857302998E-6</v>
      </c>
      <c r="AG455" s="4">
        <v>-1.5944891491844701E-6</v>
      </c>
      <c r="AH455">
        <v>-2.3129801460264701E-4</v>
      </c>
      <c r="AI455">
        <v>1.4767755003082599E-3</v>
      </c>
      <c r="AJ455">
        <v>5.4702793489480996E-4</v>
      </c>
      <c r="AK455">
        <v>6.8936568777889697E-3</v>
      </c>
      <c r="AL455">
        <v>20.5107708376147</v>
      </c>
      <c r="AM455">
        <v>13.398013297718901</v>
      </c>
      <c r="AN455">
        <v>3.7988051034361798</v>
      </c>
      <c r="AO455">
        <v>7.6800249270891896E-4</v>
      </c>
      <c r="AP455" s="4">
        <v>9.47152841967818E-6</v>
      </c>
      <c r="AQ455" s="4">
        <v>1.09581715575973E-5</v>
      </c>
      <c r="AR455" s="4">
        <v>9.47152841967818E-6</v>
      </c>
      <c r="AS455" s="4">
        <v>3.5052056217504401E-6</v>
      </c>
      <c r="AT455" s="4">
        <v>-1.45404675129617E-6</v>
      </c>
      <c r="AU455">
        <v>-2.2719406748289401E-4</v>
      </c>
      <c r="AV455">
        <v>1.4799215121716501E-3</v>
      </c>
      <c r="AW455">
        <v>5.4768660076403403E-4</v>
      </c>
      <c r="AX455">
        <v>6.4000207725743198E-3</v>
      </c>
      <c r="AY455">
        <v>20.554465446828502</v>
      </c>
      <c r="AZ455">
        <v>35.671015594446203</v>
      </c>
      <c r="BA455">
        <v>3.8033791719724599</v>
      </c>
    </row>
    <row r="456" spans="1:53" x14ac:dyDescent="0.3">
      <c r="A456">
        <v>453</v>
      </c>
      <c r="B456">
        <v>8.3904347731400802E-4</v>
      </c>
      <c r="C456" s="4">
        <v>7.0410551495002501E-6</v>
      </c>
      <c r="D456" s="4">
        <v>4.0704401412458698E-6</v>
      </c>
      <c r="E456" s="4">
        <v>7.0410551495002501E-6</v>
      </c>
      <c r="F456" s="4">
        <v>3.9008638286543701E-6</v>
      </c>
      <c r="G456" s="4">
        <v>-1.6198309808052201E-6</v>
      </c>
      <c r="H456">
        <v>-1.9305685874475899E-4</v>
      </c>
      <c r="I456">
        <v>8.3917643601025998E-4</v>
      </c>
      <c r="J456">
        <v>4.6491796124105899E-4</v>
      </c>
      <c r="K456">
        <v>8.3904347731400802E-3</v>
      </c>
      <c r="L456">
        <v>11.6552282779202</v>
      </c>
      <c r="M456">
        <v>10.1068464947042</v>
      </c>
      <c r="N456">
        <v>3.2285969530629002</v>
      </c>
      <c r="O456">
        <v>7.0668002888437395E-4</v>
      </c>
      <c r="P456" s="4">
        <v>1.932134021048E-5</v>
      </c>
      <c r="Q456" s="4">
        <v>3.4626387967732702E-6</v>
      </c>
      <c r="R456" s="4">
        <v>1.932134021048E-5</v>
      </c>
      <c r="S456" s="4">
        <v>3.2921843259032499E-6</v>
      </c>
      <c r="T456" s="4">
        <v>-1.3173801821656701E-6</v>
      </c>
      <c r="U456">
        <v>-2.0506001884190001E-4</v>
      </c>
      <c r="V456">
        <v>3.00751023982955E-3</v>
      </c>
      <c r="W456">
        <v>5.1245296463388605E-4</v>
      </c>
      <c r="X456">
        <v>6.42436389894885E-3</v>
      </c>
      <c r="Y456">
        <v>41.770975553188201</v>
      </c>
      <c r="Z456">
        <v>11.228863962378099</v>
      </c>
      <c r="AA456">
        <v>3.5587011432908802</v>
      </c>
      <c r="AB456">
        <v>8.3009626405818396E-4</v>
      </c>
      <c r="AC456" s="4">
        <v>7.9095712061192999E-6</v>
      </c>
      <c r="AD456" s="4">
        <v>4.0303115571721599E-6</v>
      </c>
      <c r="AE456" s="4">
        <v>7.9095712061192999E-6</v>
      </c>
      <c r="AF456" s="4">
        <v>3.85961798165517E-6</v>
      </c>
      <c r="AG456" s="4">
        <v>-1.5992721752722699E-6</v>
      </c>
      <c r="AH456">
        <v>-2.3119325955576301E-4</v>
      </c>
      <c r="AI456">
        <v>1.14341984879453E-3</v>
      </c>
      <c r="AJ456">
        <v>5.57952345833177E-4</v>
      </c>
      <c r="AK456">
        <v>6.9174688671515298E-3</v>
      </c>
      <c r="AL456">
        <v>15.8808312332574</v>
      </c>
      <c r="AM456">
        <v>12.138084857377599</v>
      </c>
      <c r="AN456">
        <v>3.8746690682859501</v>
      </c>
      <c r="AO456">
        <v>7.7032670847681703E-4</v>
      </c>
      <c r="AP456" s="4">
        <v>7.3588316042612398E-6</v>
      </c>
      <c r="AQ456" s="4">
        <v>1.0730553750762999E-5</v>
      </c>
      <c r="AR456" s="4">
        <v>7.3588316042612398E-6</v>
      </c>
      <c r="AS456" s="4">
        <v>3.5854202021010102E-6</v>
      </c>
      <c r="AT456" s="4">
        <v>-1.45811553790952E-6</v>
      </c>
      <c r="AU456">
        <v>-2.2714240934878401E-4</v>
      </c>
      <c r="AV456">
        <v>1.1463445091465601E-3</v>
      </c>
      <c r="AW456">
        <v>5.5852980237808996E-4</v>
      </c>
      <c r="AX456">
        <v>6.4193892373068098E-3</v>
      </c>
      <c r="AY456">
        <v>15.921451515924501</v>
      </c>
      <c r="AZ456">
        <v>34.824684230346698</v>
      </c>
      <c r="BA456">
        <v>3.87867918318118</v>
      </c>
    </row>
    <row r="457" spans="1:53" x14ac:dyDescent="0.3">
      <c r="A457">
        <v>454</v>
      </c>
      <c r="B457">
        <v>8.4214254854764702E-4</v>
      </c>
      <c r="C457" s="4">
        <v>4.7275656003787398E-6</v>
      </c>
      <c r="D457" s="4">
        <v>3.66339612712129E-6</v>
      </c>
      <c r="E457" s="4">
        <v>4.7275656003787398E-6</v>
      </c>
      <c r="F457" s="4">
        <v>3.9087665458348702E-6</v>
      </c>
      <c r="G457" s="4">
        <v>-1.6429986766555E-6</v>
      </c>
      <c r="H457">
        <v>-1.9509745463983601E-4</v>
      </c>
      <c r="I457">
        <v>5.6137355944452195E-4</v>
      </c>
      <c r="J457">
        <v>4.6414547662695498E-4</v>
      </c>
      <c r="K457">
        <v>8.4214254854764695E-3</v>
      </c>
      <c r="L457">
        <v>7.7968549922850201</v>
      </c>
      <c r="M457">
        <v>9.0626881137857698</v>
      </c>
      <c r="N457">
        <v>3.2232324765760798</v>
      </c>
      <c r="O457">
        <v>7.0869796133678101E-4</v>
      </c>
      <c r="P457" s="4">
        <v>1.7630722942063001E-5</v>
      </c>
      <c r="Q457" s="4">
        <v>3.1163749170959501E-6</v>
      </c>
      <c r="R457" s="4">
        <v>1.7630722942063001E-5</v>
      </c>
      <c r="S457" s="4">
        <v>3.2967006010382199E-6</v>
      </c>
      <c r="T457" s="4">
        <v>-1.33588347448022E-6</v>
      </c>
      <c r="U457">
        <v>-2.0734810908111799E-4</v>
      </c>
      <c r="V457">
        <v>2.7365388775336301E-3</v>
      </c>
      <c r="W457">
        <v>5.1169480638857802E-4</v>
      </c>
      <c r="X457">
        <v>6.4427087394252798E-3</v>
      </c>
      <c r="Y457">
        <v>38.007484410189299</v>
      </c>
      <c r="Z457">
        <v>10.0772020070071</v>
      </c>
      <c r="AA457">
        <v>3.5534361554762399</v>
      </c>
      <c r="AB457">
        <v>8.3312123381024204E-4</v>
      </c>
      <c r="AC457" s="4">
        <v>5.6387588275882703E-6</v>
      </c>
      <c r="AD457" s="4">
        <v>3.6272804014549401E-6</v>
      </c>
      <c r="AE457" s="4">
        <v>5.6387588275882703E-6</v>
      </c>
      <c r="AF457" s="4">
        <v>3.8672882220873503E-6</v>
      </c>
      <c r="AG457" s="4">
        <v>-1.6221169574615901E-6</v>
      </c>
      <c r="AH457">
        <v>-2.3364430889025601E-4</v>
      </c>
      <c r="AI457">
        <v>8.12187988794812E-4</v>
      </c>
      <c r="AJ457">
        <v>5.5703127926299298E-4</v>
      </c>
      <c r="AK457">
        <v>6.9426769484186796E-3</v>
      </c>
      <c r="AL457">
        <v>11.2803887332612</v>
      </c>
      <c r="AM457">
        <v>10.8846115494672</v>
      </c>
      <c r="AN457">
        <v>3.8682727726596702</v>
      </c>
      <c r="AO457">
        <v>7.72805712053394E-4</v>
      </c>
      <c r="AP457" s="4">
        <v>5.2461347888442996E-6</v>
      </c>
      <c r="AQ457" s="4">
        <v>1.05029359439286E-5</v>
      </c>
      <c r="AR457" s="4">
        <v>5.2461347888442996E-6</v>
      </c>
      <c r="AS457" s="4">
        <v>3.5913513050967802E-6</v>
      </c>
      <c r="AT457" s="4">
        <v>-1.47876524730103E-6</v>
      </c>
      <c r="AU457">
        <v>-2.2962023560180799E-4</v>
      </c>
      <c r="AV457">
        <v>8.1461118214123701E-4</v>
      </c>
      <c r="AW457">
        <v>5.5765912426620102E-4</v>
      </c>
      <c r="AX457">
        <v>6.4400476004449498E-3</v>
      </c>
      <c r="AY457">
        <v>11.314044196406</v>
      </c>
      <c r="AZ457">
        <v>33.976637918545102</v>
      </c>
      <c r="BA457">
        <v>3.87263280740417</v>
      </c>
    </row>
    <row r="458" spans="1:53" x14ac:dyDescent="0.3">
      <c r="A458">
        <v>455</v>
      </c>
      <c r="B458">
        <v>8.45232318956827E-4</v>
      </c>
      <c r="C458" s="4">
        <v>2.4140760512572201E-6</v>
      </c>
      <c r="D458" s="4">
        <v>3.2563521129967001E-6</v>
      </c>
      <c r="E458" s="4">
        <v>2.4140760512572201E-6</v>
      </c>
      <c r="F458" s="4">
        <v>3.9172870170466101E-6</v>
      </c>
      <c r="G458" s="4">
        <v>-1.64530948600958E-6</v>
      </c>
      <c r="H458">
        <v>-1.94657663829064E-4</v>
      </c>
      <c r="I458">
        <v>2.8561094945312002E-4</v>
      </c>
      <c r="J458">
        <v>4.6345684247867699E-4</v>
      </c>
      <c r="K458">
        <v>8.4523231895682702E-3</v>
      </c>
      <c r="L458">
        <v>3.9668187424044499</v>
      </c>
      <c r="M458">
        <v>8.0262748476646593</v>
      </c>
      <c r="N458">
        <v>3.2184502949908098</v>
      </c>
      <c r="O458">
        <v>7.1071001413370704E-4</v>
      </c>
      <c r="P458" s="4">
        <v>1.5940105673646001E-5</v>
      </c>
      <c r="Q458" s="4">
        <v>2.7701110374186199E-6</v>
      </c>
      <c r="R458" s="4">
        <v>1.5940105673646001E-5</v>
      </c>
      <c r="S458" s="4">
        <v>3.3017339470767502E-6</v>
      </c>
      <c r="T458" s="4">
        <v>-1.3372123794313299E-6</v>
      </c>
      <c r="U458">
        <v>-2.0696677802794201E-4</v>
      </c>
      <c r="V458">
        <v>2.46712666098888E-3</v>
      </c>
      <c r="W458">
        <v>5.1102520993902105E-4</v>
      </c>
      <c r="X458">
        <v>6.4610001284882502E-3</v>
      </c>
      <c r="Y458">
        <v>34.265648069290101</v>
      </c>
      <c r="Z458">
        <v>8.9321537633820007</v>
      </c>
      <c r="AA458">
        <v>3.5487861801320899</v>
      </c>
      <c r="AB458">
        <v>8.3613713781200696E-4</v>
      </c>
      <c r="AC458" s="4">
        <v>3.3679464490572499E-6</v>
      </c>
      <c r="AD458" s="4">
        <v>3.2242492457377202E-6</v>
      </c>
      <c r="AE458" s="4">
        <v>3.3679464490572499E-6</v>
      </c>
      <c r="AF458" s="4">
        <v>3.8755692203526896E-6</v>
      </c>
      <c r="AG458" s="4">
        <v>-1.6243603597473001E-6</v>
      </c>
      <c r="AH458">
        <v>-2.3312353243840899E-4</v>
      </c>
      <c r="AI458">
        <v>4.83357999077106E-4</v>
      </c>
      <c r="AJ458">
        <v>5.5621056093657997E-4</v>
      </c>
      <c r="AK458">
        <v>6.9678094817667204E-3</v>
      </c>
      <c r="AL458">
        <v>6.7133055427375803</v>
      </c>
      <c r="AM458">
        <v>9.6403122763297606</v>
      </c>
      <c r="AN458">
        <v>3.8625733398373598</v>
      </c>
      <c r="AO458">
        <v>7.7527738539644804E-4</v>
      </c>
      <c r="AP458" s="4">
        <v>3.1334379734273598E-6</v>
      </c>
      <c r="AQ458" s="4">
        <v>1.0275318137094201E-5</v>
      </c>
      <c r="AR458" s="4">
        <v>3.1334379734273598E-6</v>
      </c>
      <c r="AS458" s="4">
        <v>3.5978477034575799E-6</v>
      </c>
      <c r="AT458" s="4">
        <v>-1.4805047025630901E-6</v>
      </c>
      <c r="AU458">
        <v>-2.2915741856280501E-4</v>
      </c>
      <c r="AV458">
        <v>4.8500390169255902E-4</v>
      </c>
      <c r="AW458">
        <v>5.5688677697483997E-4</v>
      </c>
      <c r="AX458">
        <v>6.4606448783037299E-3</v>
      </c>
      <c r="AY458">
        <v>6.7361653012855403</v>
      </c>
      <c r="AZ458">
        <v>33.134328211572502</v>
      </c>
      <c r="BA458">
        <v>3.8672692845475001</v>
      </c>
    </row>
    <row r="459" spans="1:53" x14ac:dyDescent="0.3">
      <c r="A459">
        <v>456</v>
      </c>
      <c r="B459">
        <v>8.5956538000012703E-4</v>
      </c>
      <c r="C459" s="4">
        <v>5.3562698666185996E-6</v>
      </c>
      <c r="D459" s="4">
        <v>3.84479087606897E-6</v>
      </c>
      <c r="E459" s="4">
        <v>5.3562698666185996E-6</v>
      </c>
      <c r="F459" s="4">
        <v>7.6870335637847702E-6</v>
      </c>
      <c r="G459" s="4">
        <v>1.2250006005151899E-5</v>
      </c>
      <c r="H459">
        <v>1.42513952867088E-3</v>
      </c>
      <c r="I459">
        <v>6.2313699356037399E-4</v>
      </c>
      <c r="J459">
        <v>8.9429306282480005E-4</v>
      </c>
      <c r="K459">
        <v>8.5956538000012805E-3</v>
      </c>
      <c r="L459">
        <v>8.6546804661163108</v>
      </c>
      <c r="M459">
        <v>9.3186407668130808</v>
      </c>
      <c r="N459">
        <v>6.2103684918388797</v>
      </c>
      <c r="O459">
        <v>7.2275619599501499E-4</v>
      </c>
      <c r="P459" s="4">
        <v>1.8418367112867001E-5</v>
      </c>
      <c r="Q459" s="4">
        <v>3.2657633252628199E-6</v>
      </c>
      <c r="R459" s="4">
        <v>1.8418367112867001E-5</v>
      </c>
      <c r="S459" s="4">
        <v>6.4885994675593898E-6</v>
      </c>
      <c r="T459" s="4">
        <v>1.0320679589961099E-5</v>
      </c>
      <c r="U459">
        <v>1.5707575544652401E-3</v>
      </c>
      <c r="V459">
        <v>2.8031864598907501E-3</v>
      </c>
      <c r="W459">
        <v>9.8753348001247103E-4</v>
      </c>
      <c r="X459">
        <v>6.57051087268195E-3</v>
      </c>
      <c r="Y459">
        <v>38.933145276260397</v>
      </c>
      <c r="Z459">
        <v>10.3548623937067</v>
      </c>
      <c r="AA459">
        <v>6.8578713889754903</v>
      </c>
      <c r="AB459">
        <v>8.5031558077584596E-4</v>
      </c>
      <c r="AC459" s="4">
        <v>6.27869589436524E-6</v>
      </c>
      <c r="AD459" s="4">
        <v>3.8063991347993201E-6</v>
      </c>
      <c r="AE459" s="4">
        <v>6.27869589436524E-6</v>
      </c>
      <c r="AF459" s="4">
        <v>7.6056449127669603E-6</v>
      </c>
      <c r="AG459" s="4">
        <v>1.2119207743443E-5</v>
      </c>
      <c r="AH459">
        <v>1.7103119854468801E-3</v>
      </c>
      <c r="AI459">
        <v>8.8607515181172004E-4</v>
      </c>
      <c r="AJ459">
        <v>1.0733396049256E-3</v>
      </c>
      <c r="AK459">
        <v>7.0859631731320502E-3</v>
      </c>
      <c r="AL459">
        <v>12.306599330718299</v>
      </c>
      <c r="AM459">
        <v>11.191136622847299</v>
      </c>
      <c r="AN459">
        <v>7.45374725642783</v>
      </c>
      <c r="AO459">
        <v>7.8842121256922197E-4</v>
      </c>
      <c r="AP459" s="4">
        <v>5.83471552787388E-6</v>
      </c>
      <c r="AQ459" s="4">
        <v>1.0815573647983499E-5</v>
      </c>
      <c r="AR459" s="4">
        <v>5.83471552787388E-6</v>
      </c>
      <c r="AS459" s="4">
        <v>7.0656288438462701E-6</v>
      </c>
      <c r="AT459" s="4">
        <v>1.12482637074141E-5</v>
      </c>
      <c r="AU459">
        <v>1.7120184279303401E-3</v>
      </c>
      <c r="AV459">
        <v>8.8806066120829003E-4</v>
      </c>
      <c r="AW459">
        <v>1.0754092453938201E-3</v>
      </c>
      <c r="AX459">
        <v>6.5701767714101897E-3</v>
      </c>
      <c r="AY459">
        <v>12.3341758501151</v>
      </c>
      <c r="AZ459">
        <v>34.295036319288499</v>
      </c>
      <c r="BA459">
        <v>7.4681197596793396</v>
      </c>
    </row>
    <row r="460" spans="1:53" x14ac:dyDescent="0.3">
      <c r="A460">
        <v>457</v>
      </c>
      <c r="B460">
        <v>8.74142103081164E-4</v>
      </c>
      <c r="C460" s="4">
        <v>8.3407641956106308E-6</v>
      </c>
      <c r="D460" s="4">
        <v>4.4416897418673797E-6</v>
      </c>
      <c r="E460" s="4">
        <v>8.3407641956106308E-6</v>
      </c>
      <c r="F460" s="4">
        <v>1.1216816090663801E-5</v>
      </c>
      <c r="G460" s="4">
        <v>1.21463056616793E-5</v>
      </c>
      <c r="H460">
        <v>1.38951157012872E-3</v>
      </c>
      <c r="I460">
        <v>9.54165709009006E-4</v>
      </c>
      <c r="J460">
        <v>1.2831799373496499E-3</v>
      </c>
      <c r="K460">
        <v>8.7414210308116407E-3</v>
      </c>
      <c r="L460">
        <v>13.252301514013901</v>
      </c>
      <c r="M460">
        <v>10.585830682380299</v>
      </c>
      <c r="N460">
        <v>8.9109717871503999</v>
      </c>
      <c r="O460">
        <v>7.3500716294796402E-4</v>
      </c>
      <c r="P460" s="4">
        <v>2.0930094356436301E-5</v>
      </c>
      <c r="Q460" s="4">
        <v>3.7681087739766802E-6</v>
      </c>
      <c r="R460" s="4">
        <v>2.0930094356436301E-5</v>
      </c>
      <c r="S460" s="4">
        <v>9.4652068878182801E-6</v>
      </c>
      <c r="T460" s="4">
        <v>1.02224412673598E-5</v>
      </c>
      <c r="U460">
        <v>1.5298742598637699E-3</v>
      </c>
      <c r="V460">
        <v>3.1323645472703899E-3</v>
      </c>
      <c r="W460">
        <v>1.4165477700708001E-3</v>
      </c>
      <c r="X460">
        <v>6.6818832995269497E-3</v>
      </c>
      <c r="Y460">
        <v>43.505063156533197</v>
      </c>
      <c r="Z460">
        <v>11.7485239722866</v>
      </c>
      <c r="AA460">
        <v>9.8371372921583902</v>
      </c>
      <c r="AB460">
        <v>8.6473505727006905E-4</v>
      </c>
      <c r="AC460" s="4">
        <v>9.2312218319452099E-6</v>
      </c>
      <c r="AD460" s="4">
        <v>4.3969043223153203E-6</v>
      </c>
      <c r="AE460" s="4">
        <v>9.2312218319452099E-6</v>
      </c>
      <c r="AF460" s="4">
        <v>1.10980387894413E-5</v>
      </c>
      <c r="AG460" s="4">
        <v>1.20162384131047E-5</v>
      </c>
      <c r="AH460">
        <v>1.6675033554493901E-3</v>
      </c>
      <c r="AI460">
        <v>1.28102429815963E-3</v>
      </c>
      <c r="AJ460">
        <v>1.5400840332960299E-3</v>
      </c>
      <c r="AK460">
        <v>7.2061254772505801E-3</v>
      </c>
      <c r="AL460">
        <v>17.792004141105998</v>
      </c>
      <c r="AM460">
        <v>12.7117094575654</v>
      </c>
      <c r="AN460">
        <v>10.6950280090002</v>
      </c>
      <c r="AO460">
        <v>8.0178848480393398E-4</v>
      </c>
      <c r="AP460" s="4">
        <v>8.5736377109482307E-6</v>
      </c>
      <c r="AQ460" s="4">
        <v>1.13633580845984E-5</v>
      </c>
      <c r="AR460" s="4">
        <v>8.5736377109482307E-6</v>
      </c>
      <c r="AS460" s="4">
        <v>1.03085978065035E-5</v>
      </c>
      <c r="AT460" s="4">
        <v>1.11470338370845E-5</v>
      </c>
      <c r="AU460">
        <v>1.6683253573755801E-3</v>
      </c>
      <c r="AV460">
        <v>1.28317697848376E-3</v>
      </c>
      <c r="AW460">
        <v>1.542840487517E-3</v>
      </c>
      <c r="AX460">
        <v>6.6815707066994502E-3</v>
      </c>
      <c r="AY460">
        <v>17.821902478941102</v>
      </c>
      <c r="AZ460">
        <v>35.431283623938498</v>
      </c>
      <c r="BA460">
        <v>10.7141700522014</v>
      </c>
    </row>
    <row r="461" spans="1:53" x14ac:dyDescent="0.3">
      <c r="A461">
        <v>458</v>
      </c>
      <c r="B461">
        <v>8.8896663045457801E-4</v>
      </c>
      <c r="C461" s="4">
        <v>1.13684619850294E-5</v>
      </c>
      <c r="D461" s="4">
        <v>5.0472292997511397E-6</v>
      </c>
      <c r="E461" s="4">
        <v>1.13684619850294E-5</v>
      </c>
      <c r="F461" s="4">
        <v>1.45256578316204E-5</v>
      </c>
      <c r="G461" s="4">
        <v>1.20642047178751E-5</v>
      </c>
      <c r="H461">
        <v>1.3571043394177799E-3</v>
      </c>
      <c r="I461">
        <v>1.27884012690286E-3</v>
      </c>
      <c r="J461">
        <v>1.63399359818407E-3</v>
      </c>
      <c r="K461">
        <v>8.8896663045457906E-3</v>
      </c>
      <c r="L461">
        <v>17.761668429206399</v>
      </c>
      <c r="M461">
        <v>11.8284091673624</v>
      </c>
      <c r="N461">
        <v>11.3471777651671</v>
      </c>
      <c r="O461">
        <v>7.47466396339114E-4</v>
      </c>
      <c r="P461" s="4">
        <v>2.3478127418893E-5</v>
      </c>
      <c r="Q461" s="4">
        <v>4.27771538646803E-6</v>
      </c>
      <c r="R461" s="4">
        <v>2.3478127418893E-5</v>
      </c>
      <c r="S461" s="4">
        <v>1.22553998057033E-5</v>
      </c>
      <c r="T461" s="4">
        <v>1.0152709036491301E-5</v>
      </c>
      <c r="U461">
        <v>1.4941113065200099E-3</v>
      </c>
      <c r="V461">
        <v>3.45513059680953E-3</v>
      </c>
      <c r="W461">
        <v>1.8035512836830599E-3</v>
      </c>
      <c r="X461">
        <v>6.7951490576283096E-3</v>
      </c>
      <c r="Y461">
        <v>47.987924955688001</v>
      </c>
      <c r="Z461">
        <v>13.115101640245999</v>
      </c>
      <c r="AA461">
        <v>12.5246616922435</v>
      </c>
      <c r="AB461">
        <v>8.7939966486469498E-4</v>
      </c>
      <c r="AC461" s="4">
        <v>1.22264848792062E-5</v>
      </c>
      <c r="AD461" s="4">
        <v>4.9959569317675303E-6</v>
      </c>
      <c r="AE461" s="4">
        <v>1.22264848792062E-5</v>
      </c>
      <c r="AF461" s="4">
        <v>1.43718253031668E-5</v>
      </c>
      <c r="AG461" s="4">
        <v>1.1934972804264101E-5</v>
      </c>
      <c r="AH461">
        <v>1.6286073258079501E-3</v>
      </c>
      <c r="AI461">
        <v>1.6683861094380699E-3</v>
      </c>
      <c r="AJ461">
        <v>1.96113224201123E-3</v>
      </c>
      <c r="AK461">
        <v>7.3283305405391196E-3</v>
      </c>
      <c r="AL461">
        <v>23.172029297750999</v>
      </c>
      <c r="AM461">
        <v>14.2027485663649</v>
      </c>
      <c r="AN461">
        <v>13.6189739028557</v>
      </c>
      <c r="AO461">
        <v>8.1538300066663497E-4</v>
      </c>
      <c r="AP461" s="4">
        <v>1.1352176050399499E-5</v>
      </c>
      <c r="AQ461" s="4">
        <v>1.19190657524887E-5</v>
      </c>
      <c r="AR461" s="4">
        <v>1.1352176050399499E-5</v>
      </c>
      <c r="AS461" s="4">
        <v>1.3348518767055101E-5</v>
      </c>
      <c r="AT461" s="4">
        <v>1.10713027597188E-5</v>
      </c>
      <c r="AU461">
        <v>1.6293647648774499E-3</v>
      </c>
      <c r="AV461">
        <v>1.67070091593054E-3</v>
      </c>
      <c r="AW461">
        <v>1.9645028786925999E-3</v>
      </c>
      <c r="AX461">
        <v>6.7948583388886203E-3</v>
      </c>
      <c r="AY461">
        <v>23.2041793879241</v>
      </c>
      <c r="AZ461">
        <v>36.544377742557799</v>
      </c>
      <c r="BA461">
        <v>13.642381102031999</v>
      </c>
    </row>
    <row r="462" spans="1:53" x14ac:dyDescent="0.3">
      <c r="A462">
        <v>459</v>
      </c>
      <c r="B462">
        <v>9.0404317479334103E-4</v>
      </c>
      <c r="C462" s="4">
        <v>1.44399625255911E-5</v>
      </c>
      <c r="D462" s="4">
        <v>5.6615294078634802E-6</v>
      </c>
      <c r="E462" s="4">
        <v>1.44399625255911E-5</v>
      </c>
      <c r="F462" s="4">
        <v>1.7630087746207201E-5</v>
      </c>
      <c r="G462" s="4">
        <v>1.20008709849794E-5</v>
      </c>
      <c r="H462">
        <v>1.32746657677303E-3</v>
      </c>
      <c r="I462">
        <v>1.5972647024177799E-3</v>
      </c>
      <c r="J462">
        <v>1.95013780732733E-3</v>
      </c>
      <c r="K462">
        <v>9.0404317479334095E-3</v>
      </c>
      <c r="L462">
        <v>22.184231978024702</v>
      </c>
      <c r="M462">
        <v>13.046780576320501</v>
      </c>
      <c r="N462">
        <v>13.5426236619953</v>
      </c>
      <c r="O462">
        <v>7.6013743669791397E-4</v>
      </c>
      <c r="P462" s="4">
        <v>2.6062969978170601E-5</v>
      </c>
      <c r="Q462" s="4">
        <v>4.7946838983235503E-6</v>
      </c>
      <c r="R462" s="4">
        <v>2.6062969978170601E-5</v>
      </c>
      <c r="S462" s="4">
        <v>1.4873120193394899E-5</v>
      </c>
      <c r="T462" s="4">
        <v>1.0098799916851701E-5</v>
      </c>
      <c r="U462">
        <v>1.4614041319677201E-3</v>
      </c>
      <c r="V462">
        <v>3.7715899246495298E-3</v>
      </c>
      <c r="W462">
        <v>2.15229923207113E-3</v>
      </c>
      <c r="X462">
        <v>6.9103403336174003E-3</v>
      </c>
      <c r="Y462">
        <v>52.383193397910098</v>
      </c>
      <c r="Z462">
        <v>14.4550402815618</v>
      </c>
      <c r="AA462">
        <v>14.946522444938401</v>
      </c>
      <c r="AB462">
        <v>8.9431357078842899E-4</v>
      </c>
      <c r="AC462" s="4">
        <v>1.5265077862386301E-5</v>
      </c>
      <c r="AD462" s="4">
        <v>5.6036755284035498E-6</v>
      </c>
      <c r="AE462" s="4">
        <v>1.5265077862386301E-5</v>
      </c>
      <c r="AF462" s="4">
        <v>1.74433585798511E-5</v>
      </c>
      <c r="AG462" s="4">
        <v>1.18722754279756E-5</v>
      </c>
      <c r="AH462">
        <v>1.5930352595466899E-3</v>
      </c>
      <c r="AI462">
        <v>2.0482853031867001E-3</v>
      </c>
      <c r="AJ462">
        <v>2.3405694579103401E-3</v>
      </c>
      <c r="AK462">
        <v>7.4526130899035797E-3</v>
      </c>
      <c r="AL462">
        <v>28.4484069887042</v>
      </c>
      <c r="AM462">
        <v>15.664739168229699</v>
      </c>
      <c r="AN462">
        <v>16.253954568821801</v>
      </c>
      <c r="AO462">
        <v>8.2920862329900205E-4</v>
      </c>
      <c r="AP462" s="4">
        <v>1.41708801163903E-5</v>
      </c>
      <c r="AQ462" s="4">
        <v>1.24828065656868E-5</v>
      </c>
      <c r="AR462" s="4">
        <v>1.41708801163903E-5</v>
      </c>
      <c r="AS462" s="4">
        <v>1.6200579677410901E-5</v>
      </c>
      <c r="AT462" s="4">
        <v>1.10128121789222E-5</v>
      </c>
      <c r="AU462">
        <v>1.59373337943947E-3</v>
      </c>
      <c r="AV462">
        <v>2.0507572716759602E-3</v>
      </c>
      <c r="AW462">
        <v>2.3444878727320101E-3</v>
      </c>
      <c r="AX462">
        <v>6.91007186082502E-3</v>
      </c>
      <c r="AY462">
        <v>28.482739884388401</v>
      </c>
      <c r="AZ462">
        <v>37.634698358611203</v>
      </c>
      <c r="BA462">
        <v>16.281165782861098</v>
      </c>
    </row>
    <row r="463" spans="1:53" x14ac:dyDescent="0.3">
      <c r="A463">
        <v>460</v>
      </c>
      <c r="B463">
        <v>9.1937602038586201E-4</v>
      </c>
      <c r="C463" s="4">
        <v>1.7555872005038199E-5</v>
      </c>
      <c r="D463" s="4">
        <v>6.2847113037528998E-6</v>
      </c>
      <c r="E463" s="4">
        <v>1.7555872005038199E-5</v>
      </c>
      <c r="F463" s="4">
        <v>2.0545402304991601E-5</v>
      </c>
      <c r="G463" s="4">
        <v>1.1955107213359199E-5</v>
      </c>
      <c r="H463">
        <v>1.3003501231565299E-3</v>
      </c>
      <c r="I463">
        <v>1.9095420824299901E-3</v>
      </c>
      <c r="J463">
        <v>2.2347115706116299E-3</v>
      </c>
      <c r="K463">
        <v>9.1937602038586197E-3</v>
      </c>
      <c r="L463">
        <v>26.521417811527702</v>
      </c>
      <c r="M463">
        <v>14.2413422355632</v>
      </c>
      <c r="N463">
        <v>15.5188303514696</v>
      </c>
      <c r="O463">
        <v>7.7302388474281304E-4</v>
      </c>
      <c r="P463" s="4">
        <v>2.8685131508781899E-5</v>
      </c>
      <c r="Q463" s="4">
        <v>5.3191162044457997E-6</v>
      </c>
      <c r="R463" s="4">
        <v>2.8685131508781899E-5</v>
      </c>
      <c r="S463" s="4">
        <v>1.73312707760628E-5</v>
      </c>
      <c r="T463" s="4">
        <v>1.0059704278238801E-5</v>
      </c>
      <c r="U463">
        <v>1.4314790169445101E-3</v>
      </c>
      <c r="V463">
        <v>4.0818460182712301E-3</v>
      </c>
      <c r="W463">
        <v>2.46621071223587E-3</v>
      </c>
      <c r="X463">
        <v>7.0274898612982997E-3</v>
      </c>
      <c r="Y463">
        <v>56.692305809322598</v>
      </c>
      <c r="Z463">
        <v>15.768777061669301</v>
      </c>
      <c r="AA463">
        <v>17.126463279415699</v>
      </c>
      <c r="AB463">
        <v>9.0948101311286698E-4</v>
      </c>
      <c r="AC463" s="4">
        <v>1.8347600430347402E-5</v>
      </c>
      <c r="AD463" s="4">
        <v>6.2201800419957703E-6</v>
      </c>
      <c r="AE463" s="4">
        <v>1.8347600430347402E-5</v>
      </c>
      <c r="AF463" s="4">
        <v>2.03277733156038E-5</v>
      </c>
      <c r="AG463" s="4">
        <v>1.18269617136477E-5</v>
      </c>
      <c r="AH463">
        <v>1.56048931772652E-3</v>
      </c>
      <c r="AI463">
        <v>2.4208444375390802E-3</v>
      </c>
      <c r="AJ463">
        <v>2.6821151433644398E-3</v>
      </c>
      <c r="AK463">
        <v>7.5790084426072199E-3</v>
      </c>
      <c r="AL463">
        <v>33.622839410265001</v>
      </c>
      <c r="AM463">
        <v>17.098158049242901</v>
      </c>
      <c r="AN463">
        <v>18.625799606697498</v>
      </c>
      <c r="AO463">
        <v>8.4326928151611999E-4</v>
      </c>
      <c r="AP463" s="4">
        <v>1.7030305803849499E-5</v>
      </c>
      <c r="AQ463" s="4">
        <v>1.30546917031787E-5</v>
      </c>
      <c r="AR463" s="4">
        <v>1.7030305803849499E-5</v>
      </c>
      <c r="AS463" s="4">
        <v>1.8878836199201198E-5</v>
      </c>
      <c r="AT463" s="4">
        <v>1.09704621199047E-5</v>
      </c>
      <c r="AU463">
        <v>1.56113294204397E-3</v>
      </c>
      <c r="AV463">
        <v>2.4234686846266599E-3</v>
      </c>
      <c r="AW463">
        <v>2.6865206566413298E-3</v>
      </c>
      <c r="AX463">
        <v>7.0272440126343304E-3</v>
      </c>
      <c r="AY463">
        <v>33.659287286481401</v>
      </c>
      <c r="AZ463">
        <v>38.702618455719097</v>
      </c>
      <c r="BA463">
        <v>18.6563934488981</v>
      </c>
    </row>
    <row r="464" spans="1:53" x14ac:dyDescent="0.3">
      <c r="A464">
        <v>461</v>
      </c>
      <c r="B464">
        <v>9.3496952435345596E-4</v>
      </c>
      <c r="C464" s="4">
        <v>2.0716803611378799E-5</v>
      </c>
      <c r="D464" s="4">
        <v>6.9168976250210199E-6</v>
      </c>
      <c r="E464" s="4">
        <v>2.0716803611378799E-5</v>
      </c>
      <c r="F464" s="4">
        <v>2.32857562391046E-5</v>
      </c>
      <c r="G464" s="4">
        <v>1.1925807525099699E-5</v>
      </c>
      <c r="H464">
        <v>1.2755290107820999E-3</v>
      </c>
      <c r="I464">
        <v>2.2157731425208401E-3</v>
      </c>
      <c r="J464">
        <v>2.4905363899649E-3</v>
      </c>
      <c r="K464">
        <v>9.3496952435345605E-3</v>
      </c>
      <c r="L464">
        <v>30.774626979456201</v>
      </c>
      <c r="M464">
        <v>15.4124845891905</v>
      </c>
      <c r="N464">
        <v>17.295391596978501</v>
      </c>
      <c r="O464">
        <v>7.8612940240447497E-4</v>
      </c>
      <c r="P464" s="4">
        <v>3.13451273685864E-5</v>
      </c>
      <c r="Q464" s="4">
        <v>5.8511153764067E-6</v>
      </c>
      <c r="R464" s="4">
        <v>3.13451273685864E-5</v>
      </c>
      <c r="S464" s="4">
        <v>1.96417915256086E-5</v>
      </c>
      <c r="T464" s="4">
        <v>1.0034489507093099E-5</v>
      </c>
      <c r="U464">
        <v>1.4040867093943401E-3</v>
      </c>
      <c r="V464">
        <v>4.3860005744581904E-3</v>
      </c>
      <c r="W464">
        <v>2.7483987511578698E-3</v>
      </c>
      <c r="X464">
        <v>7.1466309309497801E-3</v>
      </c>
      <c r="Y464">
        <v>60.916674645252698</v>
      </c>
      <c r="Z464">
        <v>17.056741587224</v>
      </c>
      <c r="AA464">
        <v>19.086102438596299</v>
      </c>
      <c r="AB464">
        <v>9.2490630195681998E-4</v>
      </c>
      <c r="AC464" s="4">
        <v>2.1474659156701201E-5</v>
      </c>
      <c r="AD464" s="4">
        <v>6.8455917872665199E-6</v>
      </c>
      <c r="AE464" s="4">
        <v>2.1474659156701201E-5</v>
      </c>
      <c r="AF464" s="4">
        <v>2.3039074562933899E-5</v>
      </c>
      <c r="AG464" s="4">
        <v>1.17979374923442E-5</v>
      </c>
      <c r="AH464">
        <v>1.5306982946121199E-3</v>
      </c>
      <c r="AI464">
        <v>2.7861839554472502E-3</v>
      </c>
      <c r="AJ464">
        <v>2.9891557033429501E-3</v>
      </c>
      <c r="AK464">
        <v>7.7075525163068301E-3</v>
      </c>
      <c r="AL464">
        <v>38.696999381211803</v>
      </c>
      <c r="AM464">
        <v>18.5034737377811</v>
      </c>
      <c r="AN464">
        <v>20.758025717659301</v>
      </c>
      <c r="AO464">
        <v>8.5756897092292795E-4</v>
      </c>
      <c r="AP464" s="4">
        <v>1.9931015427145299E-5</v>
      </c>
      <c r="AQ464" s="4">
        <v>1.3634833627837801E-5</v>
      </c>
      <c r="AR464" s="4">
        <v>1.9931015427145299E-5</v>
      </c>
      <c r="AS464" s="4">
        <v>2.1396295059236399E-5</v>
      </c>
      <c r="AT464" s="4">
        <v>1.0943236533882401E-5</v>
      </c>
      <c r="AU464">
        <v>1.5312918594205E-3</v>
      </c>
      <c r="AV464">
        <v>2.7889556786125599E-3</v>
      </c>
      <c r="AW464">
        <v>2.9939928963907498E-3</v>
      </c>
      <c r="AX464">
        <v>7.1464080910243998E-3</v>
      </c>
      <c r="AY464">
        <v>38.735495536285597</v>
      </c>
      <c r="AZ464">
        <v>39.7485044647891</v>
      </c>
      <c r="BA464">
        <v>20.791617336046802</v>
      </c>
    </row>
    <row r="465" spans="1:53" x14ac:dyDescent="0.3">
      <c r="A465">
        <v>462</v>
      </c>
      <c r="B465">
        <v>9.5082811788849901E-4</v>
      </c>
      <c r="C465" s="4">
        <v>2.3923377639934001E-5</v>
      </c>
      <c r="D465" s="4">
        <v>7.5582124307320697E-6</v>
      </c>
      <c r="E465" s="4">
        <v>2.3923377639934001E-5</v>
      </c>
      <c r="F465" s="4">
        <v>2.5864246598538202E-5</v>
      </c>
      <c r="G465" s="4">
        <v>1.19119507361781E-5</v>
      </c>
      <c r="H465">
        <v>1.25279748380085E-3</v>
      </c>
      <c r="I465">
        <v>2.51605702333042E-3</v>
      </c>
      <c r="J465">
        <v>2.7201810834091501E-3</v>
      </c>
      <c r="K465">
        <v>9.5082811788849992E-3</v>
      </c>
      <c r="L465">
        <v>34.9452364351447</v>
      </c>
      <c r="M465">
        <v>16.560591342551099</v>
      </c>
      <c r="N465">
        <v>18.890146412563499</v>
      </c>
      <c r="O465">
        <v>7.9945771386638598E-4</v>
      </c>
      <c r="P465" s="4">
        <v>3.4043478888758197E-5</v>
      </c>
      <c r="Q465" s="4">
        <v>6.39078568044107E-6</v>
      </c>
      <c r="R465" s="4">
        <v>3.4043478888758197E-5</v>
      </c>
      <c r="S465" s="4">
        <v>2.18157305167755E-5</v>
      </c>
      <c r="T465" s="4">
        <v>1.0022294380148699E-5</v>
      </c>
      <c r="U465">
        <v>1.37900024315809E-3</v>
      </c>
      <c r="V465">
        <v>4.6841535365925203E-3</v>
      </c>
      <c r="W465">
        <v>3.0016976698362002E-3</v>
      </c>
      <c r="X465">
        <v>7.2677973987853297E-3</v>
      </c>
      <c r="Y465">
        <v>65.057688008229505</v>
      </c>
      <c r="Z465">
        <v>18.319356063058901</v>
      </c>
      <c r="AA465">
        <v>20.845122707195799</v>
      </c>
      <c r="AB465">
        <v>9.4059382071112101E-4</v>
      </c>
      <c r="AC465" s="4">
        <v>2.4646867645701699E-5</v>
      </c>
      <c r="AD465" s="4">
        <v>7.4800334850666198E-6</v>
      </c>
      <c r="AE465" s="4">
        <v>2.4646867645701699E-5</v>
      </c>
      <c r="AF465" s="4">
        <v>2.55902208968912E-5</v>
      </c>
      <c r="AG465" s="4">
        <v>1.17841923900086E-5</v>
      </c>
      <c r="AH465">
        <v>1.50341524222637E-3</v>
      </c>
      <c r="AI465">
        <v>3.14442222812833E-3</v>
      </c>
      <c r="AJ465">
        <v>3.2647742734534398E-3</v>
      </c>
      <c r="AK465">
        <v>7.8382818392593399E-3</v>
      </c>
      <c r="AL465">
        <v>43.6725309462268</v>
      </c>
      <c r="AM465">
        <v>19.8811466766054</v>
      </c>
      <c r="AN465">
        <v>22.672043565648899</v>
      </c>
      <c r="AO465">
        <v>8.7211175504965199E-4</v>
      </c>
      <c r="AP465" s="4">
        <v>2.2873577818250999E-5</v>
      </c>
      <c r="AQ465" s="4">
        <v>1.4223346106059E-5</v>
      </c>
      <c r="AR465" s="4">
        <v>2.2873577818250999E-5</v>
      </c>
      <c r="AS465" s="4">
        <v>2.37649912604041E-5</v>
      </c>
      <c r="AT465" s="4">
        <v>1.09301971658277E-5</v>
      </c>
      <c r="AU465">
        <v>1.5039628262144499E-3</v>
      </c>
      <c r="AV465">
        <v>3.1473367057572202E-3</v>
      </c>
      <c r="AW465">
        <v>3.2699925608572098E-3</v>
      </c>
      <c r="AX465">
        <v>7.2675979587470997E-3</v>
      </c>
      <c r="AY465">
        <v>43.713009802183699</v>
      </c>
      <c r="AZ465">
        <v>40.772716408487199</v>
      </c>
      <c r="BA465">
        <v>22.708281672619499</v>
      </c>
    </row>
    <row r="466" spans="1:53" x14ac:dyDescent="0.3">
      <c r="A466">
        <v>463</v>
      </c>
      <c r="B466">
        <v>9.6695630751363797E-4</v>
      </c>
      <c r="C466" s="4">
        <v>2.7176221603831899E-5</v>
      </c>
      <c r="D466" s="4">
        <v>8.2087812235116505E-6</v>
      </c>
      <c r="E466" s="4">
        <v>2.7176221603831899E-5</v>
      </c>
      <c r="F466" s="4">
        <v>2.8292990610387399E-5</v>
      </c>
      <c r="G466" s="4">
        <v>1.19125941698255E-5</v>
      </c>
      <c r="H466">
        <v>1.23196819517696E-3</v>
      </c>
      <c r="I466">
        <v>2.81049116621524E-3</v>
      </c>
      <c r="J466">
        <v>2.9259843894227202E-3</v>
      </c>
      <c r="K466">
        <v>9.6695630751363806E-3</v>
      </c>
      <c r="L466">
        <v>39.034599530767302</v>
      </c>
      <c r="M466">
        <v>17.686039602923199</v>
      </c>
      <c r="N466">
        <v>20.319336037657798</v>
      </c>
      <c r="O466">
        <v>8.1301260662314896E-4</v>
      </c>
      <c r="P466" s="4">
        <v>3.6780713466650001E-5</v>
      </c>
      <c r="Q466" s="4">
        <v>6.9382325960194199E-6</v>
      </c>
      <c r="R466" s="4">
        <v>3.6780713466650001E-5</v>
      </c>
      <c r="S466" s="4">
        <v>2.3863309559259101E-5</v>
      </c>
      <c r="T466" s="4">
        <v>1.00223238517106E-5</v>
      </c>
      <c r="U466">
        <v>1.3560129507305201E-3</v>
      </c>
      <c r="V466">
        <v>4.97640313123319E-3</v>
      </c>
      <c r="W466">
        <v>3.2286880057386799E-3</v>
      </c>
      <c r="X466">
        <v>7.3910236965740797E-3</v>
      </c>
      <c r="Y466">
        <v>69.116710156016595</v>
      </c>
      <c r="Z466">
        <v>19.557035446128001</v>
      </c>
      <c r="AA466">
        <v>22.421444484296401</v>
      </c>
      <c r="AB466">
        <v>9.5654802728424397E-4</v>
      </c>
      <c r="AC466" s="4">
        <v>2.7864846641547102E-5</v>
      </c>
      <c r="AD466" s="4">
        <v>8.1236292842356992E-6</v>
      </c>
      <c r="AE466" s="4">
        <v>2.7864846641547102E-5</v>
      </c>
      <c r="AF466" s="4">
        <v>2.7993201447107199E-5</v>
      </c>
      <c r="AG466" s="4">
        <v>1.17847937066354E-5</v>
      </c>
      <c r="AH466">
        <v>1.4784153063503399E-3</v>
      </c>
      <c r="AI466">
        <v>3.4956755976791299E-3</v>
      </c>
      <c r="AJ466">
        <v>3.5117778489282899E-3</v>
      </c>
      <c r="AK466">
        <v>7.9712335607020294E-3</v>
      </c>
      <c r="AL466">
        <v>48.551049967765799</v>
      </c>
      <c r="AM466">
        <v>21.231629391625098</v>
      </c>
      <c r="AN466">
        <v>24.387346173113102</v>
      </c>
      <c r="AO466">
        <v>8.8690176650653104E-4</v>
      </c>
      <c r="AP466" s="4">
        <v>2.5858568428071101E-5</v>
      </c>
      <c r="AQ466" s="4">
        <v>1.4820344228023E-5</v>
      </c>
      <c r="AR466" s="4">
        <v>2.5858568428071101E-5</v>
      </c>
      <c r="AS466" s="4">
        <v>2.5996059598937601E-5</v>
      </c>
      <c r="AT466" s="4">
        <v>1.09304778731433E-5</v>
      </c>
      <c r="AU466">
        <v>1.4789206587599399E-3</v>
      </c>
      <c r="AV466">
        <v>3.49872818902056E-3</v>
      </c>
      <c r="AW466">
        <v>3.5173310840953698E-3</v>
      </c>
      <c r="AX466">
        <v>7.3908480542210896E-3</v>
      </c>
      <c r="AY466">
        <v>48.593447069730097</v>
      </c>
      <c r="AZ466">
        <v>41.775608042815598</v>
      </c>
      <c r="BA466">
        <v>24.425910306217801</v>
      </c>
    </row>
    <row r="467" spans="1:53" x14ac:dyDescent="0.3">
      <c r="A467">
        <v>464</v>
      </c>
      <c r="B467">
        <v>9.8335867636240503E-4</v>
      </c>
      <c r="C467" s="4">
        <v>3.04759703476934E-5</v>
      </c>
      <c r="D467" s="4">
        <v>8.8687309722839403E-6</v>
      </c>
      <c r="E467" s="4">
        <v>3.04759703476934E-5</v>
      </c>
      <c r="F467" s="4">
        <v>3.0583197792558097E-5</v>
      </c>
      <c r="G467" s="4">
        <v>1.1926867925450701E-5</v>
      </c>
      <c r="H467">
        <v>1.2128705641333299E-3</v>
      </c>
      <c r="I467">
        <v>3.0991713481828098E-3</v>
      </c>
      <c r="J467">
        <v>3.1100755530718499E-3</v>
      </c>
      <c r="K467">
        <v>9.8335867636240495E-3</v>
      </c>
      <c r="L467">
        <v>43.044046502539103</v>
      </c>
      <c r="M467">
        <v>18.789200017304299</v>
      </c>
      <c r="N467">
        <v>21.5977468963323</v>
      </c>
      <c r="O467">
        <v>8.2679793255677702E-4</v>
      </c>
      <c r="P467" s="4">
        <v>3.9557364661340201E-5</v>
      </c>
      <c r="Q467" s="4">
        <v>7.4935628349574702E-6</v>
      </c>
      <c r="R467" s="4">
        <v>3.9557364661340201E-5</v>
      </c>
      <c r="S467" s="4">
        <v>2.5793984989426999E-5</v>
      </c>
      <c r="T467" s="4">
        <v>1.00338442245747E-5</v>
      </c>
      <c r="U467">
        <v>1.3349366528894E-3</v>
      </c>
      <c r="V467">
        <v>5.2628459039459601E-3</v>
      </c>
      <c r="W467">
        <v>3.4317192110807902E-3</v>
      </c>
      <c r="X467">
        <v>7.5163448414252501E-3</v>
      </c>
      <c r="Y467">
        <v>73.095081999249501</v>
      </c>
      <c r="Z467">
        <v>20.7701875963084</v>
      </c>
      <c r="AA467">
        <v>23.831383410283301</v>
      </c>
      <c r="AB467">
        <v>9.7277345536911104E-4</v>
      </c>
      <c r="AC467" s="4">
        <v>3.1129224140839399E-5</v>
      </c>
      <c r="AD467" s="4">
        <v>8.7765047840941597E-6</v>
      </c>
      <c r="AE467" s="4">
        <v>3.1129224140839399E-5</v>
      </c>
      <c r="AF467" s="4">
        <v>3.0259107246396401E-5</v>
      </c>
      <c r="AG467" s="4">
        <v>1.17988807461447E-5</v>
      </c>
      <c r="AH467">
        <v>1.45549375522395E-3</v>
      </c>
      <c r="AI467">
        <v>3.84005841882612E-3</v>
      </c>
      <c r="AJ467">
        <v>3.7327219914628398E-3</v>
      </c>
      <c r="AK467">
        <v>8.1064454614092601E-3</v>
      </c>
      <c r="AL467">
        <v>53.334144705918298</v>
      </c>
      <c r="AM467">
        <v>22.555366657193499</v>
      </c>
      <c r="AN467">
        <v>25.921680496269701</v>
      </c>
      <c r="AO467">
        <v>9.0194320815817602E-4</v>
      </c>
      <c r="AP467" s="4">
        <v>2.8886569430694299E-5</v>
      </c>
      <c r="AQ467" s="4">
        <v>1.54259444285476E-5</v>
      </c>
      <c r="AR467" s="4">
        <v>2.8886569430694299E-5</v>
      </c>
      <c r="AS467" s="4">
        <v>2.8099800906247901E-5</v>
      </c>
      <c r="AT467" s="4">
        <v>1.0943279362567899E-5</v>
      </c>
      <c r="AU467">
        <v>1.45596032170337E-3</v>
      </c>
      <c r="AV467">
        <v>3.84324456388102E-3</v>
      </c>
      <c r="AW467">
        <v>3.7385681030134101E-3</v>
      </c>
      <c r="AX467">
        <v>7.5161934013181402E-3</v>
      </c>
      <c r="AY467">
        <v>53.378396720569697</v>
      </c>
      <c r="AZ467">
        <v>42.757526995653102</v>
      </c>
      <c r="BA467">
        <v>25.962278493148698</v>
      </c>
    </row>
    <row r="468" spans="1:53" x14ac:dyDescent="0.3">
      <c r="A468">
        <v>465</v>
      </c>
      <c r="B468">
        <v>1.0000398854816E-3</v>
      </c>
      <c r="C468" s="4">
        <v>3.3823266164325197E-5</v>
      </c>
      <c r="D468" s="4">
        <v>9.5381901356102905E-6</v>
      </c>
      <c r="E468" s="4">
        <v>3.3823266164325197E-5</v>
      </c>
      <c r="F468" s="4">
        <v>3.2745236745231403E-5</v>
      </c>
      <c r="G468" s="4">
        <v>1.1953969569933099E-5</v>
      </c>
      <c r="H468">
        <v>1.1953492799116E-3</v>
      </c>
      <c r="I468">
        <v>3.38219171608705E-3</v>
      </c>
      <c r="J468">
        <v>3.2743930737784499E-3</v>
      </c>
      <c r="K468">
        <v>1.0000398854816E-2</v>
      </c>
      <c r="L468">
        <v>46.974884945653599</v>
      </c>
      <c r="M468">
        <v>19.8704369072424</v>
      </c>
      <c r="N468">
        <v>22.738840790128101</v>
      </c>
      <c r="O468">
        <v>8.4081760903127701E-4</v>
      </c>
      <c r="P468" s="4">
        <v>4.2373972291707503E-5</v>
      </c>
      <c r="Q468" s="4">
        <v>8.0568843610309195E-6</v>
      </c>
      <c r="R468" s="4">
        <v>4.2373972291707503E-5</v>
      </c>
      <c r="S468" s="4">
        <v>2.7616503977290101E-5</v>
      </c>
      <c r="T468" s="4">
        <v>1.0056178676655401E-5</v>
      </c>
      <c r="U468">
        <v>1.3156000095032999E-3</v>
      </c>
      <c r="V468">
        <v>5.5435767543665204E-3</v>
      </c>
      <c r="W468">
        <v>3.61293032504616E-3</v>
      </c>
      <c r="X468">
        <v>7.6437964457388803E-3</v>
      </c>
      <c r="Y468">
        <v>76.994121588423894</v>
      </c>
      <c r="Z468">
        <v>21.959213423984899</v>
      </c>
      <c r="AA468">
        <v>25.089793923931701</v>
      </c>
      <c r="AB468">
        <v>9.8927471573141993E-4</v>
      </c>
      <c r="AC468" s="4">
        <v>3.4440635508018601E-5</v>
      </c>
      <c r="AD468" s="4">
        <v>9.4387870575299996E-6</v>
      </c>
      <c r="AE468" s="4">
        <v>3.4440635508018601E-5</v>
      </c>
      <c r="AF468" s="4">
        <v>3.2398197313707898E-5</v>
      </c>
      <c r="AG468" s="4">
        <v>1.1825659564120901E-5</v>
      </c>
      <c r="AH468">
        <v>1.43446418383928E-3</v>
      </c>
      <c r="AI468">
        <v>4.1776830997915402E-3</v>
      </c>
      <c r="AJ468">
        <v>3.9299333297632298E-3</v>
      </c>
      <c r="AK468">
        <v>8.2439559644284996E-3</v>
      </c>
      <c r="AL468">
        <v>58.0233763859936</v>
      </c>
      <c r="AM468">
        <v>23.8527956578558</v>
      </c>
      <c r="AN468">
        <v>27.291203678911302</v>
      </c>
      <c r="AO468">
        <v>9.1724035431790005E-4</v>
      </c>
      <c r="AP468" s="4">
        <v>3.1958169830404603E-5</v>
      </c>
      <c r="AQ468" s="4">
        <v>1.6040264508489699E-5</v>
      </c>
      <c r="AR468" s="4">
        <v>3.1958169830404603E-5</v>
      </c>
      <c r="AS468" s="4">
        <v>3.0085743403015501E-5</v>
      </c>
      <c r="AT468" s="4">
        <v>1.0967864314849199E-5</v>
      </c>
      <c r="AU468">
        <v>1.4348951303616E-3</v>
      </c>
      <c r="AV468">
        <v>4.1809983191378498E-3</v>
      </c>
      <c r="AW468">
        <v>3.9360339864752602E-3</v>
      </c>
      <c r="AX468">
        <v>7.64366961931583E-3</v>
      </c>
      <c r="AY468">
        <v>58.069421099136797</v>
      </c>
      <c r="AZ468">
        <v>43.7188149021691</v>
      </c>
      <c r="BA468">
        <v>27.333569350522598</v>
      </c>
    </row>
    <row r="469" spans="1:53" x14ac:dyDescent="0.3">
      <c r="A469">
        <v>466</v>
      </c>
      <c r="B469">
        <v>1.0170046751558201E-3</v>
      </c>
      <c r="C469" s="4">
        <v>3.7218758914280298E-5</v>
      </c>
      <c r="D469" s="4">
        <v>1.02172886856013E-5</v>
      </c>
      <c r="E469" s="4">
        <v>3.7218758914280298E-5</v>
      </c>
      <c r="F469" s="4">
        <v>3.47886970114837E-5</v>
      </c>
      <c r="G469" s="4">
        <v>1.19931592204249E-5</v>
      </c>
      <c r="H469">
        <v>1.1792629388441399E-3</v>
      </c>
      <c r="I469">
        <v>3.6596448200769301E-3</v>
      </c>
      <c r="J469">
        <v>3.4207017785983602E-3</v>
      </c>
      <c r="K469">
        <v>1.01700467515582E-2</v>
      </c>
      <c r="L469">
        <v>50.828400278846303</v>
      </c>
      <c r="M469">
        <v>20.930108400673099</v>
      </c>
      <c r="N469">
        <v>23.7548734624886</v>
      </c>
      <c r="O469">
        <v>8.5507562000584295E-4</v>
      </c>
      <c r="P469" s="4">
        <v>4.5231082536914601E-5</v>
      </c>
      <c r="Q469" s="4">
        <v>8.6283064100723495E-6</v>
      </c>
      <c r="R469" s="4">
        <v>4.5231082536914601E-5</v>
      </c>
      <c r="S469" s="4">
        <v>2.9338956678367899E-5</v>
      </c>
      <c r="T469" s="4">
        <v>1.00887031173496E-5</v>
      </c>
      <c r="U469">
        <v>1.2978470172040099E-3</v>
      </c>
      <c r="V469">
        <v>5.8186889704873197E-3</v>
      </c>
      <c r="W469">
        <v>3.7742688004581502E-3</v>
      </c>
      <c r="X469">
        <v>7.7734147273258404E-3</v>
      </c>
      <c r="Y469">
        <v>80.815124590101703</v>
      </c>
      <c r="Z469">
        <v>23.124507034376599</v>
      </c>
      <c r="AA469">
        <v>26.210200003181601</v>
      </c>
      <c r="AB469">
        <v>1.0060564975198801E-3</v>
      </c>
      <c r="AC469" s="4">
        <v>3.77997235936335E-5</v>
      </c>
      <c r="AD469" s="4">
        <v>1.01106046746529E-5</v>
      </c>
      <c r="AE469" s="4">
        <v>3.77997235936335E-5</v>
      </c>
      <c r="AF469" s="4">
        <v>3.4419959858650499E-5</v>
      </c>
      <c r="AG469" s="4">
        <v>1.18643981028878E-5</v>
      </c>
      <c r="AH469">
        <v>1.4151568782233199E-3</v>
      </c>
      <c r="AI469">
        <v>4.5086601422663604E-3</v>
      </c>
      <c r="AJ469">
        <v>4.1055300504695604E-3</v>
      </c>
      <c r="AK469">
        <v>8.3838041459990704E-3</v>
      </c>
      <c r="AL469">
        <v>62.6202797536994</v>
      </c>
      <c r="AM469">
        <v>25.1243461465072</v>
      </c>
      <c r="AN469">
        <v>28.510625350483</v>
      </c>
      <c r="AO469">
        <v>9.3279755196233897E-4</v>
      </c>
      <c r="AP469" s="4">
        <v>3.5073965571321501E-5</v>
      </c>
      <c r="AQ469" s="4">
        <v>1.66634236566731E-5</v>
      </c>
      <c r="AR469" s="4">
        <v>3.5073965571321501E-5</v>
      </c>
      <c r="AS469" s="4">
        <v>3.19626995248878E-5</v>
      </c>
      <c r="AT469" s="4">
        <v>1.10035528688636E-5</v>
      </c>
      <c r="AU469">
        <v>1.4155551132031101E-3</v>
      </c>
      <c r="AV469">
        <v>4.5121000368239699E-3</v>
      </c>
      <c r="AW469">
        <v>4.1118503526490803E-3</v>
      </c>
      <c r="AX469">
        <v>7.7733129330194899E-3</v>
      </c>
      <c r="AY469">
        <v>62.668056066999497</v>
      </c>
      <c r="AZ469">
        <v>44.659807537064196</v>
      </c>
      <c r="BA469">
        <v>28.554516337840798</v>
      </c>
    </row>
    <row r="470" spans="1:53" x14ac:dyDescent="0.3">
      <c r="A470">
        <v>467</v>
      </c>
      <c r="B470">
        <v>1.0342578662545E-3</v>
      </c>
      <c r="C470" s="4">
        <v>4.0663106148180699E-5</v>
      </c>
      <c r="D470" s="4">
        <v>1.09061581323813E-5</v>
      </c>
      <c r="E470" s="4">
        <v>4.0663106148180699E-5</v>
      </c>
      <c r="F470" s="4">
        <v>3.67224463697814E-5</v>
      </c>
      <c r="G470" s="4">
        <v>1.20437549900072E-5</v>
      </c>
      <c r="H470">
        <v>1.16448280288385E-3</v>
      </c>
      <c r="I470">
        <v>3.9316216462959401E-3</v>
      </c>
      <c r="J470">
        <v>3.5506083703060599E-3</v>
      </c>
      <c r="K470">
        <v>1.0342578662545E-2</v>
      </c>
      <c r="L470">
        <v>54.605856198554697</v>
      </c>
      <c r="M470">
        <v>21.968566560753001</v>
      </c>
      <c r="N470">
        <v>24.657002571569901</v>
      </c>
      <c r="O470">
        <v>8.6957601716697698E-4</v>
      </c>
      <c r="P470" s="4">
        <v>4.8129248039214499E-5</v>
      </c>
      <c r="Q470" s="4">
        <v>9.2079395105323195E-6</v>
      </c>
      <c r="R470" s="4">
        <v>4.8129248039214499E-5</v>
      </c>
      <c r="S470" s="4">
        <v>3.0968824535950597E-5</v>
      </c>
      <c r="T470" s="4">
        <v>1.0130842349515501E-5</v>
      </c>
      <c r="U470">
        <v>1.2815356408716601E-3</v>
      </c>
      <c r="V470">
        <v>6.0882742621649203E-3</v>
      </c>
      <c r="W470">
        <v>3.9175076493633797E-3</v>
      </c>
      <c r="X470">
        <v>7.9052365196997897E-3</v>
      </c>
      <c r="Y470">
        <v>84.559364752290605</v>
      </c>
      <c r="Z470">
        <v>24.266455868593599</v>
      </c>
      <c r="AA470">
        <v>27.2049142316901</v>
      </c>
      <c r="AB470">
        <v>1.02312356959876E-3</v>
      </c>
      <c r="AC470" s="4">
        <v>4.12071388553441E-5</v>
      </c>
      <c r="AD470" s="4">
        <v>1.07920877269951E-5</v>
      </c>
      <c r="AE470" s="4">
        <v>4.12071388553441E-5</v>
      </c>
      <c r="AF470" s="4">
        <v>3.6333168966446601E-5</v>
      </c>
      <c r="AG470" s="4">
        <v>1.1914421685568399E-5</v>
      </c>
      <c r="AH470">
        <v>1.3974173254838701E-3</v>
      </c>
      <c r="AI470">
        <v>4.8330981804871496E-3</v>
      </c>
      <c r="AJ470">
        <v>4.2614405586252398E-3</v>
      </c>
      <c r="AK470">
        <v>8.5260297466563401E-3</v>
      </c>
      <c r="AL470">
        <v>67.126363617877104</v>
      </c>
      <c r="AM470">
        <v>26.370440598947901</v>
      </c>
      <c r="AN470">
        <v>29.593337212675301</v>
      </c>
      <c r="AO470">
        <v>9.4861922196673302E-4</v>
      </c>
      <c r="AP470" s="4">
        <v>3.8234559649573199E-5</v>
      </c>
      <c r="AQ470" s="4">
        <v>1.7295542472323399E-5</v>
      </c>
      <c r="AR470" s="4">
        <v>3.8234559649573199E-5</v>
      </c>
      <c r="AS470" s="4">
        <v>3.3738818552803997E-5</v>
      </c>
      <c r="AT470" s="4">
        <v>1.10497184388817E-5</v>
      </c>
      <c r="AU470">
        <v>1.3977855202182601E-3</v>
      </c>
      <c r="AV470">
        <v>4.8366584312263599E-3</v>
      </c>
      <c r="AW470">
        <v>4.26794875391894E-3</v>
      </c>
      <c r="AX470">
        <v>7.9051601830561098E-3</v>
      </c>
      <c r="AY470">
        <v>67.1758115448105</v>
      </c>
      <c r="AZ470">
        <v>45.580834943617603</v>
      </c>
      <c r="BA470">
        <v>29.638533013326001</v>
      </c>
    </row>
    <row r="471" spans="1:53" x14ac:dyDescent="0.3">
      <c r="A471">
        <v>468</v>
      </c>
      <c r="B471">
        <v>1.0518043616018599E-3</v>
      </c>
      <c r="C471" s="4">
        <v>3.75456013434868E-5</v>
      </c>
      <c r="D471" s="4">
        <v>1.03608502257623E-5</v>
      </c>
      <c r="E471" s="4">
        <v>3.75456013434868E-5</v>
      </c>
      <c r="F471" s="4">
        <v>2.87888178093963E-5</v>
      </c>
      <c r="G471" s="4">
        <v>-5.5161905270091199E-6</v>
      </c>
      <c r="H471">
        <v>-5.2445024268658901E-4</v>
      </c>
      <c r="I471">
        <v>3.5696373502678699E-3</v>
      </c>
      <c r="J471">
        <v>2.7370886507403101E-3</v>
      </c>
      <c r="K471">
        <v>1.05180436160186E-2</v>
      </c>
      <c r="L471">
        <v>49.578296531498196</v>
      </c>
      <c r="M471">
        <v>20.521976733516599</v>
      </c>
      <c r="N471">
        <v>19.007560074585498</v>
      </c>
      <c r="O471">
        <v>8.8432292107984997E-4</v>
      </c>
      <c r="P471" s="4">
        <v>4.5883216464051098E-5</v>
      </c>
      <c r="Q471" s="4">
        <v>8.7475425350057E-6</v>
      </c>
      <c r="R471" s="4">
        <v>4.5883216464051098E-5</v>
      </c>
      <c r="S471" s="4">
        <v>2.3920408697650699E-5</v>
      </c>
      <c r="T471" s="4">
        <v>-4.6447143189649597E-6</v>
      </c>
      <c r="U471">
        <v>-5.7775113921310604E-4</v>
      </c>
      <c r="V471">
        <v>5.7073651386108197E-3</v>
      </c>
      <c r="W471">
        <v>2.9754345319112098E-3</v>
      </c>
      <c r="X471">
        <v>8.0392992825440903E-3</v>
      </c>
      <c r="Y471">
        <v>79.268960258483602</v>
      </c>
      <c r="Z471">
        <v>22.6687007255704</v>
      </c>
      <c r="AA471">
        <v>20.662739804938902</v>
      </c>
      <c r="AB471">
        <v>1.04048078190297E-3</v>
      </c>
      <c r="AC471" s="4">
        <v>3.81509427235727E-5</v>
      </c>
      <c r="AD471" s="4">
        <v>1.02524833406453E-5</v>
      </c>
      <c r="AE471" s="4">
        <v>3.81509427235727E-5</v>
      </c>
      <c r="AF471" s="4">
        <v>2.8457061153330699E-5</v>
      </c>
      <c r="AG471" s="4">
        <v>-5.4572483692811798E-6</v>
      </c>
      <c r="AH471">
        <v>-6.2939154254826898E-4</v>
      </c>
      <c r="AI471">
        <v>4.3999977764660296E-3</v>
      </c>
      <c r="AJ471">
        <v>3.2819898241216402E-3</v>
      </c>
      <c r="AK471">
        <v>8.6706731825247907E-3</v>
      </c>
      <c r="AL471">
        <v>61.111080228694902</v>
      </c>
      <c r="AM471">
        <v>24.634004584626201</v>
      </c>
      <c r="AN471">
        <v>22.791596000844699</v>
      </c>
      <c r="AO471">
        <v>9.64709860361202E-4</v>
      </c>
      <c r="AP471" s="4">
        <v>3.5398829808896498E-5</v>
      </c>
      <c r="AQ471" s="4">
        <v>1.6992870479057799E-5</v>
      </c>
      <c r="AR471" s="4">
        <v>3.5398829808896498E-5</v>
      </c>
      <c r="AS471" s="4">
        <v>2.62377656742332E-5</v>
      </c>
      <c r="AT471" s="4">
        <v>-5.0636907697036601E-6</v>
      </c>
      <c r="AU471">
        <v>-6.2987113258791401E-4</v>
      </c>
      <c r="AV471">
        <v>4.4032509167856101E-3</v>
      </c>
      <c r="AW471">
        <v>3.26370861362309E-3</v>
      </c>
      <c r="AX471">
        <v>8.0392488363433493E-3</v>
      </c>
      <c r="AY471">
        <v>61.156262733133502</v>
      </c>
      <c r="AZ471">
        <v>44.036220570751198</v>
      </c>
      <c r="BA471">
        <v>22.664643150160298</v>
      </c>
    </row>
    <row r="472" spans="1:53" x14ac:dyDescent="0.3">
      <c r="A472">
        <v>469</v>
      </c>
      <c r="B472">
        <v>1.06964914737013E-3</v>
      </c>
      <c r="C472" s="4">
        <v>3.44280965387929E-5</v>
      </c>
      <c r="D472" s="4">
        <v>9.8155423191432504E-6</v>
      </c>
      <c r="E472" s="4">
        <v>3.44280965387929E-5</v>
      </c>
      <c r="F472" s="4">
        <v>2.1296032711682302E-5</v>
      </c>
      <c r="G472" s="4">
        <v>-4.9700729784992396E-6</v>
      </c>
      <c r="H472">
        <v>-4.6464515871571399E-4</v>
      </c>
      <c r="I472">
        <v>3.2186345049158198E-3</v>
      </c>
      <c r="J472">
        <v>1.9909362583087399E-3</v>
      </c>
      <c r="K472">
        <v>1.0696491473701299E-2</v>
      </c>
      <c r="L472">
        <v>44.703257012719703</v>
      </c>
      <c r="M472">
        <v>19.117527040050099</v>
      </c>
      <c r="N472">
        <v>13.825946238255099</v>
      </c>
      <c r="O472">
        <v>8.9932052235924202E-4</v>
      </c>
      <c r="P472" s="4">
        <v>4.3637184888887799E-5</v>
      </c>
      <c r="Q472" s="4">
        <v>8.2871455594790907E-6</v>
      </c>
      <c r="R472" s="4">
        <v>4.3637184888887799E-5</v>
      </c>
      <c r="S472" s="4">
        <v>1.7270781865451101E-5</v>
      </c>
      <c r="T472" s="4">
        <v>-4.1574479960189797E-6</v>
      </c>
      <c r="U472">
        <v>-5.0851645013323405E-4</v>
      </c>
      <c r="V472">
        <v>5.3374633608774804E-3</v>
      </c>
      <c r="W472">
        <v>2.1124682001204599E-3</v>
      </c>
      <c r="X472">
        <v>8.1756411123567393E-3</v>
      </c>
      <c r="Y472">
        <v>74.131435567742798</v>
      </c>
      <c r="Z472">
        <v>21.117471211100199</v>
      </c>
      <c r="AA472">
        <v>14.669918056392</v>
      </c>
      <c r="AB472">
        <v>1.0581330668163599E-3</v>
      </c>
      <c r="AC472" s="4">
        <v>3.5094746591801402E-5</v>
      </c>
      <c r="AD472" s="4">
        <v>9.7128789542955902E-6</v>
      </c>
      <c r="AE472" s="4">
        <v>3.5094746591801402E-5</v>
      </c>
      <c r="AF472" s="4">
        <v>2.1019127390643702E-5</v>
      </c>
      <c r="AG472" s="4">
        <v>-4.9149358785619997E-6</v>
      </c>
      <c r="AH472">
        <v>-5.5738954194293198E-4</v>
      </c>
      <c r="AI472">
        <v>3.9799999859063597E-3</v>
      </c>
      <c r="AJ472">
        <v>2.3837222046808799E-3</v>
      </c>
      <c r="AK472">
        <v>8.8177755568029995E-3</v>
      </c>
      <c r="AL472">
        <v>55.277777582032797</v>
      </c>
      <c r="AM472">
        <v>22.948150990874499</v>
      </c>
      <c r="AN472">
        <v>16.553626421394998</v>
      </c>
      <c r="AO472">
        <v>9.8107403960837709E-4</v>
      </c>
      <c r="AP472" s="4">
        <v>3.25630999682199E-5</v>
      </c>
      <c r="AQ472" s="4">
        <v>1.6690198485792101E-5</v>
      </c>
      <c r="AR472" s="4">
        <v>3.25630999682199E-5</v>
      </c>
      <c r="AS472" s="4">
        <v>1.9157749818896798E-5</v>
      </c>
      <c r="AT472" s="4">
        <v>-4.5461143969292897E-6</v>
      </c>
      <c r="AU472">
        <v>-5.5605765274278299E-4</v>
      </c>
      <c r="AV472">
        <v>3.9829532108975199E-3</v>
      </c>
      <c r="AW472">
        <v>2.3432787796375701E-3</v>
      </c>
      <c r="AX472">
        <v>8.1756169967364695E-3</v>
      </c>
      <c r="AY472">
        <v>55.318794595798899</v>
      </c>
      <c r="AZ472">
        <v>42.530425360288</v>
      </c>
      <c r="BA472">
        <v>16.2727693030387</v>
      </c>
    </row>
    <row r="473" spans="1:53" x14ac:dyDescent="0.3">
      <c r="A473">
        <v>470</v>
      </c>
      <c r="B473">
        <v>1.08779729449645E-3</v>
      </c>
      <c r="C473" s="4">
        <v>3.1310591734099102E-5</v>
      </c>
      <c r="D473" s="4">
        <v>9.2702344125241894E-6</v>
      </c>
      <c r="E473" s="4">
        <v>3.1310591734099102E-5</v>
      </c>
      <c r="F473" s="4">
        <v>1.4208898297432601E-5</v>
      </c>
      <c r="G473" s="4">
        <v>-4.4573035321265401E-6</v>
      </c>
      <c r="H473">
        <v>-4.0975497500109301E-4</v>
      </c>
      <c r="I473">
        <v>2.8783480058748199E-3</v>
      </c>
      <c r="J473">
        <v>1.3062082769759E-3</v>
      </c>
      <c r="K473">
        <v>1.0877972944964599E-2</v>
      </c>
      <c r="L473">
        <v>39.977055637150301</v>
      </c>
      <c r="M473">
        <v>17.754216210259401</v>
      </c>
      <c r="N473">
        <v>9.0708908123326495</v>
      </c>
      <c r="O473">
        <v>9.1457308286038296E-4</v>
      </c>
      <c r="P473" s="4">
        <v>4.1391153313724398E-5</v>
      </c>
      <c r="Q473" s="4">
        <v>7.8267485839524696E-6</v>
      </c>
      <c r="R473" s="4">
        <v>4.1391153313724398E-5</v>
      </c>
      <c r="S473" s="4">
        <v>1.0988275741337401E-5</v>
      </c>
      <c r="T473" s="4">
        <v>-3.7002996173011801E-6</v>
      </c>
      <c r="U473">
        <v>-4.4505241355902202E-4</v>
      </c>
      <c r="V473">
        <v>4.97830840403679E-3</v>
      </c>
      <c r="W473">
        <v>1.3216115302309101E-3</v>
      </c>
      <c r="X473">
        <v>8.3143007532762193E-3</v>
      </c>
      <c r="Y473">
        <v>69.143172278288802</v>
      </c>
      <c r="Z473">
        <v>19.611662724784601</v>
      </c>
      <c r="AA473">
        <v>9.1778578488258198</v>
      </c>
      <c r="AB473">
        <v>1.07608544057327E-3</v>
      </c>
      <c r="AC473" s="4">
        <v>3.2038550460030002E-5</v>
      </c>
      <c r="AD473" s="4">
        <v>9.1732745679458297E-6</v>
      </c>
      <c r="AE473" s="4">
        <v>3.2038550460030002E-5</v>
      </c>
      <c r="AF473" s="4">
        <v>1.3984400260504799E-5</v>
      </c>
      <c r="AG473" s="4">
        <v>-4.4057660281314199E-6</v>
      </c>
      <c r="AH473">
        <v>-4.9131035830585602E-4</v>
      </c>
      <c r="AI473">
        <v>3.5727888420787699E-3</v>
      </c>
      <c r="AJ473">
        <v>1.55947471082461E-3</v>
      </c>
      <c r="AK473">
        <v>8.9673786714439298E-3</v>
      </c>
      <c r="AL473">
        <v>49.622067251094002</v>
      </c>
      <c r="AM473">
        <v>21.311678009180302</v>
      </c>
      <c r="AN473">
        <v>10.8296854918376</v>
      </c>
      <c r="AO473">
        <v>9.9771640990275394E-4</v>
      </c>
      <c r="AP473" s="4">
        <v>2.97273701275432E-5</v>
      </c>
      <c r="AQ473" s="4">
        <v>1.6387526492526399E-5</v>
      </c>
      <c r="AR473" s="4">
        <v>2.97273701275432E-5</v>
      </c>
      <c r="AS473" s="4">
        <v>1.2465258486855E-5</v>
      </c>
      <c r="AT473" s="4">
        <v>-4.0603589024294799E-6</v>
      </c>
      <c r="AU473">
        <v>-4.8835827842004596E-4</v>
      </c>
      <c r="AV473">
        <v>3.57544927586475E-3</v>
      </c>
      <c r="AW473">
        <v>1.49925470161245E-3</v>
      </c>
      <c r="AX473">
        <v>8.3143034158562803E-3</v>
      </c>
      <c r="AY473">
        <v>49.659017720343797</v>
      </c>
      <c r="AZ473">
        <v>41.062586346865203</v>
      </c>
      <c r="BA473">
        <v>10.4114909834198</v>
      </c>
    </row>
    <row r="474" spans="1:53" x14ac:dyDescent="0.3">
      <c r="A474">
        <v>471</v>
      </c>
      <c r="B474">
        <v>1.10625396012393E-3</v>
      </c>
      <c r="C474" s="4">
        <v>2.8193086929405198E-5</v>
      </c>
      <c r="D474" s="4">
        <v>8.7249265059051199E-6</v>
      </c>
      <c r="E474" s="4">
        <v>2.8193086929405198E-5</v>
      </c>
      <c r="F474" s="4">
        <v>7.4947855277593603E-6</v>
      </c>
      <c r="G474" s="4">
        <v>-3.9752854616375799E-6</v>
      </c>
      <c r="H474">
        <v>-3.5934655196101799E-4</v>
      </c>
      <c r="I474">
        <v>2.54851850891876E-3</v>
      </c>
      <c r="J474">
        <v>6.7749231170387996E-4</v>
      </c>
      <c r="K474">
        <v>1.1062539601239299E-2</v>
      </c>
      <c r="L474">
        <v>35.396090401649502</v>
      </c>
      <c r="M474">
        <v>16.4310645438044</v>
      </c>
      <c r="N474">
        <v>4.7048077201658298</v>
      </c>
      <c r="O474">
        <v>9.3008493689004403E-4</v>
      </c>
      <c r="P474" s="4">
        <v>3.9145121738561098E-5</v>
      </c>
      <c r="Q474" s="4">
        <v>7.3663516084258502E-6</v>
      </c>
      <c r="R474" s="4">
        <v>3.9145121738561098E-5</v>
      </c>
      <c r="S474" s="4">
        <v>5.0435309429175797E-6</v>
      </c>
      <c r="T474" s="4">
        <v>-3.27093254425099E-6</v>
      </c>
      <c r="U474">
        <v>-3.8684916355133299E-4</v>
      </c>
      <c r="V474">
        <v>4.6296453371664197E-3</v>
      </c>
      <c r="W474">
        <v>5.9649219304206498E-4</v>
      </c>
      <c r="X474">
        <v>8.4553176080913103E-3</v>
      </c>
      <c r="Y474">
        <v>64.300629682866898</v>
      </c>
      <c r="Z474">
        <v>18.150194424632001</v>
      </c>
      <c r="AA474">
        <v>4.1423068961254499</v>
      </c>
      <c r="AB474">
        <v>1.09434300468405E-3</v>
      </c>
      <c r="AC474" s="4">
        <v>2.8982354328258701E-5</v>
      </c>
      <c r="AD474" s="4">
        <v>8.6336701815960793E-6</v>
      </c>
      <c r="AE474" s="4">
        <v>2.8982354328258701E-5</v>
      </c>
      <c r="AF474" s="4">
        <v>7.3204598172766501E-6</v>
      </c>
      <c r="AG474" s="4">
        <v>-3.9271587156477597E-6</v>
      </c>
      <c r="AH474">
        <v>-4.3063193519822198E-4</v>
      </c>
      <c r="AI474">
        <v>3.17805523908396E-3</v>
      </c>
      <c r="AJ474">
        <v>8.0272380260411704E-4</v>
      </c>
      <c r="AK474">
        <v>9.1195250390337709E-3</v>
      </c>
      <c r="AL474">
        <v>44.1396560983884</v>
      </c>
      <c r="AM474">
        <v>19.7234097185294</v>
      </c>
      <c r="AN474">
        <v>5.5744708514174803</v>
      </c>
      <c r="AO474">
        <v>1.01464170049213E-3</v>
      </c>
      <c r="AP474" s="4">
        <v>2.6891640286866499E-5</v>
      </c>
      <c r="AQ474" s="4">
        <v>1.6084854499260799E-5</v>
      </c>
      <c r="AR474" s="4">
        <v>2.6891640286866499E-5</v>
      </c>
      <c r="AS474" s="4">
        <v>6.1292216613325996E-6</v>
      </c>
      <c r="AT474" s="4">
        <v>-3.6039515539931699E-6</v>
      </c>
      <c r="AU474">
        <v>-4.2623340462886197E-4</v>
      </c>
      <c r="AV474">
        <v>3.18042993192452E-3</v>
      </c>
      <c r="AW474">
        <v>7.2489293412952198E-4</v>
      </c>
      <c r="AX474">
        <v>8.4553475041011308E-3</v>
      </c>
      <c r="AY474">
        <v>44.172637943396097</v>
      </c>
      <c r="AZ474">
        <v>39.631858446826897</v>
      </c>
      <c r="BA474">
        <v>5.0339787092327901</v>
      </c>
    </row>
    <row r="475" spans="1:53" x14ac:dyDescent="0.3">
      <c r="A475">
        <v>472</v>
      </c>
      <c r="B475">
        <v>1.1161803451390599E-3</v>
      </c>
      <c r="C475" s="4">
        <v>2.50755821247114E-5</v>
      </c>
      <c r="D475" s="4">
        <v>8.1796185992860505E-6</v>
      </c>
      <c r="E475" s="4">
        <v>2.50755821247114E-5</v>
      </c>
      <c r="F475" s="4">
        <v>4.9352530837096799E-6</v>
      </c>
      <c r="G475" s="4">
        <v>-2.7783079325210198E-6</v>
      </c>
      <c r="H475">
        <v>-2.4891209961010901E-4</v>
      </c>
      <c r="I475">
        <v>2.2465529189718099E-3</v>
      </c>
      <c r="J475">
        <v>4.4215552667654001E-4</v>
      </c>
      <c r="K475">
        <v>1.11618034513906E-2</v>
      </c>
      <c r="L475">
        <v>31.2021238746085</v>
      </c>
      <c r="M475">
        <v>15.2671314775057</v>
      </c>
      <c r="N475">
        <v>3.0705244908093099</v>
      </c>
      <c r="O475">
        <v>9.3485602088062803E-4</v>
      </c>
      <c r="P475" s="4">
        <v>3.6899090163397697E-5</v>
      </c>
      <c r="Q475" s="4">
        <v>6.90595463289924E-6</v>
      </c>
      <c r="R475" s="4">
        <v>3.6899090163397697E-5</v>
      </c>
      <c r="S475" s="4">
        <v>4.1522919560965203E-6</v>
      </c>
      <c r="T475" s="4">
        <v>-1.9423024844913699E-6</v>
      </c>
      <c r="U475">
        <v>-2.28541367357073E-4</v>
      </c>
      <c r="V475">
        <v>4.3417380081162598E-3</v>
      </c>
      <c r="W475">
        <v>4.88580171672167E-4</v>
      </c>
      <c r="X475">
        <v>8.4986910989147992E-3</v>
      </c>
      <c r="Y475">
        <v>60.301916779392499</v>
      </c>
      <c r="Z475">
        <v>16.928966258161601</v>
      </c>
      <c r="AA475">
        <v>3.3929178588344899</v>
      </c>
      <c r="AB475">
        <v>1.1038969463554201E-3</v>
      </c>
      <c r="AC475" s="4">
        <v>2.5926158196487301E-5</v>
      </c>
      <c r="AD475" s="4">
        <v>8.0940657952463204E-6</v>
      </c>
      <c r="AE475" s="4">
        <v>2.5926158196487301E-5</v>
      </c>
      <c r="AF475" s="4">
        <v>4.8823108939678904E-6</v>
      </c>
      <c r="AG475" s="4">
        <v>-2.7191343611281001E-6</v>
      </c>
      <c r="AH475">
        <v>-2.9558567438079899E-4</v>
      </c>
      <c r="AI475">
        <v>2.8183237519136899E-3</v>
      </c>
      <c r="AJ475">
        <v>5.3073550860925395E-4</v>
      </c>
      <c r="AK475">
        <v>9.1991412196285195E-3</v>
      </c>
      <c r="AL475">
        <v>39.143385443245698</v>
      </c>
      <c r="AM475">
        <v>18.330664429250699</v>
      </c>
      <c r="AN475">
        <v>3.68566325423093</v>
      </c>
      <c r="AO475">
        <v>1.02162829063916E-3</v>
      </c>
      <c r="AP475" s="4">
        <v>2.4055910446189799E-5</v>
      </c>
      <c r="AQ475" s="4">
        <v>1.5782182505995101E-5</v>
      </c>
      <c r="AR475" s="4">
        <v>2.4055910446189799E-5</v>
      </c>
      <c r="AS475" s="4">
        <v>4.5284583047815796E-6</v>
      </c>
      <c r="AT475" s="4">
        <v>-2.3151128803713098E-6</v>
      </c>
      <c r="AU475">
        <v>-2.7193211874619101E-4</v>
      </c>
      <c r="AV475">
        <v>2.8255964326680499E-3</v>
      </c>
      <c r="AW475">
        <v>5.3191067783940496E-4</v>
      </c>
      <c r="AX475">
        <v>8.5135690886596893E-3</v>
      </c>
      <c r="AY475">
        <v>39.2443948981674</v>
      </c>
      <c r="AZ475">
        <v>38.620168045956603</v>
      </c>
      <c r="BA475">
        <v>3.6938241516625299</v>
      </c>
    </row>
    <row r="476" spans="1:53" x14ac:dyDescent="0.3">
      <c r="A476">
        <v>473</v>
      </c>
      <c r="B476">
        <v>1.12050698333005E-3</v>
      </c>
      <c r="C476" s="4">
        <v>2.19580773200175E-5</v>
      </c>
      <c r="D476" s="4">
        <v>7.6343106926669793E-6</v>
      </c>
      <c r="E476" s="4">
        <v>2.19580773200175E-5</v>
      </c>
      <c r="F476" s="4">
        <v>4.9696269964867296E-6</v>
      </c>
      <c r="G476" s="4">
        <v>-2.1267927061211801E-6</v>
      </c>
      <c r="H476">
        <v>-1.8980628748966201E-4</v>
      </c>
      <c r="I476">
        <v>1.95965555294978E-3</v>
      </c>
      <c r="J476">
        <v>4.4351593255736798E-4</v>
      </c>
      <c r="K476">
        <v>1.12050698333005E-2</v>
      </c>
      <c r="L476">
        <v>27.217438235413699</v>
      </c>
      <c r="M476">
        <v>14.194301490016899</v>
      </c>
      <c r="N476">
        <v>3.07997175387061</v>
      </c>
      <c r="O476">
        <v>9.37670051332103E-4</v>
      </c>
      <c r="P476" s="4">
        <v>3.4653058588234397E-5</v>
      </c>
      <c r="Q476" s="4">
        <v>6.4455576573726197E-6</v>
      </c>
      <c r="R476" s="4">
        <v>3.4653058588234397E-5</v>
      </c>
      <c r="S476" s="4">
        <v>4.1665157496875901E-6</v>
      </c>
      <c r="T476" s="4">
        <v>-1.71553935433948E-6</v>
      </c>
      <c r="U476">
        <v>-2.0125344593148901E-4</v>
      </c>
      <c r="V476">
        <v>4.0652214916008997E-3</v>
      </c>
      <c r="W476">
        <v>4.8878252196977599E-4</v>
      </c>
      <c r="X476">
        <v>8.5242731939282092E-3</v>
      </c>
      <c r="Y476">
        <v>56.461409605568001</v>
      </c>
      <c r="Z476">
        <v>15.7529502093986</v>
      </c>
      <c r="AA476">
        <v>3.3943230692345598</v>
      </c>
      <c r="AB476">
        <v>1.1081161607279001E-3</v>
      </c>
      <c r="AC476" s="4">
        <v>2.2869962064715901E-5</v>
      </c>
      <c r="AD476" s="4">
        <v>7.55446140889657E-6</v>
      </c>
      <c r="AE476" s="4">
        <v>2.2869962064715901E-5</v>
      </c>
      <c r="AF476" s="4">
        <v>4.9152243905668503E-6</v>
      </c>
      <c r="AG476" s="4">
        <v>-2.0985245082210899E-6</v>
      </c>
      <c r="AH476">
        <v>-2.2725319773435299E-4</v>
      </c>
      <c r="AI476">
        <v>2.47663155274548E-3</v>
      </c>
      <c r="AJ476">
        <v>5.3227896837148702E-4</v>
      </c>
      <c r="AK476">
        <v>9.2343013393991896E-3</v>
      </c>
      <c r="AL476">
        <v>34.397660454798398</v>
      </c>
      <c r="AM476">
        <v>17.043478104168599</v>
      </c>
      <c r="AN476">
        <v>3.6963817248019901</v>
      </c>
      <c r="AO476">
        <v>1.0251084601711599E-3</v>
      </c>
      <c r="AP476" s="4">
        <v>2.1220180605513099E-5</v>
      </c>
      <c r="AQ476" s="4">
        <v>1.5479510512729501E-5</v>
      </c>
      <c r="AR476" s="4">
        <v>2.1220180605513099E-5</v>
      </c>
      <c r="AS476" s="4">
        <v>4.55129044427295E-6</v>
      </c>
      <c r="AT476" s="4">
        <v>-1.9077074355810802E-6</v>
      </c>
      <c r="AU476">
        <v>-2.2331772799095401E-4</v>
      </c>
      <c r="AV476">
        <v>2.4840509776266799E-3</v>
      </c>
      <c r="AW476">
        <v>5.3277762747325197E-4</v>
      </c>
      <c r="AX476">
        <v>8.5425705014263997E-3</v>
      </c>
      <c r="AY476">
        <v>34.500708022592796</v>
      </c>
      <c r="AZ476">
        <v>37.750909084646501</v>
      </c>
      <c r="BA476">
        <v>3.69984463523092</v>
      </c>
    </row>
    <row r="477" spans="1:53" x14ac:dyDescent="0.3">
      <c r="A477">
        <v>474</v>
      </c>
      <c r="B477">
        <v>1.12487096390967E-3</v>
      </c>
      <c r="C477" s="4">
        <v>1.8840572515323699E-5</v>
      </c>
      <c r="D477" s="4">
        <v>7.0890027860479098E-6</v>
      </c>
      <c r="E477" s="4">
        <v>1.8840572515323699E-5</v>
      </c>
      <c r="F477" s="4">
        <v>4.9813503650549501E-6</v>
      </c>
      <c r="G477" s="4">
        <v>-2.1359879202244601E-6</v>
      </c>
      <c r="H477">
        <v>-1.8988737275255901E-4</v>
      </c>
      <c r="I477">
        <v>1.67490966695773E-3</v>
      </c>
      <c r="J477">
        <v>4.4283749202143598E-4</v>
      </c>
      <c r="K477">
        <v>1.12487096390967E-2</v>
      </c>
      <c r="L477">
        <v>23.262634263301798</v>
      </c>
      <c r="M477">
        <v>13.129288850105301</v>
      </c>
      <c r="N477">
        <v>3.07526036125997</v>
      </c>
      <c r="O477">
        <v>9.40493082801937E-4</v>
      </c>
      <c r="P477" s="4">
        <v>3.2407027013071003E-5</v>
      </c>
      <c r="Q477" s="4">
        <v>5.9851606818460096E-6</v>
      </c>
      <c r="R477" s="4">
        <v>3.2407027013071003E-5</v>
      </c>
      <c r="S477" s="4">
        <v>4.1734112682999203E-6</v>
      </c>
      <c r="T477" s="4">
        <v>-1.71942349269427E-6</v>
      </c>
      <c r="U477">
        <v>-2.01103641967137E-4</v>
      </c>
      <c r="V477">
        <v>3.7903234341900298E-3</v>
      </c>
      <c r="W477">
        <v>4.88121867037346E-4</v>
      </c>
      <c r="X477">
        <v>8.5499371163812506E-3</v>
      </c>
      <c r="Y477">
        <v>52.643381030417203</v>
      </c>
      <c r="Z477">
        <v>14.583832119602</v>
      </c>
      <c r="AA477">
        <v>3.3897351877593498</v>
      </c>
      <c r="AB477">
        <v>1.1123706485196799E-3</v>
      </c>
      <c r="AC477" s="4">
        <v>1.98137659329446E-5</v>
      </c>
      <c r="AD477" s="4">
        <v>7.0148570225468103E-6</v>
      </c>
      <c r="AE477" s="4">
        <v>1.98137659329446E-5</v>
      </c>
      <c r="AF477" s="4">
        <v>4.9266025921991701E-6</v>
      </c>
      <c r="AG477" s="4">
        <v>-2.1073349674893399E-6</v>
      </c>
      <c r="AH477">
        <v>-2.27334473842191E-4</v>
      </c>
      <c r="AI477">
        <v>2.13746372678698E-3</v>
      </c>
      <c r="AJ477">
        <v>5.3147061355011602E-4</v>
      </c>
      <c r="AK477">
        <v>9.2697554043307401E-3</v>
      </c>
      <c r="AL477">
        <v>29.6869962053748</v>
      </c>
      <c r="AM477">
        <v>15.765556723116401</v>
      </c>
      <c r="AN477">
        <v>3.69076814965358</v>
      </c>
      <c r="AO477">
        <v>1.02860961402803E-3</v>
      </c>
      <c r="AP477" s="4">
        <v>1.8384450764836399E-5</v>
      </c>
      <c r="AQ477" s="4">
        <v>1.5176838519463799E-5</v>
      </c>
      <c r="AR477" s="4">
        <v>1.8384450764836399E-5</v>
      </c>
      <c r="AS477" s="4">
        <v>4.5602878971895497E-6</v>
      </c>
      <c r="AT477" s="4">
        <v>-1.9138620356303501E-6</v>
      </c>
      <c r="AU477">
        <v>-2.2327561510559799E-4</v>
      </c>
      <c r="AV477">
        <v>2.1447729650718901E-3</v>
      </c>
      <c r="AW477">
        <v>5.3201383712502405E-4</v>
      </c>
      <c r="AX477">
        <v>8.5717467835669803E-3</v>
      </c>
      <c r="AY477">
        <v>29.7885134037763</v>
      </c>
      <c r="AZ477">
        <v>36.886779766794298</v>
      </c>
      <c r="BA477">
        <v>3.6945405355904399</v>
      </c>
    </row>
    <row r="478" spans="1:53" x14ac:dyDescent="0.3">
      <c r="A478">
        <v>475</v>
      </c>
      <c r="B478">
        <v>1.1292233336746701E-3</v>
      </c>
      <c r="C478" s="4">
        <v>1.5723067710629799E-5</v>
      </c>
      <c r="D478" s="4">
        <v>6.5436948794288404E-6</v>
      </c>
      <c r="E478" s="4">
        <v>1.5723067710629799E-5</v>
      </c>
      <c r="F478" s="4">
        <v>4.9931811376105299E-6</v>
      </c>
      <c r="G478" s="4">
        <v>-2.1394122173005802E-6</v>
      </c>
      <c r="H478">
        <v>-1.8945873269715299E-4</v>
      </c>
      <c r="I478">
        <v>1.39237892467777E-3</v>
      </c>
      <c r="J478">
        <v>4.4217835291818902E-4</v>
      </c>
      <c r="K478">
        <v>1.12922333367467E-2</v>
      </c>
      <c r="L478">
        <v>19.338596176080099</v>
      </c>
      <c r="M478">
        <v>12.072631922255599</v>
      </c>
      <c r="N478">
        <v>3.07068300637631</v>
      </c>
      <c r="O478">
        <v>9.4330933101599503E-4</v>
      </c>
      <c r="P478" s="4">
        <v>3.01609954379077E-5</v>
      </c>
      <c r="Q478" s="4">
        <v>5.5247637063193902E-6</v>
      </c>
      <c r="R478" s="4">
        <v>3.01609954379077E-5</v>
      </c>
      <c r="S478" s="4">
        <v>4.18032169489118E-6</v>
      </c>
      <c r="T478" s="4">
        <v>-1.7214404886210601E-6</v>
      </c>
      <c r="U478">
        <v>-2.00738450815882E-4</v>
      </c>
      <c r="V478">
        <v>3.5170960246905399E-3</v>
      </c>
      <c r="W478">
        <v>4.87470410096296E-4</v>
      </c>
      <c r="X478">
        <v>8.5755393728726807E-3</v>
      </c>
      <c r="Y478">
        <v>48.848555898479702</v>
      </c>
      <c r="Z478">
        <v>13.4218081075753</v>
      </c>
      <c r="AA478">
        <v>3.38521118122428</v>
      </c>
      <c r="AB478">
        <v>1.11661387085111E-3</v>
      </c>
      <c r="AC478" s="4">
        <v>1.67575698011732E-5</v>
      </c>
      <c r="AD478" s="4">
        <v>6.4752526361970599E-6</v>
      </c>
      <c r="AE478" s="4">
        <v>1.67575698011732E-5</v>
      </c>
      <c r="AF478" s="4">
        <v>4.9380814263606399E-6</v>
      </c>
      <c r="AG478" s="4">
        <v>-2.1106586580889801E-6</v>
      </c>
      <c r="AH478">
        <v>-2.26827774204184E-4</v>
      </c>
      <c r="AI478">
        <v>1.8008986173600099E-3</v>
      </c>
      <c r="AJ478">
        <v>5.3068458724375397E-4</v>
      </c>
      <c r="AK478">
        <v>9.3051155904259903E-3</v>
      </c>
      <c r="AL478">
        <v>25.0124807966668</v>
      </c>
      <c r="AM478">
        <v>14.4975197004793</v>
      </c>
      <c r="AN478">
        <v>3.6853096336371798</v>
      </c>
      <c r="AO478">
        <v>1.0321018839593999E-3</v>
      </c>
      <c r="AP478" s="4">
        <v>1.55487209241598E-5</v>
      </c>
      <c r="AQ478" s="4">
        <v>1.48741665261981E-5</v>
      </c>
      <c r="AR478" s="4">
        <v>1.55487209241598E-5</v>
      </c>
      <c r="AS478" s="4">
        <v>4.5693392030768899E-6</v>
      </c>
      <c r="AT478" s="4">
        <v>-1.9164918390123302E-6</v>
      </c>
      <c r="AU478">
        <v>-2.2282588982322301E-4</v>
      </c>
      <c r="AV478">
        <v>1.80781232928411E-3</v>
      </c>
      <c r="AW478">
        <v>5.3126606286748505E-4</v>
      </c>
      <c r="AX478">
        <v>8.6008490329950397E-3</v>
      </c>
      <c r="AY478">
        <v>25.108504573390402</v>
      </c>
      <c r="AZ478">
        <v>36.028823213501703</v>
      </c>
      <c r="BA478">
        <v>3.6893476588019798</v>
      </c>
    </row>
    <row r="479" spans="1:53" x14ac:dyDescent="0.3">
      <c r="A479">
        <v>476</v>
      </c>
      <c r="B479">
        <v>1.1335645251213801E-3</v>
      </c>
      <c r="C479" s="4">
        <v>1.2605562905936001E-5</v>
      </c>
      <c r="D479" s="4">
        <v>5.9983869728097701E-6</v>
      </c>
      <c r="E479" s="4">
        <v>1.2605562905936001E-5</v>
      </c>
      <c r="F479" s="4">
        <v>5.0049392672978799E-6</v>
      </c>
      <c r="G479" s="4">
        <v>-2.1428631168556802E-6</v>
      </c>
      <c r="H479">
        <v>-1.8903759506996E-4</v>
      </c>
      <c r="I479">
        <v>1.1120287047255699E-3</v>
      </c>
      <c r="J479">
        <v>4.4152222095711103E-4</v>
      </c>
      <c r="K479">
        <v>1.13356452512138E-2</v>
      </c>
      <c r="L479">
        <v>15.4448431211885</v>
      </c>
      <c r="M479">
        <v>11.0241977847258</v>
      </c>
      <c r="N479">
        <v>3.06612653442438</v>
      </c>
      <c r="O479">
        <v>9.4611894744035905E-4</v>
      </c>
      <c r="P479" s="4">
        <v>2.7914963862744299E-5</v>
      </c>
      <c r="Q479" s="4">
        <v>5.0643667307927699E-6</v>
      </c>
      <c r="R479" s="4">
        <v>2.7914963862744299E-5</v>
      </c>
      <c r="S479" s="4">
        <v>4.1871887462189503E-6</v>
      </c>
      <c r="T479" s="4">
        <v>-1.7234609144163099E-6</v>
      </c>
      <c r="U479">
        <v>-2.0037723702573301E-4</v>
      </c>
      <c r="V479">
        <v>3.2455179480436799E-3</v>
      </c>
      <c r="W479">
        <v>4.86821200791054E-4</v>
      </c>
      <c r="X479">
        <v>8.6010813403668996E-3</v>
      </c>
      <c r="Y479">
        <v>45.076638167273302</v>
      </c>
      <c r="Z479">
        <v>12.266787866506601</v>
      </c>
      <c r="AA479">
        <v>3.38070278327121</v>
      </c>
      <c r="AB479">
        <v>1.1208462397863099E-3</v>
      </c>
      <c r="AC479" s="4">
        <v>1.37013736694019E-5</v>
      </c>
      <c r="AD479" s="4">
        <v>5.9356482498473002E-6</v>
      </c>
      <c r="AE479" s="4">
        <v>1.37013736694019E-5</v>
      </c>
      <c r="AF479" s="4">
        <v>4.9494897087829398E-6</v>
      </c>
      <c r="AG479" s="4">
        <v>-2.11400725448539E-6</v>
      </c>
      <c r="AH479">
        <v>-2.26329769002578E-4</v>
      </c>
      <c r="AI479">
        <v>1.4668959773123499E-3</v>
      </c>
      <c r="AJ479">
        <v>5.29902090020111E-4</v>
      </c>
      <c r="AK479">
        <v>9.34038533155266E-3</v>
      </c>
      <c r="AL479">
        <v>20.373555240449299</v>
      </c>
      <c r="AM479">
        <v>13.2392116758559</v>
      </c>
      <c r="AN479">
        <v>3.67987562513966</v>
      </c>
      <c r="AO479">
        <v>1.0355855409588E-3</v>
      </c>
      <c r="AP479" s="4">
        <v>1.27129910834831E-5</v>
      </c>
      <c r="AQ479" s="4">
        <v>1.45714945329325E-5</v>
      </c>
      <c r="AR479" s="4">
        <v>1.27129910834831E-5</v>
      </c>
      <c r="AS479" s="4">
        <v>4.5783343723475999E-6</v>
      </c>
      <c r="AT479" s="4">
        <v>-1.9191348263606199E-6</v>
      </c>
      <c r="AU479">
        <v>-2.2238257493442101E-4</v>
      </c>
      <c r="AV479">
        <v>1.47313656832783E-3</v>
      </c>
      <c r="AW479">
        <v>5.3052123938795602E-4</v>
      </c>
      <c r="AX479">
        <v>8.6298795079900303E-3</v>
      </c>
      <c r="AY479">
        <v>20.460230115664299</v>
      </c>
      <c r="AZ479">
        <v>35.176945690651003</v>
      </c>
      <c r="BA479">
        <v>3.6841752735274702</v>
      </c>
    </row>
    <row r="480" spans="1:53" x14ac:dyDescent="0.3">
      <c r="A480">
        <v>477</v>
      </c>
      <c r="B480">
        <v>1.13789458146946E-3</v>
      </c>
      <c r="C480" s="4">
        <v>9.4880581012421703E-6</v>
      </c>
      <c r="D480" s="4">
        <v>5.4530790661906997E-6</v>
      </c>
      <c r="E480" s="4">
        <v>9.4880581012421703E-6</v>
      </c>
      <c r="F480" s="4">
        <v>5.0166256809236297E-6</v>
      </c>
      <c r="G480" s="4">
        <v>-2.14629474352721E-6</v>
      </c>
      <c r="H480">
        <v>-1.88619822827129E-4</v>
      </c>
      <c r="I480">
        <v>8.3382575642370596E-4</v>
      </c>
      <c r="J480">
        <v>4.4086910708768701E-4</v>
      </c>
      <c r="K480">
        <v>1.13789458146946E-2</v>
      </c>
      <c r="L480">
        <v>11.5809132836625</v>
      </c>
      <c r="M480">
        <v>9.9838610473268208</v>
      </c>
      <c r="N480">
        <v>3.0615910214422701</v>
      </c>
      <c r="O480">
        <v>9.48921957994574E-4</v>
      </c>
      <c r="P480" s="4">
        <v>2.5668932287580999E-5</v>
      </c>
      <c r="Q480" s="4">
        <v>4.6039697552661597E-6</v>
      </c>
      <c r="R480" s="4">
        <v>2.5668932287580999E-5</v>
      </c>
      <c r="S480" s="4">
        <v>4.1940125436704404E-6</v>
      </c>
      <c r="T480" s="4">
        <v>-1.72546991767295E-6</v>
      </c>
      <c r="U480">
        <v>-2.0001823052461101E-4</v>
      </c>
      <c r="V480">
        <v>2.9755687787025101E-3</v>
      </c>
      <c r="W480">
        <v>4.8617420633698398E-4</v>
      </c>
      <c r="X480">
        <v>8.6265632544961293E-3</v>
      </c>
      <c r="Y480">
        <v>41.327344148645999</v>
      </c>
      <c r="Z480">
        <v>11.1186846648407</v>
      </c>
      <c r="AA480">
        <v>3.3762097662290498</v>
      </c>
      <c r="AB480">
        <v>1.1250677973090499E-3</v>
      </c>
      <c r="AC480" s="4">
        <v>1.06451775376305E-5</v>
      </c>
      <c r="AD480" s="4">
        <v>5.3960438634975498E-6</v>
      </c>
      <c r="AE480" s="4">
        <v>1.06451775376305E-5</v>
      </c>
      <c r="AF480" s="4">
        <v>4.9608283073202897E-6</v>
      </c>
      <c r="AG480" s="4">
        <v>-2.1173371393876601E-6</v>
      </c>
      <c r="AH480">
        <v>-2.2583568504425301E-4</v>
      </c>
      <c r="AI480">
        <v>1.13541717892113E-3</v>
      </c>
      <c r="AJ480">
        <v>5.2912313222569897E-4</v>
      </c>
      <c r="AK480">
        <v>9.3755649775754506E-3</v>
      </c>
      <c r="AL480">
        <v>15.7696830405713</v>
      </c>
      <c r="AM480">
        <v>11.990485987608499</v>
      </c>
      <c r="AN480">
        <v>3.6744661960117901</v>
      </c>
      <c r="AO480">
        <v>1.03906061848852E-3</v>
      </c>
      <c r="AP480" s="4">
        <v>9.8772612428064305E-6</v>
      </c>
      <c r="AQ480" s="4">
        <v>1.42688225396668E-5</v>
      </c>
      <c r="AR480" s="4">
        <v>9.8772612428064305E-6</v>
      </c>
      <c r="AS480" s="4">
        <v>4.587273865378E-6</v>
      </c>
      <c r="AT480" s="4">
        <v>-1.9217629717807899E-6</v>
      </c>
      <c r="AU480">
        <v>-2.2194235111052001E-4</v>
      </c>
      <c r="AV480">
        <v>1.14071434144134E-3</v>
      </c>
      <c r="AW480">
        <v>5.2977935459252404E-4</v>
      </c>
      <c r="AX480">
        <v>8.6588384874043793E-3</v>
      </c>
      <c r="AY480">
        <v>15.8432547422408</v>
      </c>
      <c r="AZ480">
        <v>34.331063765132001</v>
      </c>
      <c r="BA480">
        <v>3.6790232957814202</v>
      </c>
    </row>
    <row r="481" spans="1:53" x14ac:dyDescent="0.3">
      <c r="A481">
        <v>478</v>
      </c>
      <c r="B481">
        <v>1.1422135491529501E-3</v>
      </c>
      <c r="C481" s="4">
        <v>6.3705532965483103E-6</v>
      </c>
      <c r="D481" s="4">
        <v>4.9077711595716303E-6</v>
      </c>
      <c r="E481" s="4">
        <v>6.3705532965483103E-6</v>
      </c>
      <c r="F481" s="4">
        <v>5.0282399059881501E-6</v>
      </c>
      <c r="G481" s="4">
        <v>-2.1497073258891501E-6</v>
      </c>
      <c r="H481">
        <v>-1.8820537783703701E-4</v>
      </c>
      <c r="I481">
        <v>5.5773750024875701E-4</v>
      </c>
      <c r="J481">
        <v>4.4021889862162799E-4</v>
      </c>
      <c r="K481">
        <v>1.1422135491529499E-2</v>
      </c>
      <c r="L481">
        <v>7.7463541701216299</v>
      </c>
      <c r="M481">
        <v>8.9514988302230094</v>
      </c>
      <c r="N481">
        <v>3.0570756848724101</v>
      </c>
      <c r="O481">
        <v>9.5171838969380495E-4</v>
      </c>
      <c r="P481" s="4">
        <v>2.34229007124177E-5</v>
      </c>
      <c r="Q481" s="4">
        <v>4.1435727797395403E-6</v>
      </c>
      <c r="R481" s="4">
        <v>2.34229007124177E-5</v>
      </c>
      <c r="S481" s="4">
        <v>4.2007927654094502E-6</v>
      </c>
      <c r="T481" s="4">
        <v>-1.72746752449702E-6</v>
      </c>
      <c r="U481">
        <v>-1.9966140168396599E-4</v>
      </c>
      <c r="V481">
        <v>2.7072284262520999E-3</v>
      </c>
      <c r="W481">
        <v>4.8552934271208799E-4</v>
      </c>
      <c r="X481">
        <v>8.6519853608527705E-3</v>
      </c>
      <c r="Y481">
        <v>37.600394809057001</v>
      </c>
      <c r="Z481">
        <v>9.9774131960311205</v>
      </c>
      <c r="AA481">
        <v>3.3717315466117199</v>
      </c>
      <c r="AB481">
        <v>1.1292785884633701E-3</v>
      </c>
      <c r="AC481" s="4">
        <v>7.5889814058591996E-6</v>
      </c>
      <c r="AD481" s="4">
        <v>4.85643947714779E-6</v>
      </c>
      <c r="AE481" s="4">
        <v>7.5889814058591996E-6</v>
      </c>
      <c r="AF481" s="4">
        <v>4.97209676012714E-6</v>
      </c>
      <c r="AG481" s="4">
        <v>-2.1206485265450099E-6</v>
      </c>
      <c r="AH481">
        <v>-2.253454778875E-4</v>
      </c>
      <c r="AI481">
        <v>8.0642436508273404E-4</v>
      </c>
      <c r="AJ481">
        <v>5.2834758164247895E-4</v>
      </c>
      <c r="AK481">
        <v>9.4106549038614692E-3</v>
      </c>
      <c r="AL481">
        <v>11.2003384039268</v>
      </c>
      <c r="AM481">
        <v>10.7511988776746</v>
      </c>
      <c r="AN481">
        <v>3.6690804280727698</v>
      </c>
      <c r="AO481">
        <v>1.04252715200715E-3</v>
      </c>
      <c r="AP481" s="4">
        <v>7.0415314021297396E-6</v>
      </c>
      <c r="AQ481" s="4">
        <v>1.39661505464012E-5</v>
      </c>
      <c r="AR481" s="4">
        <v>7.0415314021297396E-6</v>
      </c>
      <c r="AS481" s="4">
        <v>4.5961572934861699E-6</v>
      </c>
      <c r="AT481" s="4">
        <v>-1.9243763865492702E-6</v>
      </c>
      <c r="AU481">
        <v>-2.21505181847128E-4</v>
      </c>
      <c r="AV481">
        <v>8.1051487880075203E-4</v>
      </c>
      <c r="AW481">
        <v>5.2904029804545305E-4</v>
      </c>
      <c r="AX481">
        <v>8.6877262667262502E-3</v>
      </c>
      <c r="AY481">
        <v>11.2571510944548</v>
      </c>
      <c r="AZ481">
        <v>33.491095458551101</v>
      </c>
      <c r="BA481">
        <v>3.6738909586489799</v>
      </c>
    </row>
    <row r="482" spans="1:53" x14ac:dyDescent="0.3">
      <c r="A482">
        <v>479</v>
      </c>
      <c r="B482">
        <v>1.1465214747047E-3</v>
      </c>
      <c r="C482" s="4">
        <v>3.25304849185446E-6</v>
      </c>
      <c r="D482" s="4">
        <v>4.36246325295256E-6</v>
      </c>
      <c r="E482" s="4">
        <v>3.25304849185446E-6</v>
      </c>
      <c r="F482" s="4">
        <v>5.0397815070509901E-6</v>
      </c>
      <c r="G482" s="4">
        <v>-2.1531007369707399E-6</v>
      </c>
      <c r="H482">
        <v>-1.87794191776939E-4</v>
      </c>
      <c r="I482">
        <v>2.83732015808278E-4</v>
      </c>
      <c r="J482">
        <v>4.3957148803942098E-4</v>
      </c>
      <c r="K482">
        <v>1.1465214747047E-2</v>
      </c>
      <c r="L482">
        <v>3.9407224417816402</v>
      </c>
      <c r="M482">
        <v>7.9269907374902102</v>
      </c>
      <c r="N482">
        <v>3.05257977805153</v>
      </c>
      <c r="O482">
        <v>9.5450826963572398E-4</v>
      </c>
      <c r="P482" s="4">
        <v>2.1176869137254299E-5</v>
      </c>
      <c r="Q482" s="4">
        <v>3.6831758042129302E-6</v>
      </c>
      <c r="R482" s="4">
        <v>2.1176869137254299E-5</v>
      </c>
      <c r="S482" s="4">
        <v>4.2075291097136401E-6</v>
      </c>
      <c r="T482" s="4">
        <v>-1.7294536486903999E-6</v>
      </c>
      <c r="U482">
        <v>-1.99306708393995E-4</v>
      </c>
      <c r="V482">
        <v>2.4404771327827101E-3</v>
      </c>
      <c r="W482">
        <v>4.8488652931748098E-4</v>
      </c>
      <c r="X482">
        <v>8.6773479057793094E-3</v>
      </c>
      <c r="Y482">
        <v>33.895515733093198</v>
      </c>
      <c r="Z482">
        <v>8.8428895657543301</v>
      </c>
      <c r="AA482">
        <v>3.3672675647047301</v>
      </c>
      <c r="AB482">
        <v>1.1334786583910501E-3</v>
      </c>
      <c r="AC482" s="4">
        <v>4.5327852740878396E-6</v>
      </c>
      <c r="AD482" s="4">
        <v>4.3168350907980303E-6</v>
      </c>
      <c r="AE482" s="4">
        <v>4.5327852740878396E-6</v>
      </c>
      <c r="AF482" s="4">
        <v>4.9832946411992397E-6</v>
      </c>
      <c r="AG482" s="4">
        <v>-2.1239412918719201E-6</v>
      </c>
      <c r="AH482">
        <v>-2.2485906826549099E-4</v>
      </c>
      <c r="AI482">
        <v>4.7988043609276598E-4</v>
      </c>
      <c r="AJ482">
        <v>5.2757531208638003E-4</v>
      </c>
      <c r="AK482">
        <v>9.4456554865920798E-3</v>
      </c>
      <c r="AL482">
        <v>6.6650060568439802</v>
      </c>
      <c r="AM482">
        <v>9.5212094617769303</v>
      </c>
      <c r="AN482">
        <v>3.6637174450443002</v>
      </c>
      <c r="AO482">
        <v>1.04598517706353E-3</v>
      </c>
      <c r="AP482" s="4">
        <v>4.2058015614530598E-6</v>
      </c>
      <c r="AQ482" s="4">
        <v>1.36634785531355E-5</v>
      </c>
      <c r="AR482" s="4">
        <v>4.2058015614530598E-6</v>
      </c>
      <c r="AS482" s="4">
        <v>4.6049842954365102E-6</v>
      </c>
      <c r="AT482" s="4">
        <v>-1.9269749663961899E-6</v>
      </c>
      <c r="AU482">
        <v>-2.21071006586069E-4</v>
      </c>
      <c r="AV482">
        <v>4.8250797281012599E-4</v>
      </c>
      <c r="AW482">
        <v>5.2830396411900201E-4</v>
      </c>
      <c r="AX482">
        <v>8.7165431421961197E-3</v>
      </c>
      <c r="AY482">
        <v>6.70149962236286</v>
      </c>
      <c r="AZ482">
        <v>32.656960281918003</v>
      </c>
      <c r="BA482">
        <v>3.6687775286041799</v>
      </c>
    </row>
    <row r="483" spans="1:53" x14ac:dyDescent="0.3">
      <c r="A483">
        <v>480</v>
      </c>
      <c r="B483">
        <v>1.1659764513957201E-3</v>
      </c>
      <c r="C483" s="4">
        <v>7.0387442318566901E-6</v>
      </c>
      <c r="D483" s="4">
        <v>5.1196024009530098E-6</v>
      </c>
      <c r="E483" s="4">
        <v>7.0387442318566901E-6</v>
      </c>
      <c r="F483" s="4">
        <v>9.3879905387822094E-6</v>
      </c>
      <c r="G483" s="4">
        <v>1.56592823428178E-5</v>
      </c>
      <c r="H483">
        <v>1.34301874828373E-3</v>
      </c>
      <c r="I483">
        <v>6.0367807801186895E-4</v>
      </c>
      <c r="J483">
        <v>8.0516124725712904E-4</v>
      </c>
      <c r="K483">
        <v>1.1659764513957199E-2</v>
      </c>
      <c r="L483">
        <v>8.3844177501648502</v>
      </c>
      <c r="M483">
        <v>9.1475589601756706</v>
      </c>
      <c r="N483">
        <v>5.5913975503967297</v>
      </c>
      <c r="O483">
        <v>9.7069902184056505E-4</v>
      </c>
      <c r="P483" s="4">
        <v>2.4335247628788998E-5</v>
      </c>
      <c r="Q483" s="4">
        <v>4.3148515025198703E-6</v>
      </c>
      <c r="R483" s="4">
        <v>2.4335247628788998E-5</v>
      </c>
      <c r="S483" s="4">
        <v>7.8528205838354907E-6</v>
      </c>
      <c r="T483" s="4">
        <v>1.3067985214853E-5</v>
      </c>
      <c r="U483">
        <v>1.4808692924282499E-3</v>
      </c>
      <c r="V483">
        <v>2.7576799594287199E-3</v>
      </c>
      <c r="W483">
        <v>8.8988475808290501E-4</v>
      </c>
      <c r="X483">
        <v>8.8245365621869593E-3</v>
      </c>
      <c r="Y483">
        <v>38.301110547621199</v>
      </c>
      <c r="Z483">
        <v>10.186681079776999</v>
      </c>
      <c r="AA483">
        <v>6.1797552644646103</v>
      </c>
      <c r="AB483">
        <v>1.15271190720473E-3</v>
      </c>
      <c r="AC483" s="4">
        <v>8.2758904669890107E-6</v>
      </c>
      <c r="AD483" s="4">
        <v>5.0654561293782701E-6</v>
      </c>
      <c r="AE483" s="4">
        <v>8.2758904669890107E-6</v>
      </c>
      <c r="AF483" s="4">
        <v>9.2838270546212106E-6</v>
      </c>
      <c r="AG483" s="4">
        <v>1.5483359625847799E-5</v>
      </c>
      <c r="AH483">
        <v>1.6118538756204101E-3</v>
      </c>
      <c r="AI483">
        <v>8.6153951376013299E-4</v>
      </c>
      <c r="AJ483">
        <v>9.6646806508321904E-4</v>
      </c>
      <c r="AK483">
        <v>9.6059325600394395E-3</v>
      </c>
      <c r="AL483">
        <v>11.965826580001799</v>
      </c>
      <c r="AM483">
        <v>10.9859542911761</v>
      </c>
      <c r="AN483">
        <v>6.7115837853001299</v>
      </c>
      <c r="AO483">
        <v>1.06373103669464E-3</v>
      </c>
      <c r="AP483" s="4">
        <v>7.6636131159368193E-6</v>
      </c>
      <c r="AQ483" s="4">
        <v>1.4355040864032201E-5</v>
      </c>
      <c r="AR483" s="4">
        <v>7.6636131159368193E-6</v>
      </c>
      <c r="AS483" s="4">
        <v>8.5870960195530392E-6</v>
      </c>
      <c r="AT483" s="4">
        <v>1.4305135186385901E-5</v>
      </c>
      <c r="AU483">
        <v>1.61376904795444E-3</v>
      </c>
      <c r="AV483">
        <v>8.64535810452624E-4</v>
      </c>
      <c r="AW483">
        <v>9.6871435240651203E-4</v>
      </c>
      <c r="AX483">
        <v>8.8644253057887402E-3</v>
      </c>
      <c r="AY483">
        <v>12.007441811842</v>
      </c>
      <c r="AZ483">
        <v>33.737477728951902</v>
      </c>
      <c r="BA483">
        <v>6.7271830028229997</v>
      </c>
    </row>
    <row r="484" spans="1:53" x14ac:dyDescent="0.3">
      <c r="A484">
        <v>481</v>
      </c>
      <c r="B484">
        <v>1.1857621626904799E-3</v>
      </c>
      <c r="C484" s="4">
        <v>1.0874806769548001E-5</v>
      </c>
      <c r="D484" s="4">
        <v>5.8868149084912702E-6</v>
      </c>
      <c r="E484" s="4">
        <v>1.0874806769548001E-5</v>
      </c>
      <c r="F484" s="4">
        <v>1.34401198465595E-5</v>
      </c>
      <c r="G484" s="4">
        <v>1.5541138867159101E-5</v>
      </c>
      <c r="H484">
        <v>1.3106455372042199E-3</v>
      </c>
      <c r="I484">
        <v>9.1711534671279999E-4</v>
      </c>
      <c r="J484">
        <v>1.1334583164691299E-3</v>
      </c>
      <c r="K484">
        <v>1.1857621626904799E-2</v>
      </c>
      <c r="L484">
        <v>12.737713148788799</v>
      </c>
      <c r="M484">
        <v>10.342881660345901</v>
      </c>
      <c r="N484">
        <v>7.8712383088134299</v>
      </c>
      <c r="O484">
        <v>9.8716501683288895E-4</v>
      </c>
      <c r="P484" s="4">
        <v>2.75351115230211E-5</v>
      </c>
      <c r="Q484" s="4">
        <v>4.9548242813662899E-6</v>
      </c>
      <c r="R484" s="4">
        <v>2.75351115230211E-5</v>
      </c>
      <c r="S484" s="4">
        <v>1.12482909051475E-5</v>
      </c>
      <c r="T484" s="4">
        <v>1.2965728728509401E-5</v>
      </c>
      <c r="U484">
        <v>1.4447738076373399E-3</v>
      </c>
      <c r="V484">
        <v>3.0682431162824099E-3</v>
      </c>
      <c r="W484">
        <v>1.25339935924379E-3</v>
      </c>
      <c r="X484">
        <v>8.9742274257535396E-3</v>
      </c>
      <c r="Y484">
        <v>42.614487726144603</v>
      </c>
      <c r="Z484">
        <v>11.5024392590686</v>
      </c>
      <c r="AA484">
        <v>8.7041622169708006</v>
      </c>
      <c r="AB484">
        <v>1.17227212124824E-3</v>
      </c>
      <c r="AC484" s="4">
        <v>1.20686434263258E-5</v>
      </c>
      <c r="AD484" s="4">
        <v>5.82400672124563E-6</v>
      </c>
      <c r="AE484" s="4">
        <v>1.20686434263258E-5</v>
      </c>
      <c r="AF484" s="4">
        <v>1.32910152955292E-5</v>
      </c>
      <c r="AG484" s="4">
        <v>1.5365749764146401E-5</v>
      </c>
      <c r="AH484">
        <v>1.5729197498394599E-3</v>
      </c>
      <c r="AI484">
        <v>1.2354104349227299E-3</v>
      </c>
      <c r="AJ484">
        <v>1.36053891119173E-3</v>
      </c>
      <c r="AK484">
        <v>9.7689343437353908E-3</v>
      </c>
      <c r="AL484">
        <v>17.158478262815699</v>
      </c>
      <c r="AM484">
        <v>12.4203387073731</v>
      </c>
      <c r="AN484">
        <v>9.4481868832759002</v>
      </c>
      <c r="AO484">
        <v>1.0817785759394899E-3</v>
      </c>
      <c r="AP484" s="4">
        <v>1.1166878162730701E-5</v>
      </c>
      <c r="AQ484" s="4">
        <v>1.5055693873391E-5</v>
      </c>
      <c r="AR484" s="4">
        <v>1.1166878162730701E-5</v>
      </c>
      <c r="AS484" s="4">
        <v>1.22962954892043E-5</v>
      </c>
      <c r="AT484" s="4">
        <v>1.4193941198119201E-5</v>
      </c>
      <c r="AU484">
        <v>1.5745116252603301E-3</v>
      </c>
      <c r="AV484">
        <v>1.23872427253785E-3</v>
      </c>
      <c r="AW484">
        <v>1.3640087643841899E-3</v>
      </c>
      <c r="AX484">
        <v>9.0148214661624395E-3</v>
      </c>
      <c r="AY484">
        <v>17.204503785248001</v>
      </c>
      <c r="AZ484">
        <v>34.793843694666499</v>
      </c>
      <c r="BA484">
        <v>9.4722830860013207</v>
      </c>
    </row>
    <row r="485" spans="1:53" x14ac:dyDescent="0.3">
      <c r="A485">
        <v>482</v>
      </c>
      <c r="B485">
        <v>1.2058842310772499E-3</v>
      </c>
      <c r="C485" s="4">
        <v>1.4764929634101799E-5</v>
      </c>
      <c r="D485" s="4">
        <v>6.6648394814020303E-6</v>
      </c>
      <c r="E485" s="4">
        <v>1.4764929634101799E-5</v>
      </c>
      <c r="F485" s="4">
        <v>1.72283406659207E-5</v>
      </c>
      <c r="G485" s="4">
        <v>1.5461667251283899E-5</v>
      </c>
      <c r="H485">
        <v>1.28218504337447E-3</v>
      </c>
      <c r="I485">
        <v>1.2244068919378601E-3</v>
      </c>
      <c r="J485">
        <v>1.4286894398254199E-3</v>
      </c>
      <c r="K485">
        <v>1.20588423107725E-2</v>
      </c>
      <c r="L485">
        <v>17.005651276914701</v>
      </c>
      <c r="M485">
        <v>11.514440520145801</v>
      </c>
      <c r="N485">
        <v>9.9214544432320793</v>
      </c>
      <c r="O485">
        <v>1.00391093374008E-3</v>
      </c>
      <c r="P485" s="4">
        <v>3.0778407074544797E-5</v>
      </c>
      <c r="Q485" s="4">
        <v>5.6034833916710197E-6</v>
      </c>
      <c r="R485" s="4">
        <v>3.0778407074544797E-5</v>
      </c>
      <c r="S485" s="4">
        <v>1.4417050146493301E-5</v>
      </c>
      <c r="T485" s="4">
        <v>1.28906391681313E-5</v>
      </c>
      <c r="U485">
        <v>1.4124463245078699E-3</v>
      </c>
      <c r="V485">
        <v>3.3724354067812901E-3</v>
      </c>
      <c r="W485">
        <v>1.57969742415899E-3</v>
      </c>
      <c r="X485">
        <v>9.1264630340007601E-3</v>
      </c>
      <c r="Y485">
        <v>46.8393806497402</v>
      </c>
      <c r="Z485">
        <v>12.791290217422199</v>
      </c>
      <c r="AA485">
        <v>10.970121001104101</v>
      </c>
      <c r="AB485">
        <v>1.1921648589305E-3</v>
      </c>
      <c r="AC485" s="4">
        <v>1.59148400591966E-5</v>
      </c>
      <c r="AD485" s="4">
        <v>6.5932460478197997E-6</v>
      </c>
      <c r="AE485" s="4">
        <v>1.59148400591966E-5</v>
      </c>
      <c r="AF485" s="4">
        <v>1.7037212260402902E-5</v>
      </c>
      <c r="AG485" s="4">
        <v>1.5287092703300698E-5</v>
      </c>
      <c r="AH485">
        <v>1.5387562472205199E-3</v>
      </c>
      <c r="AI485">
        <v>1.6019435506737501E-3</v>
      </c>
      <c r="AJ485">
        <v>1.71491841579901E-3</v>
      </c>
      <c r="AK485">
        <v>9.9347071577541805E-3</v>
      </c>
      <c r="AL485">
        <v>22.249215981579798</v>
      </c>
      <c r="AM485">
        <v>13.826204485121799</v>
      </c>
      <c r="AN485">
        <v>11.9091556652709</v>
      </c>
      <c r="AO485">
        <v>1.1001329233514901E-3</v>
      </c>
      <c r="AP485" s="4">
        <v>1.47187633285525E-5</v>
      </c>
      <c r="AQ485" s="4">
        <v>1.5766070906555398E-5</v>
      </c>
      <c r="AR485" s="4">
        <v>1.47187633285525E-5</v>
      </c>
      <c r="AS485" s="4">
        <v>1.57614334181826E-5</v>
      </c>
      <c r="AT485" s="4">
        <v>1.41172845572302E-5</v>
      </c>
      <c r="AU485">
        <v>1.5398813278914699E-3</v>
      </c>
      <c r="AV485">
        <v>1.6054892658293499E-3</v>
      </c>
      <c r="AW485">
        <v>1.71922135047094E-3</v>
      </c>
      <c r="AX485">
        <v>9.1677743612624905E-3</v>
      </c>
      <c r="AY485">
        <v>22.298462025407702</v>
      </c>
      <c r="AZ485">
        <v>35.827649940983697</v>
      </c>
      <c r="BA485">
        <v>11.939037156048199</v>
      </c>
    </row>
    <row r="486" spans="1:53" x14ac:dyDescent="0.3">
      <c r="A486">
        <v>483</v>
      </c>
      <c r="B486">
        <v>1.2263483746266001E-3</v>
      </c>
      <c r="C486" s="4">
        <v>1.8709836804549E-5</v>
      </c>
      <c r="D486" s="4">
        <v>7.4538209154914801E-6</v>
      </c>
      <c r="E486" s="4">
        <v>1.8709836804549E-5</v>
      </c>
      <c r="F486" s="4">
        <v>2.0772089049912301E-5</v>
      </c>
      <c r="G486" s="4">
        <v>1.5404606159396599E-5</v>
      </c>
      <c r="H486">
        <v>1.2561362234517601E-3</v>
      </c>
      <c r="I486">
        <v>1.5256543076714001E-3</v>
      </c>
      <c r="J486">
        <v>1.69381633145125E-3</v>
      </c>
      <c r="K486">
        <v>1.2263483746266001E-2</v>
      </c>
      <c r="L486">
        <v>21.1896431621029</v>
      </c>
      <c r="M486">
        <v>12.6626282508579</v>
      </c>
      <c r="N486">
        <v>11.762613412855901</v>
      </c>
      <c r="O486">
        <v>1.02094153123469E-3</v>
      </c>
      <c r="P486" s="4">
        <v>3.4067287449500398E-5</v>
      </c>
      <c r="Q486" s="4">
        <v>6.26125946666215E-6</v>
      </c>
      <c r="R486" s="4">
        <v>3.4067287449500398E-5</v>
      </c>
      <c r="S486" s="4">
        <v>1.7381174102529599E-5</v>
      </c>
      <c r="T486" s="4">
        <v>1.28419615967768E-5</v>
      </c>
      <c r="U486">
        <v>1.38364023054001E-3</v>
      </c>
      <c r="V486">
        <v>3.6705349961745999E-3</v>
      </c>
      <c r="W486">
        <v>1.87271170070437E-3</v>
      </c>
      <c r="X486">
        <v>9.2812866475881703E-3</v>
      </c>
      <c r="Y486">
        <v>50.979652724647302</v>
      </c>
      <c r="Z486">
        <v>14.0543989759607</v>
      </c>
      <c r="AA486">
        <v>13.0049423660026</v>
      </c>
      <c r="AB486">
        <v>1.2123957731533499E-3</v>
      </c>
      <c r="AC486" s="4">
        <v>1.9815196094145E-5</v>
      </c>
      <c r="AD486" s="4">
        <v>7.3733172548094801E-6</v>
      </c>
      <c r="AE486" s="4">
        <v>1.9815196094145E-5</v>
      </c>
      <c r="AF486" s="4">
        <v>2.0541638799074E-5</v>
      </c>
      <c r="AG486" s="4">
        <v>1.52305970640776E-5</v>
      </c>
      <c r="AH486">
        <v>1.5074876440188099E-3</v>
      </c>
      <c r="AI486">
        <v>1.9612601626883401E-3</v>
      </c>
      <c r="AJ486">
        <v>2.0331617038531801E-3</v>
      </c>
      <c r="AK486">
        <v>1.01032981096112E-2</v>
      </c>
      <c r="AL486">
        <v>27.239724481782499</v>
      </c>
      <c r="AM486">
        <v>15.2040229314557</v>
      </c>
      <c r="AN486">
        <v>14.1191784989804</v>
      </c>
      <c r="AO486">
        <v>1.1187992946694999E-3</v>
      </c>
      <c r="AP486" s="4">
        <v>1.83206154768176E-5</v>
      </c>
      <c r="AQ486" s="4">
        <v>1.6486441336208401E-5</v>
      </c>
      <c r="AR486" s="4">
        <v>1.83206154768176E-5</v>
      </c>
      <c r="AS486" s="4">
        <v>1.9002864799590898E-5</v>
      </c>
      <c r="AT486" s="4">
        <v>1.40645198565301E-5</v>
      </c>
      <c r="AU486">
        <v>1.5085300740041801E-3</v>
      </c>
      <c r="AV486">
        <v>1.9650297132762602E-3</v>
      </c>
      <c r="AW486">
        <v>2.0382063045762898E-3</v>
      </c>
      <c r="AX486">
        <v>9.3233274555792403E-3</v>
      </c>
      <c r="AY486">
        <v>27.292079351059201</v>
      </c>
      <c r="AZ486">
        <v>36.8395864538833</v>
      </c>
      <c r="BA486">
        <v>14.1542104484465</v>
      </c>
    </row>
    <row r="487" spans="1:53" x14ac:dyDescent="0.3">
      <c r="A487">
        <v>484</v>
      </c>
      <c r="B487">
        <v>1.2471604086162901E-3</v>
      </c>
      <c r="C487" s="4">
        <v>2.2710261455031098E-5</v>
      </c>
      <c r="D487" s="4">
        <v>8.2539058455878898E-6</v>
      </c>
      <c r="E487" s="4">
        <v>2.2710261455031098E-5</v>
      </c>
      <c r="F487" s="4">
        <v>2.4089346454154701E-5</v>
      </c>
      <c r="G487" s="4">
        <v>1.53685500371332E-5</v>
      </c>
      <c r="H487">
        <v>1.23228334791227E-3</v>
      </c>
      <c r="I487">
        <v>1.82095753666746E-3</v>
      </c>
      <c r="J487">
        <v>1.9315355336593401E-3</v>
      </c>
      <c r="K487">
        <v>1.24716040861629E-2</v>
      </c>
      <c r="L487">
        <v>25.291076898159201</v>
      </c>
      <c r="M487">
        <v>13.787831187959499</v>
      </c>
      <c r="N487">
        <v>13.413441205967599</v>
      </c>
      <c r="O487">
        <v>1.0382616488867199E-3</v>
      </c>
      <c r="P487" s="4">
        <v>3.7402362817273497E-5</v>
      </c>
      <c r="Q487" s="4">
        <v>6.9282745402167597E-6</v>
      </c>
      <c r="R487" s="4">
        <v>3.7402362817273497E-5</v>
      </c>
      <c r="S487" s="4">
        <v>2.01557095480821E-5</v>
      </c>
      <c r="T487" s="4">
        <v>1.2810847030166201E-5</v>
      </c>
      <c r="U487">
        <v>1.35726208786512E-3</v>
      </c>
      <c r="V487">
        <v>3.96264266749292E-3</v>
      </c>
      <c r="W487">
        <v>2.1354232362009598E-3</v>
      </c>
      <c r="X487">
        <v>9.4387422626065701E-3</v>
      </c>
      <c r="Y487">
        <v>55.036703715179499</v>
      </c>
      <c r="Z487">
        <v>15.292191364628</v>
      </c>
      <c r="AA487">
        <v>14.829328029173301</v>
      </c>
      <c r="AB487">
        <v>1.2329706129179899E-3</v>
      </c>
      <c r="AC487" s="4">
        <v>2.3770436350027099E-5</v>
      </c>
      <c r="AD487" s="4">
        <v>8.1643653059859006E-6</v>
      </c>
      <c r="AE487" s="4">
        <v>2.3770436350027099E-5</v>
      </c>
      <c r="AF487" s="4">
        <v>2.3822077311673E-5</v>
      </c>
      <c r="AG487" s="4">
        <v>1.51948728808947E-5</v>
      </c>
      <c r="AH487">
        <v>1.4788549918412601E-3</v>
      </c>
      <c r="AI487">
        <v>2.3134796013122602E-3</v>
      </c>
      <c r="AJ487">
        <v>2.31850560544616E-3</v>
      </c>
      <c r="AK487">
        <v>1.0274755107649899E-2</v>
      </c>
      <c r="AL487">
        <v>32.131661129336898</v>
      </c>
      <c r="AM487">
        <v>16.554257701778798</v>
      </c>
      <c r="AN487">
        <v>16.100733371153801</v>
      </c>
      <c r="AO487">
        <v>1.1377829942999199E-3</v>
      </c>
      <c r="AP487" s="4">
        <v>2.1973103378265601E-5</v>
      </c>
      <c r="AQ487" s="4">
        <v>1.7216938916497999E-5</v>
      </c>
      <c r="AR487" s="4">
        <v>2.1973103378265601E-5</v>
      </c>
      <c r="AS487" s="4">
        <v>2.20370409911365E-5</v>
      </c>
      <c r="AT487" s="4">
        <v>1.4030964419262899E-5</v>
      </c>
      <c r="AU487">
        <v>1.4798214938583499E-3</v>
      </c>
      <c r="AV487">
        <v>2.3174651217337501E-3</v>
      </c>
      <c r="AW487">
        <v>2.3242085109239198E-3</v>
      </c>
      <c r="AX487">
        <v>9.4815249524993692E-3</v>
      </c>
      <c r="AY487">
        <v>32.187015579635499</v>
      </c>
      <c r="AZ487">
        <v>37.830014604611797</v>
      </c>
      <c r="BA487">
        <v>16.140336881416101</v>
      </c>
    </row>
    <row r="488" spans="1:53" x14ac:dyDescent="0.3">
      <c r="A488">
        <v>485</v>
      </c>
      <c r="B488">
        <v>1.2683262471838001E-3</v>
      </c>
      <c r="C488" s="4">
        <v>2.67669461058189E-5</v>
      </c>
      <c r="D488" s="4">
        <v>9.0652427757454507E-6</v>
      </c>
      <c r="E488" s="4">
        <v>2.67669461058189E-5</v>
      </c>
      <c r="F488" s="4">
        <v>2.7196746794519499E-5</v>
      </c>
      <c r="G488" s="4">
        <v>1.5352201285152999E-5</v>
      </c>
      <c r="H488">
        <v>1.2104299914348601E-3</v>
      </c>
      <c r="I488">
        <v>2.11041490036592E-3</v>
      </c>
      <c r="J488">
        <v>2.14430213479437E-3</v>
      </c>
      <c r="K488">
        <v>1.2683262471838E-2</v>
      </c>
      <c r="L488">
        <v>29.311318060637799</v>
      </c>
      <c r="M488">
        <v>14.890429407578701</v>
      </c>
      <c r="N488">
        <v>14.890987047183099</v>
      </c>
      <c r="O488">
        <v>1.0558762085388299E-3</v>
      </c>
      <c r="P488" s="4">
        <v>4.0784251125239799E-5</v>
      </c>
      <c r="Q488" s="4">
        <v>7.6046522018100201E-6</v>
      </c>
      <c r="R488" s="4">
        <v>4.0784251125239799E-5</v>
      </c>
      <c r="S488" s="4">
        <v>2.2754576199627199E-5</v>
      </c>
      <c r="T488" s="4">
        <v>1.2796209971165499E-5</v>
      </c>
      <c r="U488">
        <v>1.3330948130520701E-3</v>
      </c>
      <c r="V488">
        <v>4.2488575720298401E-3</v>
      </c>
      <c r="W488">
        <v>2.37054624558949E-3</v>
      </c>
      <c r="X488">
        <v>9.5988746230802908E-3</v>
      </c>
      <c r="Y488">
        <v>59.011910722636699</v>
      </c>
      <c r="Z488">
        <v>16.505086317455699</v>
      </c>
      <c r="AA488">
        <v>16.4621267054826</v>
      </c>
      <c r="AB488">
        <v>1.2538952249586299E-3</v>
      </c>
      <c r="AC488" s="4">
        <v>2.77812948853105E-5</v>
      </c>
      <c r="AD488" s="4">
        <v>8.9665370130425701E-6</v>
      </c>
      <c r="AE488" s="4">
        <v>2.77812948853105E-5</v>
      </c>
      <c r="AF488" s="4">
        <v>2.68949776146564E-5</v>
      </c>
      <c r="AG488" s="4">
        <v>1.51786369413149E-5</v>
      </c>
      <c r="AH488">
        <v>1.45262251319114E-3</v>
      </c>
      <c r="AI488">
        <v>2.6587192612901401E-3</v>
      </c>
      <c r="AJ488">
        <v>2.5738971243512202E-3</v>
      </c>
      <c r="AK488">
        <v>1.0449126874655301E-2</v>
      </c>
      <c r="AL488">
        <v>36.926656406807503</v>
      </c>
      <c r="AM488">
        <v>17.8773649395992</v>
      </c>
      <c r="AN488">
        <v>17.874285585772402</v>
      </c>
      <c r="AO488">
        <v>1.1570894168240499E-3</v>
      </c>
      <c r="AP488" s="4">
        <v>2.5676904328701902E-5</v>
      </c>
      <c r="AQ488" s="4">
        <v>1.79576991065853E-5</v>
      </c>
      <c r="AR488" s="4">
        <v>2.5676904328701902E-5</v>
      </c>
      <c r="AS488" s="4">
        <v>2.4879180808395799E-5</v>
      </c>
      <c r="AT488" s="4">
        <v>1.4015431256437899E-5</v>
      </c>
      <c r="AU488">
        <v>1.45351925816489E-3</v>
      </c>
      <c r="AV488">
        <v>2.6629130598234E-3</v>
      </c>
      <c r="AW488">
        <v>2.5801823554846802E-3</v>
      </c>
      <c r="AX488">
        <v>9.6424118068671495E-3</v>
      </c>
      <c r="AY488">
        <v>36.984903608658399</v>
      </c>
      <c r="AZ488">
        <v>38.799289937062497</v>
      </c>
      <c r="BA488">
        <v>17.917933024199201</v>
      </c>
    </row>
    <row r="489" spans="1:53" x14ac:dyDescent="0.3">
      <c r="A489">
        <v>486</v>
      </c>
      <c r="B489">
        <v>1.2898519050069601E-3</v>
      </c>
      <c r="C489" s="4">
        <v>3.0880642776563803E-5</v>
      </c>
      <c r="D489" s="4">
        <v>9.8879821098944408E-6</v>
      </c>
      <c r="E489" s="4">
        <v>3.0880642776563803E-5</v>
      </c>
      <c r="F489" s="4">
        <v>3.0109675604772501E-5</v>
      </c>
      <c r="G489" s="4">
        <v>1.5354362376147199E-5</v>
      </c>
      <c r="H489">
        <v>1.1903973096868299E-3</v>
      </c>
      <c r="I489">
        <v>2.39412312814293E-3</v>
      </c>
      <c r="J489">
        <v>2.33435136916823E-3</v>
      </c>
      <c r="K489">
        <v>1.28985190500696E-2</v>
      </c>
      <c r="L489">
        <v>33.251710113096202</v>
      </c>
      <c r="M489">
        <v>15.9707968403051</v>
      </c>
      <c r="N489">
        <v>16.2107733970015</v>
      </c>
      <c r="O489">
        <v>1.0737902157050201E-3</v>
      </c>
      <c r="P489" s="4">
        <v>4.4213578226303601E-5</v>
      </c>
      <c r="Q489" s="4">
        <v>8.2905176220227897E-6</v>
      </c>
      <c r="R489" s="4">
        <v>4.4213578226303601E-5</v>
      </c>
      <c r="S489" s="4">
        <v>2.51906496074587E-5</v>
      </c>
      <c r="T489" s="4">
        <v>1.2797048575777599E-5</v>
      </c>
      <c r="U489">
        <v>1.3109407431239201E-3</v>
      </c>
      <c r="V489">
        <v>4.52927725896639E-3</v>
      </c>
      <c r="W489">
        <v>2.5805519702943999E-3</v>
      </c>
      <c r="X489">
        <v>9.7617292336820601E-3</v>
      </c>
      <c r="Y489">
        <v>62.906628596755503</v>
      </c>
      <c r="Z489">
        <v>17.693495997565801</v>
      </c>
      <c r="AA489">
        <v>17.920499793711102</v>
      </c>
      <c r="AB489">
        <v>1.2751755554039599E-3</v>
      </c>
      <c r="AC489" s="4">
        <v>3.1848515149578002E-5</v>
      </c>
      <c r="AD489" s="4">
        <v>9.7799810658960895E-6</v>
      </c>
      <c r="AE489" s="4">
        <v>3.1848515149578002E-5</v>
      </c>
      <c r="AF489" s="4">
        <v>2.9775554995030499E-5</v>
      </c>
      <c r="AG489" s="4">
        <v>1.51807049910938E-5</v>
      </c>
      <c r="AH489">
        <v>1.4285755331579801E-3</v>
      </c>
      <c r="AI489">
        <v>2.99709463669779E-3</v>
      </c>
      <c r="AJ489">
        <v>2.8020193645193702E-3</v>
      </c>
      <c r="AK489">
        <v>1.06264629616997E-2</v>
      </c>
      <c r="AL489">
        <v>41.626314398580497</v>
      </c>
      <c r="AM489">
        <v>19.173793413091701</v>
      </c>
      <c r="AN489">
        <v>19.4584678091623</v>
      </c>
      <c r="AO489">
        <v>1.1767240485311E-3</v>
      </c>
      <c r="AP489" s="4">
        <v>2.9432704288785602E-5</v>
      </c>
      <c r="AQ489" s="4">
        <v>1.8708859098601998E-5</v>
      </c>
      <c r="AR489" s="4">
        <v>2.9432704288785602E-5</v>
      </c>
      <c r="AS489" s="4">
        <v>2.7543361195696E-5</v>
      </c>
      <c r="AT489" s="4">
        <v>1.4016824884007801E-5</v>
      </c>
      <c r="AU489">
        <v>1.4294081846806699E-3</v>
      </c>
      <c r="AV489">
        <v>3.00148919286825E-3</v>
      </c>
      <c r="AW489">
        <v>2.8088177067591901E-3</v>
      </c>
      <c r="AX489">
        <v>9.8060337377591806E-3</v>
      </c>
      <c r="AY489">
        <v>41.6873499009479</v>
      </c>
      <c r="AZ489">
        <v>39.747762276882597</v>
      </c>
      <c r="BA489">
        <v>19.505678519161101</v>
      </c>
    </row>
    <row r="490" spans="1:53" x14ac:dyDescent="0.3">
      <c r="A490">
        <v>487</v>
      </c>
      <c r="B490">
        <v>1.3117434990131099E-3</v>
      </c>
      <c r="C490" s="4">
        <v>3.5052113141793402E-5</v>
      </c>
      <c r="D490" s="4">
        <v>1.0722276182940301E-5</v>
      </c>
      <c r="E490" s="4">
        <v>3.5052113141793402E-5</v>
      </c>
      <c r="F490" s="4">
        <v>3.28423618749337E-5</v>
      </c>
      <c r="G490" s="4">
        <v>1.53739285529334E-5</v>
      </c>
      <c r="H490">
        <v>1.1720224696749001E-3</v>
      </c>
      <c r="I490">
        <v>2.6721773859115601E-3</v>
      </c>
      <c r="J490">
        <v>2.50371828788498E-3</v>
      </c>
      <c r="K490">
        <v>1.3117434990131099E-2</v>
      </c>
      <c r="L490">
        <v>37.1135748043272</v>
      </c>
      <c r="M490">
        <v>17.029301382420901</v>
      </c>
      <c r="N490">
        <v>17.3869325547568</v>
      </c>
      <c r="O490">
        <v>1.0920087609930401E-3</v>
      </c>
      <c r="P490" s="4">
        <v>4.7690978008303601E-5</v>
      </c>
      <c r="Q490" s="4">
        <v>8.9859975784227807E-6</v>
      </c>
      <c r="R490" s="4">
        <v>4.7690978008303601E-5</v>
      </c>
      <c r="S490" s="4">
        <v>2.7475837933102699E-5</v>
      </c>
      <c r="T490" s="4">
        <v>1.28124385528506E-5</v>
      </c>
      <c r="U490">
        <v>1.2906199026571101E-3</v>
      </c>
      <c r="V490">
        <v>4.8039977043250097E-3</v>
      </c>
      <c r="W490">
        <v>2.7676904074403598E-3</v>
      </c>
      <c r="X490">
        <v>9.9273523726640597E-3</v>
      </c>
      <c r="Y490">
        <v>66.722190337847394</v>
      </c>
      <c r="Z490">
        <v>18.857825919356301</v>
      </c>
      <c r="AA490">
        <v>19.2200722738914</v>
      </c>
      <c r="AB490">
        <v>1.2968176514668701E-3</v>
      </c>
      <c r="AC490" s="4">
        <v>3.5972850137251402E-5</v>
      </c>
      <c r="AD490" s="4">
        <v>1.0604848063430699E-5</v>
      </c>
      <c r="AE490" s="4">
        <v>3.5972850137251402E-5</v>
      </c>
      <c r="AF490" s="4">
        <v>3.2477881027013999E-5</v>
      </c>
      <c r="AG490" s="4">
        <v>1.51999845137953E-5</v>
      </c>
      <c r="AH490">
        <v>1.4065185954187599E-3</v>
      </c>
      <c r="AI490">
        <v>3.3287193550977398E-3</v>
      </c>
      <c r="AJ490">
        <v>3.00531514113281E-3</v>
      </c>
      <c r="AK490">
        <v>1.08068137622239E-2</v>
      </c>
      <c r="AL490">
        <v>46.232213265246401</v>
      </c>
      <c r="AM490">
        <v>20.443984648564999</v>
      </c>
      <c r="AN490">
        <v>20.8702440356445</v>
      </c>
      <c r="AO490">
        <v>1.1966924689771599E-3</v>
      </c>
      <c r="AP490" s="4">
        <v>3.3241198025864799E-5</v>
      </c>
      <c r="AQ490" s="4">
        <v>1.9470557846017801E-5</v>
      </c>
      <c r="AR490" s="4">
        <v>3.3241198025864799E-5</v>
      </c>
      <c r="AS490" s="4">
        <v>3.0042601206489599E-5</v>
      </c>
      <c r="AT490" s="4">
        <v>1.40341346482089E-5</v>
      </c>
      <c r="AU490">
        <v>1.40729235074446E-3</v>
      </c>
      <c r="AV490">
        <v>3.33330731705298E-3</v>
      </c>
      <c r="AW490">
        <v>3.01256357688965E-3</v>
      </c>
      <c r="AX490">
        <v>9.9724372414763708E-3</v>
      </c>
      <c r="AY490">
        <v>46.295934959069101</v>
      </c>
      <c r="AZ490">
        <v>40.675775837922103</v>
      </c>
      <c r="BA490">
        <v>20.920580395066999</v>
      </c>
    </row>
    <row r="491" spans="1:53" x14ac:dyDescent="0.3">
      <c r="A491">
        <v>488</v>
      </c>
      <c r="B491">
        <v>1.3340072501173701E-3</v>
      </c>
      <c r="C491" s="4">
        <v>3.9282128688665899E-5</v>
      </c>
      <c r="D491" s="4">
        <v>1.15682792923148E-5</v>
      </c>
      <c r="E491" s="4">
        <v>3.9282128688665899E-5</v>
      </c>
      <c r="F491" s="4">
        <v>3.5407963108474701E-5</v>
      </c>
      <c r="G491" s="4">
        <v>1.54098810650073E-5</v>
      </c>
      <c r="H491">
        <v>1.15515721999648E-3</v>
      </c>
      <c r="I491">
        <v>2.9446713040884699E-3</v>
      </c>
      <c r="J491">
        <v>2.6542556725504601E-3</v>
      </c>
      <c r="K491">
        <v>1.3340072501173699E-2</v>
      </c>
      <c r="L491">
        <v>40.898212556784301</v>
      </c>
      <c r="M491">
        <v>18.066305004615799</v>
      </c>
      <c r="N491">
        <v>18.4323310593781</v>
      </c>
      <c r="O491">
        <v>1.11053702155096E-3</v>
      </c>
      <c r="P491" s="4">
        <v>5.1217092525298703E-5</v>
      </c>
      <c r="Q491" s="4">
        <v>9.6912204818218097E-6</v>
      </c>
      <c r="R491" s="4">
        <v>5.1217092525298703E-5</v>
      </c>
      <c r="S491" s="4">
        <v>2.9621153061195002E-5</v>
      </c>
      <c r="T491" s="4">
        <v>1.28415275132846E-5</v>
      </c>
      <c r="U491">
        <v>1.27196842522956E-3</v>
      </c>
      <c r="V491">
        <v>5.0731133392695402E-3</v>
      </c>
      <c r="W491">
        <v>2.9340100991688801E-3</v>
      </c>
      <c r="X491">
        <v>1.0095791105008699E-2</v>
      </c>
      <c r="Y491">
        <v>70.4599074898548</v>
      </c>
      <c r="Z491">
        <v>19.998475067937299</v>
      </c>
      <c r="AA491">
        <v>20.375070133117202</v>
      </c>
      <c r="AB491">
        <v>1.31882766316284E-3</v>
      </c>
      <c r="AC491" s="4">
        <v>4.0155062543547799E-5</v>
      </c>
      <c r="AD491" s="4">
        <v>1.1441290544689999E-5</v>
      </c>
      <c r="AE491" s="4">
        <v>4.0155062543547799E-5</v>
      </c>
      <c r="AF491" s="4">
        <v>3.5014967683224099E-5</v>
      </c>
      <c r="AG491" s="4">
        <v>1.52354680428301E-5</v>
      </c>
      <c r="AH491">
        <v>1.3862737461504599E-3</v>
      </c>
      <c r="AI491">
        <v>3.6537052109368502E-3</v>
      </c>
      <c r="AJ491">
        <v>3.18600848264742E-3</v>
      </c>
      <c r="AK491">
        <v>1.0990230526357E-2</v>
      </c>
      <c r="AL491">
        <v>50.745905707456203</v>
      </c>
      <c r="AM491">
        <v>21.688373060910902</v>
      </c>
      <c r="AN491">
        <v>22.1250589072738</v>
      </c>
      <c r="AO491">
        <v>1.21700035257081E-3</v>
      </c>
      <c r="AP491" s="4">
        <v>3.7103089257872503E-5</v>
      </c>
      <c r="AQ491" s="4">
        <v>2.02429360924194E-5</v>
      </c>
      <c r="AR491" s="4">
        <v>3.7103089257872503E-5</v>
      </c>
      <c r="AS491" s="4">
        <v>3.2388939784903403E-5</v>
      </c>
      <c r="AT491" s="4">
        <v>1.40664285428968E-5</v>
      </c>
      <c r="AU491">
        <v>1.38699337398048E-3</v>
      </c>
      <c r="AV491">
        <v>3.6584793928279799E-3</v>
      </c>
      <c r="AW491">
        <v>3.1936496698445E-3</v>
      </c>
      <c r="AX491">
        <v>1.01416696047567E-2</v>
      </c>
      <c r="AY491">
        <v>50.8122137892775</v>
      </c>
      <c r="AZ491">
        <v>41.5836693260974</v>
      </c>
      <c r="BA491">
        <v>22.178122707253401</v>
      </c>
    </row>
    <row r="492" spans="1:53" x14ac:dyDescent="0.3">
      <c r="A492">
        <v>489</v>
      </c>
      <c r="B492">
        <v>1.3566494849904E-3</v>
      </c>
      <c r="C492" s="4">
        <v>4.3571470877000701E-5</v>
      </c>
      <c r="D492" s="4">
        <v>1.2426147729981799E-5</v>
      </c>
      <c r="E492" s="4">
        <v>4.3571470877000701E-5</v>
      </c>
      <c r="F492" s="4">
        <v>3.7818644096953598E-5</v>
      </c>
      <c r="G492" s="4">
        <v>1.5461280904049099E-5</v>
      </c>
      <c r="H492">
        <v>1.1396665885409999E-3</v>
      </c>
      <c r="I492">
        <v>3.2116970049422102E-3</v>
      </c>
      <c r="J492">
        <v>2.78765034855124E-3</v>
      </c>
      <c r="K492">
        <v>1.3566494849904E-2</v>
      </c>
      <c r="L492">
        <v>44.606902846419601</v>
      </c>
      <c r="M492">
        <v>19.082163858248599</v>
      </c>
      <c r="N492">
        <v>19.3586829760503</v>
      </c>
      <c r="O492">
        <v>1.1293802625383599E-3</v>
      </c>
      <c r="P492" s="4">
        <v>5.4792572130748498E-5</v>
      </c>
      <c r="Q492" s="4">
        <v>1.04063164029117E-5</v>
      </c>
      <c r="R492" s="4">
        <v>5.4792572130748498E-5</v>
      </c>
      <c r="S492" s="4">
        <v>3.1636776462083398E-5</v>
      </c>
      <c r="T492" s="4">
        <v>1.2883529735791599E-5</v>
      </c>
      <c r="U492">
        <v>1.25483711549186E-3</v>
      </c>
      <c r="V492">
        <v>5.33671707776777E-3</v>
      </c>
      <c r="W492">
        <v>3.0813761549254599E-3</v>
      </c>
      <c r="X492">
        <v>1.02670932958033E-2</v>
      </c>
      <c r="Y492">
        <v>74.121070524552295</v>
      </c>
      <c r="Z492">
        <v>21.115836015886899</v>
      </c>
      <c r="AA492">
        <v>21.3984455203157</v>
      </c>
      <c r="AB492">
        <v>1.3412118450576401E-3</v>
      </c>
      <c r="AC492" s="4">
        <v>4.4395924922686703E-5</v>
      </c>
      <c r="AD492" s="4">
        <v>1.22894630205178E-5</v>
      </c>
      <c r="AE492" s="4">
        <v>4.4395924922686703E-5</v>
      </c>
      <c r="AF492" s="4">
        <v>3.7398845233402702E-5</v>
      </c>
      <c r="AG492" s="4">
        <v>1.5286226966856898E-5</v>
      </c>
      <c r="AH492">
        <v>1.3676789709115499E-3</v>
      </c>
      <c r="AI492">
        <v>3.9721621982047404E-3</v>
      </c>
      <c r="AJ492">
        <v>3.3461242118805199E-3</v>
      </c>
      <c r="AK492">
        <v>1.11767653754803E-2</v>
      </c>
      <c r="AL492">
        <v>55.168919419510203</v>
      </c>
      <c r="AM492">
        <v>22.907386081110801</v>
      </c>
      <c r="AN492">
        <v>23.236973693614701</v>
      </c>
      <c r="AO492">
        <v>1.23765347018554E-3</v>
      </c>
      <c r="AP492" s="4">
        <v>4.10190907992984E-5</v>
      </c>
      <c r="AQ492" s="4">
        <v>2.1026136400704599E-5</v>
      </c>
      <c r="AR492" s="4">
        <v>4.10190907992984E-5</v>
      </c>
      <c r="AS492" s="4">
        <v>3.4593507804061698E-5</v>
      </c>
      <c r="AT492" s="4">
        <v>1.41128474828001E-5</v>
      </c>
      <c r="AU492">
        <v>1.3683488462098499E-3</v>
      </c>
      <c r="AV492">
        <v>3.9771155775758897E-3</v>
      </c>
      <c r="AW492">
        <v>3.3541060050234E-3</v>
      </c>
      <c r="AX492">
        <v>1.0313778918212901E-2</v>
      </c>
      <c r="AY492">
        <v>55.237716355220698</v>
      </c>
      <c r="AZ492">
        <v>42.471776040736898</v>
      </c>
      <c r="BA492">
        <v>23.292402812662498</v>
      </c>
    </row>
    <row r="493" spans="1:53" x14ac:dyDescent="0.3">
      <c r="A493">
        <v>490</v>
      </c>
      <c r="B493">
        <v>1.37967663785627E-3</v>
      </c>
      <c r="C493" s="4">
        <v>4.7920931301601201E-5</v>
      </c>
      <c r="D493" s="4">
        <v>1.32960398149019E-5</v>
      </c>
      <c r="E493" s="4">
        <v>4.7920931301601201E-5</v>
      </c>
      <c r="F493" s="4">
        <v>4.0085649874075899E-5</v>
      </c>
      <c r="G493" s="4">
        <v>1.55272630017748E-5</v>
      </c>
      <c r="H493">
        <v>1.1254276962970699E-3</v>
      </c>
      <c r="I493">
        <v>3.4733451293384402E-3</v>
      </c>
      <c r="J493">
        <v>2.9054380406383202E-3</v>
      </c>
      <c r="K493">
        <v>1.3796766378562701E-2</v>
      </c>
      <c r="L493">
        <v>48.240904574144999</v>
      </c>
      <c r="M493">
        <v>20.077228379218202</v>
      </c>
      <c r="N493">
        <v>20.1766530599883</v>
      </c>
      <c r="O493">
        <v>1.14854383862255E-3</v>
      </c>
      <c r="P493" s="4">
        <v>5.84180756126005E-5</v>
      </c>
      <c r="Q493" s="4">
        <v>1.11314170992821E-5</v>
      </c>
      <c r="R493" s="4">
        <v>5.84180756126005E-5</v>
      </c>
      <c r="S493" s="4">
        <v>3.3532120190869901E-5</v>
      </c>
      <c r="T493" s="4">
        <v>1.29377213186714E-5</v>
      </c>
      <c r="U493">
        <v>1.2390901393547499E-3</v>
      </c>
      <c r="V493">
        <v>5.59490034363229E-3</v>
      </c>
      <c r="W493">
        <v>3.2114866642089599E-3</v>
      </c>
      <c r="X493">
        <v>1.04413076238413E-2</v>
      </c>
      <c r="Y493">
        <v>77.706949217115096</v>
      </c>
      <c r="Z493">
        <v>22.2102950373943</v>
      </c>
      <c r="AA493">
        <v>22.301990723673299</v>
      </c>
      <c r="AB493">
        <v>1.36397655804465E-3</v>
      </c>
      <c r="AC493" s="4">
        <v>4.8696219848362499E-5</v>
      </c>
      <c r="AD493" s="4">
        <v>1.31495220056529E-5</v>
      </c>
      <c r="AE493" s="4">
        <v>4.8696219848362499E-5</v>
      </c>
      <c r="AF493" s="4">
        <v>3.9640634387494E-5</v>
      </c>
      <c r="AG493" s="4">
        <v>1.53514057923497E-5</v>
      </c>
      <c r="AH493">
        <v>1.3505867708773699E-3</v>
      </c>
      <c r="AI493">
        <v>4.2841985423712602E-3</v>
      </c>
      <c r="AJ493">
        <v>3.4875057774589198E-3</v>
      </c>
      <c r="AK493">
        <v>1.1366471317038799E-2</v>
      </c>
      <c r="AL493">
        <v>59.502757532934197</v>
      </c>
      <c r="AM493">
        <v>24.1014442808745</v>
      </c>
      <c r="AN493">
        <v>24.218790121242499</v>
      </c>
      <c r="AO493">
        <v>1.25865769079973E-3</v>
      </c>
      <c r="AP493" s="4">
        <v>4.4989924709251898E-5</v>
      </c>
      <c r="AQ493" s="4">
        <v>2.18203031826953E-5</v>
      </c>
      <c r="AR493" s="4">
        <v>4.4989924709251898E-5</v>
      </c>
      <c r="AS493" s="4">
        <v>3.6666594783338803E-5</v>
      </c>
      <c r="AT493" s="4">
        <v>1.41725999992572E-5</v>
      </c>
      <c r="AU493">
        <v>1.35121090693868E-3</v>
      </c>
      <c r="AV493">
        <v>4.2893242575587701E-3</v>
      </c>
      <c r="AW493">
        <v>3.4957807878685E-3</v>
      </c>
      <c r="AX493">
        <v>1.04888140899978E-2</v>
      </c>
      <c r="AY493">
        <v>59.573948021649599</v>
      </c>
      <c r="AZ493">
        <v>43.340423973477002</v>
      </c>
      <c r="BA493">
        <v>24.276255471309</v>
      </c>
    </row>
    <row r="494" spans="1:53" x14ac:dyDescent="0.3">
      <c r="A494">
        <v>491</v>
      </c>
      <c r="B494">
        <v>1.40309525232086E-3</v>
      </c>
      <c r="C494" s="4">
        <v>5.23313118568892E-5</v>
      </c>
      <c r="D494" s="4">
        <v>1.4178115925959499E-5</v>
      </c>
      <c r="E494" s="4">
        <v>5.23313118568892E-5</v>
      </c>
      <c r="F494" s="4">
        <v>4.22193732772293E-5</v>
      </c>
      <c r="G494" s="4">
        <v>1.5607030856206599E-5</v>
      </c>
      <c r="H494">
        <v>1.1123286769298801E-3</v>
      </c>
      <c r="I494">
        <v>3.7297048628970701E-3</v>
      </c>
      <c r="J494">
        <v>3.0090169008407698E-3</v>
      </c>
      <c r="K494">
        <v>1.4030952523208601E-2</v>
      </c>
      <c r="L494">
        <v>51.801456429125999</v>
      </c>
      <c r="M494">
        <v>21.0518433895041</v>
      </c>
      <c r="N494">
        <v>20.895950700283102</v>
      </c>
      <c r="O494">
        <v>1.1680331955001601E-3</v>
      </c>
      <c r="P494" s="4">
        <v>6.2094270330301999E-5</v>
      </c>
      <c r="Q494" s="4">
        <v>1.18666560428224E-5</v>
      </c>
      <c r="R494" s="4">
        <v>6.2094270330301999E-5</v>
      </c>
      <c r="S494" s="4">
        <v>3.5315883380305703E-5</v>
      </c>
      <c r="T494" s="4">
        <v>1.3003435689305599E-5</v>
      </c>
      <c r="U494">
        <v>1.2246038308963501E-3</v>
      </c>
      <c r="V494">
        <v>5.8477530969557297E-3</v>
      </c>
      <c r="W494">
        <v>3.3258876432618201E-3</v>
      </c>
      <c r="X494">
        <v>1.0618483595456E-2</v>
      </c>
      <c r="Y494">
        <v>81.218793013274095</v>
      </c>
      <c r="Z494">
        <v>23.282232219855398</v>
      </c>
      <c r="AA494">
        <v>23.096441967095998</v>
      </c>
      <c r="AB494">
        <v>1.3871282711524499E-3</v>
      </c>
      <c r="AC494" s="4">
        <v>5.3056740076502402E-5</v>
      </c>
      <c r="AD494" s="4">
        <v>1.40216260512809E-5</v>
      </c>
      <c r="AE494" s="4">
        <v>5.3056740076502402E-5</v>
      </c>
      <c r="AF494" s="4">
        <v>4.1750613106329003E-5</v>
      </c>
      <c r="AG494" s="4">
        <v>1.5430216829787699E-5</v>
      </c>
      <c r="AH494">
        <v>1.33486286602475E-3</v>
      </c>
      <c r="AI494">
        <v>4.5899207316210302E-3</v>
      </c>
      <c r="AJ494">
        <v>3.6118314916882299E-3</v>
      </c>
      <c r="AK494">
        <v>1.15594022596037E-2</v>
      </c>
      <c r="AL494">
        <v>63.748899050292103</v>
      </c>
      <c r="AM494">
        <v>25.270961494482901</v>
      </c>
      <c r="AN494">
        <v>25.0821631367238</v>
      </c>
      <c r="AO494">
        <v>1.28001898316436E-3</v>
      </c>
      <c r="AP494" s="4">
        <v>4.9016322441632903E-5</v>
      </c>
      <c r="AQ494" s="4">
        <v>2.2625582729171501E-5</v>
      </c>
      <c r="AR494" s="4">
        <v>4.9016322441632903E-5</v>
      </c>
      <c r="AS494" s="4">
        <v>3.8617710675701698E-5</v>
      </c>
      <c r="AT494" s="4">
        <v>1.42449573274517E-5</v>
      </c>
      <c r="AU494">
        <v>1.3354449440025999E-3</v>
      </c>
      <c r="AV494">
        <v>4.5952120791638599E-3</v>
      </c>
      <c r="AW494">
        <v>3.6203566837954698E-3</v>
      </c>
      <c r="AX494">
        <v>1.0666824859703E-2</v>
      </c>
      <c r="AY494">
        <v>63.822389988387002</v>
      </c>
      <c r="AZ494">
        <v>44.189935904774998</v>
      </c>
      <c r="BA494">
        <v>25.141365859690801</v>
      </c>
    </row>
    <row r="495" spans="1:53" x14ac:dyDescent="0.3">
      <c r="A495">
        <v>492</v>
      </c>
      <c r="B495">
        <v>1.42691198323135E-3</v>
      </c>
      <c r="C495" s="4">
        <v>4.8319244614527699E-5</v>
      </c>
      <c r="D495" s="4">
        <v>1.34692101296615E-5</v>
      </c>
      <c r="E495" s="4">
        <v>4.8319244614527699E-5</v>
      </c>
      <c r="F495" s="4">
        <v>3.1761823209872397E-5</v>
      </c>
      <c r="G495" s="4">
        <v>-6.8552514433321203E-6</v>
      </c>
      <c r="H495">
        <v>-4.8042566912977203E-4</v>
      </c>
      <c r="I495">
        <v>3.38628066638736E-3</v>
      </c>
      <c r="J495">
        <v>2.2259132716753302E-3</v>
      </c>
      <c r="K495">
        <v>1.42691198323135E-2</v>
      </c>
      <c r="L495">
        <v>47.031675922046603</v>
      </c>
      <c r="M495">
        <v>19.665441713684999</v>
      </c>
      <c r="N495">
        <v>15.4577310533009</v>
      </c>
      <c r="O495">
        <v>1.1878538714447E-3</v>
      </c>
      <c r="P495" s="4">
        <v>5.9196537714887902E-5</v>
      </c>
      <c r="Q495" s="4">
        <v>1.1273323240681301E-5</v>
      </c>
      <c r="R495" s="4">
        <v>5.9196537714887902E-5</v>
      </c>
      <c r="S495" s="4">
        <v>2.61602846341475E-5</v>
      </c>
      <c r="T495" s="4">
        <v>-5.7199003251146598E-6</v>
      </c>
      <c r="U495">
        <v>-5.2968555382773899E-4</v>
      </c>
      <c r="V495">
        <v>5.48183518627424E-3</v>
      </c>
      <c r="W495">
        <v>2.4225465597517998E-3</v>
      </c>
      <c r="X495">
        <v>1.0798671558588199E-2</v>
      </c>
      <c r="Y495">
        <v>76.136599809364398</v>
      </c>
      <c r="Z495">
        <v>21.749054925255301</v>
      </c>
      <c r="AA495">
        <v>16.8232399982763</v>
      </c>
      <c r="AB495">
        <v>1.4106735633830701E-3</v>
      </c>
      <c r="AC495" s="4">
        <v>4.91216985208285E-5</v>
      </c>
      <c r="AD495" s="4">
        <v>1.3320544748716901E-5</v>
      </c>
      <c r="AE495" s="4">
        <v>4.91216985208285E-5</v>
      </c>
      <c r="AF495" s="4">
        <v>3.1380178319958803E-5</v>
      </c>
      <c r="AG495" s="4">
        <v>-6.7781460985684401E-6</v>
      </c>
      <c r="AH495">
        <v>-5.7658805902449195E-4</v>
      </c>
      <c r="AI495">
        <v>4.1785739631803702E-3</v>
      </c>
      <c r="AJ495">
        <v>2.6693782999408799E-3</v>
      </c>
      <c r="AK495">
        <v>1.1755613028192301E-2</v>
      </c>
      <c r="AL495">
        <v>58.035749488616297</v>
      </c>
      <c r="AM495">
        <v>23.6067101108274</v>
      </c>
      <c r="AN495">
        <v>18.537349305145</v>
      </c>
      <c r="AO495">
        <v>1.3017434174991899E-3</v>
      </c>
      <c r="AP495" s="4">
        <v>4.5380945193878497E-5</v>
      </c>
      <c r="AQ495" s="4">
        <v>2.2229635031411001E-5</v>
      </c>
      <c r="AR495" s="4">
        <v>4.5380945193878497E-5</v>
      </c>
      <c r="AS495" s="4">
        <v>2.8795099987727199E-5</v>
      </c>
      <c r="AT495" s="4">
        <v>-6.2618622558921096E-6</v>
      </c>
      <c r="AU495">
        <v>-5.7724391812222502E-4</v>
      </c>
      <c r="AV495">
        <v>4.1834000080655503E-3</v>
      </c>
      <c r="AW495">
        <v>2.65444937310727E-3</v>
      </c>
      <c r="AX495">
        <v>1.08478618124933E-2</v>
      </c>
      <c r="AY495">
        <v>58.102777889799299</v>
      </c>
      <c r="AZ495">
        <v>42.692044247315501</v>
      </c>
      <c r="BA495">
        <v>18.4336762021338</v>
      </c>
    </row>
    <row r="496" spans="1:53" x14ac:dyDescent="0.3">
      <c r="A496">
        <v>493</v>
      </c>
      <c r="B496">
        <v>1.4511335985673199E-3</v>
      </c>
      <c r="C496" s="4">
        <v>4.4307177372166198E-5</v>
      </c>
      <c r="D496" s="4">
        <v>1.2760304333363501E-5</v>
      </c>
      <c r="E496" s="4">
        <v>4.4307177372166198E-5</v>
      </c>
      <c r="F496" s="4">
        <v>2.18819879417817E-5</v>
      </c>
      <c r="G496" s="4">
        <v>-6.1325959649674799E-6</v>
      </c>
      <c r="H496">
        <v>-4.2260726173124798E-4</v>
      </c>
      <c r="I496">
        <v>3.0532803744541398E-3</v>
      </c>
      <c r="J496">
        <v>1.50792373378891E-3</v>
      </c>
      <c r="K496">
        <v>1.45113359856732E-2</v>
      </c>
      <c r="L496">
        <v>42.406671867418702</v>
      </c>
      <c r="M496">
        <v>18.319448593444399</v>
      </c>
      <c r="N496">
        <v>10.4716925957563</v>
      </c>
      <c r="O496">
        <v>1.2080114988803001E-3</v>
      </c>
      <c r="P496" s="4">
        <v>5.6298805099473798E-5</v>
      </c>
      <c r="Q496" s="4">
        <v>1.0679990438540201E-5</v>
      </c>
      <c r="R496" s="4">
        <v>5.6298805099473798E-5</v>
      </c>
      <c r="S496" s="4">
        <v>1.7519195302115801E-5</v>
      </c>
      <c r="T496" s="4">
        <v>-5.0847688893349398E-6</v>
      </c>
      <c r="U496">
        <v>-4.6301262723515401E-4</v>
      </c>
      <c r="V496">
        <v>5.1264980231415401E-3</v>
      </c>
      <c r="W496">
        <v>1.5952757776055699E-3</v>
      </c>
      <c r="X496">
        <v>1.09819227170936E-2</v>
      </c>
      <c r="Y496">
        <v>71.201361432521495</v>
      </c>
      <c r="Z496">
        <v>20.2605505916185</v>
      </c>
      <c r="AA496">
        <v>11.0783040111498</v>
      </c>
      <c r="AB496">
        <v>1.43461912558162E-3</v>
      </c>
      <c r="AC496" s="4">
        <v>4.5186656965154502E-5</v>
      </c>
      <c r="AD496" s="4">
        <v>1.2619463446152799E-5</v>
      </c>
      <c r="AE496" s="4">
        <v>4.5186656965154502E-5</v>
      </c>
      <c r="AF496" s="4">
        <v>2.15832640727505E-5</v>
      </c>
      <c r="AG496" s="4">
        <v>-6.06133676556222E-6</v>
      </c>
      <c r="AH496">
        <v>-5.0700593551098697E-4</v>
      </c>
      <c r="AI496">
        <v>3.7796783404934601E-3</v>
      </c>
      <c r="AJ496">
        <v>1.8053514292025201E-3</v>
      </c>
      <c r="AK496">
        <v>1.19551593798468E-2</v>
      </c>
      <c r="AL496">
        <v>52.495532506853699</v>
      </c>
      <c r="AM496">
        <v>21.990964746543099</v>
      </c>
      <c r="AN496">
        <v>12.5371627027953</v>
      </c>
      <c r="AO496">
        <v>1.32383716721771E-3</v>
      </c>
      <c r="AP496" s="4">
        <v>4.1745567946124003E-5</v>
      </c>
      <c r="AQ496" s="4">
        <v>2.1833687333650501E-5</v>
      </c>
      <c r="AR496" s="4">
        <v>4.1745567946124003E-5</v>
      </c>
      <c r="AS496" s="4">
        <v>1.9520599552438E-5</v>
      </c>
      <c r="AT496" s="4">
        <v>-5.58154434308103E-6</v>
      </c>
      <c r="AU496">
        <v>-5.0594237550936698E-4</v>
      </c>
      <c r="AV496">
        <v>3.7840516021038898E-3</v>
      </c>
      <c r="AW496">
        <v>1.76945624756532E-3</v>
      </c>
      <c r="AX496">
        <v>1.10319763934809E-2</v>
      </c>
      <c r="AY496">
        <v>52.556272251442998</v>
      </c>
      <c r="AZ496">
        <v>41.231821923269301</v>
      </c>
      <c r="BA496">
        <v>12.2878906080925</v>
      </c>
    </row>
    <row r="497" spans="1:53" x14ac:dyDescent="0.3">
      <c r="A497">
        <v>494</v>
      </c>
      <c r="B497">
        <v>1.47576698136399E-3</v>
      </c>
      <c r="C497" s="4">
        <v>4.0295110129804703E-5</v>
      </c>
      <c r="D497" s="4">
        <v>1.20513985370655E-5</v>
      </c>
      <c r="E497" s="4">
        <v>4.0295110129804703E-5</v>
      </c>
      <c r="F497" s="4">
        <v>1.25335124084279E-5</v>
      </c>
      <c r="G497" s="4">
        <v>-5.4537298918378097E-6</v>
      </c>
      <c r="H497">
        <v>-3.6955223695255202E-4</v>
      </c>
      <c r="I497">
        <v>2.7304520726274401E-3</v>
      </c>
      <c r="J497">
        <v>8.4928803576047403E-4</v>
      </c>
      <c r="K497">
        <v>1.47576698136399E-2</v>
      </c>
      <c r="L497">
        <v>37.922945453158803</v>
      </c>
      <c r="M497">
        <v>17.012902851605801</v>
      </c>
      <c r="N497">
        <v>5.8978335816699596</v>
      </c>
      <c r="O497">
        <v>1.2285118059823001E-3</v>
      </c>
      <c r="P497" s="4">
        <v>5.3401072484059701E-5</v>
      </c>
      <c r="Q497" s="4">
        <v>1.0086657636399E-5</v>
      </c>
      <c r="R497" s="4">
        <v>5.3401072484059701E-5</v>
      </c>
      <c r="S497" s="4">
        <v>9.3515435448231396E-6</v>
      </c>
      <c r="T497" s="4">
        <v>-4.4885741089980896E-6</v>
      </c>
      <c r="U497">
        <v>-4.0190346530288298E-4</v>
      </c>
      <c r="V497">
        <v>4.7814908612536303E-3</v>
      </c>
      <c r="W497">
        <v>8.3732999953389602E-4</v>
      </c>
      <c r="X497">
        <v>1.11682891452936E-2</v>
      </c>
      <c r="Y497">
        <v>66.409595295189405</v>
      </c>
      <c r="Z497">
        <v>18.815657261780999</v>
      </c>
      <c r="AA497">
        <v>5.8147916634298298</v>
      </c>
      <c r="AB497">
        <v>1.45897176233754E-3</v>
      </c>
      <c r="AC497" s="4">
        <v>4.12516154094806E-5</v>
      </c>
      <c r="AD497" s="4">
        <v>1.19183821435888E-5</v>
      </c>
      <c r="AE497" s="4">
        <v>4.12516154094806E-5</v>
      </c>
      <c r="AF497" s="4">
        <v>1.23138667862293E-5</v>
      </c>
      <c r="AG497" s="4">
        <v>-5.3879945924906597E-6</v>
      </c>
      <c r="AH497">
        <v>-4.4316097664766899E-4</v>
      </c>
      <c r="AI497">
        <v>3.3929332814546902E-3</v>
      </c>
      <c r="AJ497">
        <v>1.01281193542774E-3</v>
      </c>
      <c r="AK497">
        <v>1.21580980194795E-2</v>
      </c>
      <c r="AL497">
        <v>47.124073353537398</v>
      </c>
      <c r="AM497">
        <v>20.422571655008099</v>
      </c>
      <c r="AN497">
        <v>7.0334162182482096</v>
      </c>
      <c r="AO497">
        <v>1.3463065106814501E-3</v>
      </c>
      <c r="AP497" s="4">
        <v>3.8110190698369597E-5</v>
      </c>
      <c r="AQ497" s="4">
        <v>2.1437739635889998E-5</v>
      </c>
      <c r="AR497" s="4">
        <v>3.8110190698369597E-5</v>
      </c>
      <c r="AS497" s="4">
        <v>1.07503619445478E-5</v>
      </c>
      <c r="AT497" s="4">
        <v>-4.9427335890825602E-6</v>
      </c>
      <c r="AU497">
        <v>-4.4055943129153101E-4</v>
      </c>
      <c r="AV497">
        <v>3.3968660535479002E-3</v>
      </c>
      <c r="AW497">
        <v>9.5820931051783195E-4</v>
      </c>
      <c r="AX497">
        <v>1.12192209223454E-2</v>
      </c>
      <c r="AY497">
        <v>47.1786951881653</v>
      </c>
      <c r="AZ497">
        <v>39.8084304461971</v>
      </c>
      <c r="BA497">
        <v>6.6542313230405004</v>
      </c>
    </row>
    <row r="498" spans="1:53" x14ac:dyDescent="0.3">
      <c r="A498">
        <v>495</v>
      </c>
      <c r="B498">
        <v>1.4949583350204101E-3</v>
      </c>
      <c r="C498" s="4">
        <v>3.6283042887443201E-5</v>
      </c>
      <c r="D498" s="4">
        <v>1.13424927407676E-5</v>
      </c>
      <c r="E498" s="4">
        <v>3.6283042887443201E-5</v>
      </c>
      <c r="F498" s="4">
        <v>6.2208914719253201E-6</v>
      </c>
      <c r="G498" s="4">
        <v>-4.3184703722918197E-6</v>
      </c>
      <c r="H498">
        <v>-2.8886894511564001E-4</v>
      </c>
      <c r="I498">
        <v>2.4270270306193898E-3</v>
      </c>
      <c r="J498">
        <v>4.16124739144676E-4</v>
      </c>
      <c r="K498">
        <v>1.4949583350204101E-2</v>
      </c>
      <c r="L498">
        <v>33.708708758602697</v>
      </c>
      <c r="M498">
        <v>15.8065898268728</v>
      </c>
      <c r="N498">
        <v>2.8897551329491402</v>
      </c>
      <c r="O498">
        <v>1.24115752919868E-3</v>
      </c>
      <c r="P498" s="4">
        <v>5.0503339868645597E-5</v>
      </c>
      <c r="Q498" s="4">
        <v>9.4933248342579608E-6</v>
      </c>
      <c r="R498" s="4">
        <v>5.0503339868645597E-5</v>
      </c>
      <c r="S498" s="4">
        <v>5.1848318847826499E-6</v>
      </c>
      <c r="T498" s="4">
        <v>-3.2329930854940201E-6</v>
      </c>
      <c r="U498">
        <v>-2.86530300173858E-4</v>
      </c>
      <c r="V498">
        <v>4.4759567217367499E-3</v>
      </c>
      <c r="W498">
        <v>4.5951580996677298E-4</v>
      </c>
      <c r="X498">
        <v>1.1283250265442499E-2</v>
      </c>
      <c r="Y498">
        <v>62.166065579677102</v>
      </c>
      <c r="Z498">
        <v>17.528424528475099</v>
      </c>
      <c r="AA498">
        <v>3.1910820136581401</v>
      </c>
      <c r="AB498">
        <v>1.4777079900491299E-3</v>
      </c>
      <c r="AC498" s="4">
        <v>3.7316573853806697E-5</v>
      </c>
      <c r="AD498" s="4">
        <v>1.12173008410247E-5</v>
      </c>
      <c r="AE498" s="4">
        <v>3.7316573853806697E-5</v>
      </c>
      <c r="AF498" s="4">
        <v>6.1505292953863198E-6</v>
      </c>
      <c r="AG498" s="4">
        <v>-4.2435869496696298E-6</v>
      </c>
      <c r="AH498">
        <v>-3.4460829703128498E-4</v>
      </c>
      <c r="AI498">
        <v>3.0303611353606499E-3</v>
      </c>
      <c r="AJ498">
        <v>4.9946506374498102E-4</v>
      </c>
      <c r="AK498">
        <v>1.2314233250409401E-2</v>
      </c>
      <c r="AL498">
        <v>42.088349102231298</v>
      </c>
      <c r="AM498">
        <v>18.977532970928401</v>
      </c>
      <c r="AN498">
        <v>3.4685073871179202</v>
      </c>
      <c r="AO498">
        <v>1.36171469964652E-3</v>
      </c>
      <c r="AP498" s="4">
        <v>3.4474813450615097E-5</v>
      </c>
      <c r="AQ498" s="4">
        <v>2.1041791938129499E-5</v>
      </c>
      <c r="AR498" s="4">
        <v>3.4474813450615097E-5</v>
      </c>
      <c r="AS498" s="4">
        <v>5.6789911804841902E-6</v>
      </c>
      <c r="AT498" s="4">
        <v>-3.71131502590174E-6</v>
      </c>
      <c r="AU498">
        <v>-3.2705661709006697E-4</v>
      </c>
      <c r="AV498">
        <v>3.03806488624063E-3</v>
      </c>
      <c r="AW498">
        <v>5.0045647728926002E-4</v>
      </c>
      <c r="AX498">
        <v>1.13476224970543E-2</v>
      </c>
      <c r="AY498">
        <v>42.195345642230997</v>
      </c>
      <c r="AZ498">
        <v>38.631058223120299</v>
      </c>
      <c r="BA498">
        <v>3.4753922033976399</v>
      </c>
    </row>
    <row r="499" spans="1:53" x14ac:dyDescent="0.3">
      <c r="A499">
        <v>496</v>
      </c>
      <c r="B499">
        <v>1.5005199224144201E-3</v>
      </c>
      <c r="C499" s="4">
        <v>3.22709756450817E-5</v>
      </c>
      <c r="D499" s="4">
        <v>1.06335869444696E-5</v>
      </c>
      <c r="E499" s="4">
        <v>3.22709756450817E-5</v>
      </c>
      <c r="F499" s="4">
        <v>6.2855445065131E-6</v>
      </c>
      <c r="G499" s="4">
        <v>-2.7094799301001001E-6</v>
      </c>
      <c r="H499">
        <v>-1.8056940728520201E-4</v>
      </c>
      <c r="I499">
        <v>2.1506529278968599E-3</v>
      </c>
      <c r="J499">
        <v>4.1889110651721802E-4</v>
      </c>
      <c r="K499">
        <v>1.50051992241442E-2</v>
      </c>
      <c r="L499">
        <v>29.870179554123101</v>
      </c>
      <c r="M499">
        <v>14.7637534186588</v>
      </c>
      <c r="N499">
        <v>2.90896601748068</v>
      </c>
      <c r="O499">
        <v>1.24481099775286E-3</v>
      </c>
      <c r="P499" s="4">
        <v>4.76056072532315E-5</v>
      </c>
      <c r="Q499" s="4">
        <v>8.8999920321168408E-6</v>
      </c>
      <c r="R499" s="4">
        <v>4.76056072532315E-5</v>
      </c>
      <c r="S499" s="4">
        <v>5.2260321175842003E-6</v>
      </c>
      <c r="T499" s="4">
        <v>-2.1709643087289199E-6</v>
      </c>
      <c r="U499">
        <v>-1.91841230830442E-4</v>
      </c>
      <c r="V499">
        <v>4.20675653356903E-3</v>
      </c>
      <c r="W499">
        <v>4.61807884065939E-4</v>
      </c>
      <c r="X499">
        <v>1.13164636159351E-2</v>
      </c>
      <c r="Y499">
        <v>58.427174077347701</v>
      </c>
      <c r="Z499">
        <v>16.384668122646399</v>
      </c>
      <c r="AA499">
        <v>3.20699919490235</v>
      </c>
      <c r="AB499">
        <v>1.4831370684083201E-3</v>
      </c>
      <c r="AC499" s="4">
        <v>3.33815322981327E-5</v>
      </c>
      <c r="AD499" s="4">
        <v>1.0516219538460699E-5</v>
      </c>
      <c r="AE499" s="4">
        <v>3.33815322981327E-5</v>
      </c>
      <c r="AF499" s="4">
        <v>6.2135494631765601E-6</v>
      </c>
      <c r="AG499" s="4">
        <v>-2.6726475567594199E-6</v>
      </c>
      <c r="AH499">
        <v>-2.1624279619369201E-4</v>
      </c>
      <c r="AI499">
        <v>2.7008858190530299E-3</v>
      </c>
      <c r="AJ499">
        <v>5.0273568873939595E-4</v>
      </c>
      <c r="AK499">
        <v>1.2359475570069301E-2</v>
      </c>
      <c r="AL499">
        <v>37.512303042403303</v>
      </c>
      <c r="AM499">
        <v>17.726310943307698</v>
      </c>
      <c r="AN499">
        <v>3.4912200606902499</v>
      </c>
      <c r="AO499">
        <v>1.3661757519787699E-3</v>
      </c>
      <c r="AP499" s="4">
        <v>3.0839436202860698E-5</v>
      </c>
      <c r="AQ499" s="4">
        <v>2.0645844240368999E-5</v>
      </c>
      <c r="AR499" s="4">
        <v>3.0839436202860698E-5</v>
      </c>
      <c r="AS499" s="4">
        <v>5.7300157870487603E-6</v>
      </c>
      <c r="AT499" s="4">
        <v>-2.4187038311139499E-6</v>
      </c>
      <c r="AU499">
        <v>-2.1245030832473899E-4</v>
      </c>
      <c r="AV499">
        <v>2.7088259610691498E-3</v>
      </c>
      <c r="AW499">
        <v>5.0330412719587795E-4</v>
      </c>
      <c r="AX499">
        <v>1.13847979331564E-2</v>
      </c>
      <c r="AY499">
        <v>37.622582792627199</v>
      </c>
      <c r="AZ499">
        <v>37.780359171331803</v>
      </c>
      <c r="BA499">
        <v>3.4951675499713701</v>
      </c>
    </row>
    <row r="500" spans="1:53" x14ac:dyDescent="0.3">
      <c r="A500">
        <v>497</v>
      </c>
      <c r="B500">
        <v>1.5061751251518999E-3</v>
      </c>
      <c r="C500" s="4">
        <v>2.8258908402720199E-5</v>
      </c>
      <c r="D500" s="4">
        <v>9.9246811481716697E-6</v>
      </c>
      <c r="E500" s="4">
        <v>2.8258908402720199E-5</v>
      </c>
      <c r="F500" s="4">
        <v>6.2995219231054196E-6</v>
      </c>
      <c r="G500" s="4">
        <v>-2.7265405695830201E-6</v>
      </c>
      <c r="H500">
        <v>-1.8102414015820601E-4</v>
      </c>
      <c r="I500">
        <v>1.8762033664491799E-3</v>
      </c>
      <c r="J500">
        <v>4.1824631265704201E-4</v>
      </c>
      <c r="K500">
        <v>1.5061751251519E-2</v>
      </c>
      <c r="L500">
        <v>26.058380089572001</v>
      </c>
      <c r="M500">
        <v>13.7277655920693</v>
      </c>
      <c r="N500">
        <v>2.9044882823405702</v>
      </c>
      <c r="O500">
        <v>1.2485260476462999E-3</v>
      </c>
      <c r="P500" s="4">
        <v>4.4707874637817403E-5</v>
      </c>
      <c r="Q500" s="4">
        <v>8.3066592299757106E-6</v>
      </c>
      <c r="R500" s="4">
        <v>4.4707874637817403E-5</v>
      </c>
      <c r="S500" s="4">
        <v>5.2342679692355897E-6</v>
      </c>
      <c r="T500" s="4">
        <v>-2.1818170870885E-6</v>
      </c>
      <c r="U500">
        <v>-1.9222656990791501E-4</v>
      </c>
      <c r="V500">
        <v>3.9389376132207901E-3</v>
      </c>
      <c r="W500">
        <v>4.6115936283535599E-4</v>
      </c>
      <c r="X500">
        <v>1.1350236796784499E-2</v>
      </c>
      <c r="Y500">
        <v>54.707466850288803</v>
      </c>
      <c r="Z500">
        <v>15.2468537637487</v>
      </c>
      <c r="AA500">
        <v>3.2024955752455302</v>
      </c>
      <c r="AB500">
        <v>1.48865753289623E-3</v>
      </c>
      <c r="AC500" s="4">
        <v>2.9446490742458801E-5</v>
      </c>
      <c r="AD500" s="4">
        <v>9.8151382358966608E-6</v>
      </c>
      <c r="AE500" s="4">
        <v>2.9446490742458801E-5</v>
      </c>
      <c r="AF500" s="4">
        <v>6.2271267035779399E-6</v>
      </c>
      <c r="AG500" s="4">
        <v>-2.68927597310566E-6</v>
      </c>
      <c r="AH500">
        <v>-2.16781301032231E-4</v>
      </c>
      <c r="AI500">
        <v>2.3736680942461901E-3</v>
      </c>
      <c r="AJ500">
        <v>5.01965823513176E-4</v>
      </c>
      <c r="AK500">
        <v>1.2405479440801901E-2</v>
      </c>
      <c r="AL500">
        <v>32.967612420085999</v>
      </c>
      <c r="AM500">
        <v>16.483203858178399</v>
      </c>
      <c r="AN500">
        <v>3.4858737743970498</v>
      </c>
      <c r="AO500">
        <v>1.37071187342679E-3</v>
      </c>
      <c r="AP500" s="4">
        <v>2.7204058955106299E-5</v>
      </c>
      <c r="AQ500" s="4">
        <v>2.0249896542608499E-5</v>
      </c>
      <c r="AR500" s="4">
        <v>2.7204058955106299E-5</v>
      </c>
      <c r="AS500" s="4">
        <v>5.74063210400628E-6</v>
      </c>
      <c r="AT500" s="4">
        <v>-2.43215644794527E-6</v>
      </c>
      <c r="AU500">
        <v>-2.1292496213940401E-4</v>
      </c>
      <c r="AV500">
        <v>2.3815997642535102E-3</v>
      </c>
      <c r="AW500">
        <v>5.0256794723646395E-4</v>
      </c>
      <c r="AX500">
        <v>1.14225989452233E-2</v>
      </c>
      <c r="AY500">
        <v>33.077774503520999</v>
      </c>
      <c r="AZ500">
        <v>36.933174898353101</v>
      </c>
      <c r="BA500">
        <v>3.4900551891421099</v>
      </c>
    </row>
    <row r="501" spans="1:53" x14ac:dyDescent="0.3">
      <c r="A501">
        <v>498</v>
      </c>
      <c r="B501">
        <v>1.5118152896298699E-3</v>
      </c>
      <c r="C501" s="4">
        <v>2.4246841160358599E-5</v>
      </c>
      <c r="D501" s="4">
        <v>9.2157753518736907E-6</v>
      </c>
      <c r="E501" s="4">
        <v>2.4246841160358599E-5</v>
      </c>
      <c r="F501" s="4">
        <v>6.3137753930184302E-6</v>
      </c>
      <c r="G501" s="4">
        <v>-2.73067787772417E-6</v>
      </c>
      <c r="H501">
        <v>-1.8062245410897299E-4</v>
      </c>
      <c r="I501">
        <v>1.60382298860694E-3</v>
      </c>
      <c r="J501">
        <v>4.1762875639154003E-4</v>
      </c>
      <c r="K501">
        <v>1.5118152896298699E-2</v>
      </c>
      <c r="L501">
        <v>22.275319286207498</v>
      </c>
      <c r="M501">
        <v>12.699654590588599</v>
      </c>
      <c r="N501">
        <v>2.9001996971634698</v>
      </c>
      <c r="O501">
        <v>1.25223198798549E-3</v>
      </c>
      <c r="P501" s="4">
        <v>4.1810142022403299E-5</v>
      </c>
      <c r="Q501" s="4">
        <v>7.7133264278345906E-6</v>
      </c>
      <c r="R501" s="4">
        <v>4.1810142022403299E-5</v>
      </c>
      <c r="S501" s="4">
        <v>5.2426866830219999E-6</v>
      </c>
      <c r="T501" s="4">
        <v>-2.1842638918365399E-6</v>
      </c>
      <c r="U501">
        <v>-1.91872616581652E-4</v>
      </c>
      <c r="V501">
        <v>3.6727344985517602E-3</v>
      </c>
      <c r="W501">
        <v>4.6053410283838101E-4</v>
      </c>
      <c r="X501">
        <v>1.13839271635044E-2</v>
      </c>
      <c r="Y501">
        <v>51.010201368774403</v>
      </c>
      <c r="Z501">
        <v>14.115893247723299</v>
      </c>
      <c r="AA501">
        <v>3.1981534919332</v>
      </c>
      <c r="AB501">
        <v>1.49416337206169E-3</v>
      </c>
      <c r="AC501" s="4">
        <v>2.5511449186784899E-5</v>
      </c>
      <c r="AD501" s="4">
        <v>9.1140569333326104E-6</v>
      </c>
      <c r="AE501" s="4">
        <v>2.5511449186784899E-5</v>
      </c>
      <c r="AF501" s="4">
        <v>6.2409735111963297E-6</v>
      </c>
      <c r="AG501" s="4">
        <v>-2.6932954725726199E-6</v>
      </c>
      <c r="AH501">
        <v>-2.16305300177957E-4</v>
      </c>
      <c r="AI501">
        <v>2.04888833420538E-3</v>
      </c>
      <c r="AJ501">
        <v>5.0122820258281201E-4</v>
      </c>
      <c r="AK501">
        <v>1.24513614338474E-2</v>
      </c>
      <c r="AL501">
        <v>28.4567824195192</v>
      </c>
      <c r="AM501">
        <v>15.2494317284005</v>
      </c>
      <c r="AN501">
        <v>3.48075140682508</v>
      </c>
      <c r="AO501">
        <v>1.3752364171787899E-3</v>
      </c>
      <c r="AP501" s="4">
        <v>2.3568681707351802E-5</v>
      </c>
      <c r="AQ501" s="4">
        <v>1.9853948844848E-5</v>
      </c>
      <c r="AR501" s="4">
        <v>2.3568681707351802E-5</v>
      </c>
      <c r="AS501" s="4">
        <v>5.7514705407982999E-6</v>
      </c>
      <c r="AT501" s="4">
        <v>-2.4353045301269702E-6</v>
      </c>
      <c r="AU501">
        <v>-2.1249913103285801E-4</v>
      </c>
      <c r="AV501">
        <v>2.0565495281779701E-3</v>
      </c>
      <c r="AW501">
        <v>5.0186023019346999E-4</v>
      </c>
      <c r="AX501">
        <v>1.1460303476489899E-2</v>
      </c>
      <c r="AY501">
        <v>28.563187891360698</v>
      </c>
      <c r="AZ501">
        <v>36.091883178851802</v>
      </c>
      <c r="BA501">
        <v>3.4851404874546499</v>
      </c>
    </row>
    <row r="502" spans="1:53" x14ac:dyDescent="0.3">
      <c r="A502">
        <v>499</v>
      </c>
      <c r="B502">
        <v>1.51744130362875E-3</v>
      </c>
      <c r="C502" s="4">
        <v>2.0234773917997101E-5</v>
      </c>
      <c r="D502" s="4">
        <v>8.5068695555757203E-6</v>
      </c>
      <c r="E502" s="4">
        <v>2.0234773917997101E-5</v>
      </c>
      <c r="F502" s="4">
        <v>6.3279191811378402E-6</v>
      </c>
      <c r="G502" s="4">
        <v>-2.7348844914341502E-6</v>
      </c>
      <c r="H502">
        <v>-1.8023000197068799E-4</v>
      </c>
      <c r="I502">
        <v>1.3334798433131099E-3</v>
      </c>
      <c r="J502">
        <v>4.1701245155285199E-4</v>
      </c>
      <c r="K502">
        <v>1.51744130362875E-2</v>
      </c>
      <c r="L502">
        <v>18.520553379348701</v>
      </c>
      <c r="M502">
        <v>11.679295182665699</v>
      </c>
      <c r="N502">
        <v>2.8959198024503601</v>
      </c>
      <c r="O502">
        <v>1.2559293928412099E-3</v>
      </c>
      <c r="P502" s="4">
        <v>3.8912409406989202E-5</v>
      </c>
      <c r="Q502" s="4">
        <v>7.1199936256934698E-6</v>
      </c>
      <c r="R502" s="4">
        <v>3.8912409406989202E-5</v>
      </c>
      <c r="S502" s="4">
        <v>5.2510372796842498E-6</v>
      </c>
      <c r="T502" s="4">
        <v>-2.1867567715549501E-6</v>
      </c>
      <c r="U502">
        <v>-1.91526089159263E-4</v>
      </c>
      <c r="V502">
        <v>3.4081255356924198E-3</v>
      </c>
      <c r="W502">
        <v>4.5990969242193299E-4</v>
      </c>
      <c r="X502">
        <v>1.1417539934920101E-2</v>
      </c>
      <c r="Y502">
        <v>47.335076884616903</v>
      </c>
      <c r="Z502">
        <v>12.991695354759299</v>
      </c>
      <c r="AA502">
        <v>3.1938173084856398</v>
      </c>
      <c r="AB502">
        <v>1.4996554518485799E-3</v>
      </c>
      <c r="AC502" s="4">
        <v>2.1576407631110901E-5</v>
      </c>
      <c r="AD502" s="4">
        <v>8.4129756307685702E-6</v>
      </c>
      <c r="AE502" s="4">
        <v>2.1576407631110901E-5</v>
      </c>
      <c r="AF502" s="4">
        <v>6.2547135297031499E-6</v>
      </c>
      <c r="AG502" s="4">
        <v>-2.6973826611842698E-6</v>
      </c>
      <c r="AH502">
        <v>-2.1584019112064201E-4</v>
      </c>
      <c r="AI502">
        <v>1.72650918752151E-3</v>
      </c>
      <c r="AJ502">
        <v>5.0049204478213596E-4</v>
      </c>
      <c r="AK502">
        <v>1.24971287654048E-2</v>
      </c>
      <c r="AL502">
        <v>23.979294271132101</v>
      </c>
      <c r="AM502">
        <v>14.024847541477101</v>
      </c>
      <c r="AN502">
        <v>3.4756391998759399</v>
      </c>
      <c r="AO502">
        <v>1.3797500890262401E-3</v>
      </c>
      <c r="AP502" s="4">
        <v>1.9933304459597399E-5</v>
      </c>
      <c r="AQ502" s="4">
        <v>1.9458001147087398E-5</v>
      </c>
      <c r="AR502" s="4">
        <v>1.9933304459597399E-5</v>
      </c>
      <c r="AS502" s="4">
        <v>5.7622234785865596E-6</v>
      </c>
      <c r="AT502" s="4">
        <v>-2.4385084818136401E-6</v>
      </c>
      <c r="AU502">
        <v>-2.12082622893073E-4</v>
      </c>
      <c r="AV502">
        <v>1.73364477681594E-3</v>
      </c>
      <c r="AW502">
        <v>5.0115366755901897E-4</v>
      </c>
      <c r="AX502">
        <v>1.1497917408551999E-2</v>
      </c>
      <c r="AY502">
        <v>24.078399677999201</v>
      </c>
      <c r="AZ502">
        <v>35.256386830204598</v>
      </c>
      <c r="BA502">
        <v>3.4802338024931898</v>
      </c>
    </row>
    <row r="503" spans="1:53" x14ac:dyDescent="0.3">
      <c r="A503">
        <v>500</v>
      </c>
      <c r="B503">
        <v>1.52257060706707E-3</v>
      </c>
      <c r="C503" s="4">
        <v>1.6222706675635599E-5</v>
      </c>
      <c r="D503" s="4">
        <v>7.7979637592777396E-6</v>
      </c>
      <c r="E503" s="4">
        <v>1.6222706675635599E-5</v>
      </c>
      <c r="F503" s="4">
        <v>6.50594461562177E-6</v>
      </c>
      <c r="G503" s="4">
        <v>-2.7443103348427399E-6</v>
      </c>
      <c r="H503">
        <v>-1.80241909446098E-4</v>
      </c>
      <c r="I503">
        <v>1.0654814036430999E-3</v>
      </c>
      <c r="J503">
        <v>4.2730002703481599E-4</v>
      </c>
      <c r="K503">
        <v>1.5225706070670701E-2</v>
      </c>
      <c r="L503">
        <v>14.798352828376499</v>
      </c>
      <c r="M503">
        <v>10.669953666794299</v>
      </c>
      <c r="N503">
        <v>2.9673612988528801</v>
      </c>
      <c r="O503">
        <v>1.2592266854001501E-3</v>
      </c>
      <c r="P503" s="4">
        <v>3.6014676791575098E-5</v>
      </c>
      <c r="Q503" s="4">
        <v>6.5266608235523396E-6</v>
      </c>
      <c r="R503" s="4">
        <v>3.6014676791575098E-5</v>
      </c>
      <c r="S503" s="4">
        <v>5.3923947149215298E-6</v>
      </c>
      <c r="T503" s="4">
        <v>-2.1934821212973701E-6</v>
      </c>
      <c r="U503">
        <v>-1.9161207123405001E-4</v>
      </c>
      <c r="V503">
        <v>3.1460693241379002E-3</v>
      </c>
      <c r="W503">
        <v>4.7105372330389701E-4</v>
      </c>
      <c r="X503">
        <v>1.14475153218195E-2</v>
      </c>
      <c r="Y503">
        <v>43.695407279693001</v>
      </c>
      <c r="Z503">
        <v>11.877870146328</v>
      </c>
      <c r="AA503">
        <v>3.2712064118326198</v>
      </c>
      <c r="AB503">
        <v>1.50465741624945E-3</v>
      </c>
      <c r="AC503" s="4">
        <v>1.7641366075436999E-5</v>
      </c>
      <c r="AD503" s="4">
        <v>7.7118943282045199E-6</v>
      </c>
      <c r="AE503" s="4">
        <v>1.7641366075436999E-5</v>
      </c>
      <c r="AF503" s="4">
        <v>6.4302299384856699E-6</v>
      </c>
      <c r="AG503" s="4">
        <v>-2.7066217808786398E-6</v>
      </c>
      <c r="AH503">
        <v>-2.1585951074167201E-4</v>
      </c>
      <c r="AI503">
        <v>1.40694081336417E-3</v>
      </c>
      <c r="AJ503">
        <v>5.1282609867544105E-4</v>
      </c>
      <c r="AK503">
        <v>1.25388118020788E-2</v>
      </c>
      <c r="AL503">
        <v>19.540844630057901</v>
      </c>
      <c r="AM503">
        <v>12.8133724077659</v>
      </c>
      <c r="AN503">
        <v>3.5612923519127802</v>
      </c>
      <c r="AO503">
        <v>1.3838188519686499E-3</v>
      </c>
      <c r="AP503" s="4">
        <v>1.6297927211842899E-5</v>
      </c>
      <c r="AQ503" s="4">
        <v>1.9062053449326899E-5</v>
      </c>
      <c r="AR503" s="4">
        <v>1.6297927211842899E-5</v>
      </c>
      <c r="AS503" s="4">
        <v>5.9203941218633996E-6</v>
      </c>
      <c r="AT503" s="4">
        <v>-2.44640527943364E-6</v>
      </c>
      <c r="AU503">
        <v>-2.12143831625361E-4</v>
      </c>
      <c r="AV503">
        <v>1.41330005920851E-3</v>
      </c>
      <c r="AW503">
        <v>5.1339616714493402E-4</v>
      </c>
      <c r="AX503">
        <v>1.1531823766405399E-2</v>
      </c>
      <c r="AY503">
        <v>19.629167489007099</v>
      </c>
      <c r="AZ503">
        <v>34.437407436329003</v>
      </c>
      <c r="BA503">
        <v>3.5652511607287001</v>
      </c>
    </row>
    <row r="504" spans="1:53" x14ac:dyDescent="0.3">
      <c r="A504">
        <v>501</v>
      </c>
      <c r="B504">
        <v>1.5280365337931199E-3</v>
      </c>
      <c r="C504" s="4">
        <v>1.22106394332741E-5</v>
      </c>
      <c r="D504" s="4">
        <v>7.0890579629797598E-6</v>
      </c>
      <c r="E504" s="4">
        <v>1.22106394332741E-5</v>
      </c>
      <c r="F504" s="4">
        <v>6.5190957958451001E-6</v>
      </c>
      <c r="G504" s="4">
        <v>-2.7902931153388101E-6</v>
      </c>
      <c r="H504">
        <v>-1.82606439939777E-4</v>
      </c>
      <c r="I504">
        <v>7.99106511083411E-4</v>
      </c>
      <c r="J504">
        <v>4.2663219443205198E-4</v>
      </c>
      <c r="K504">
        <v>1.5280365337931199E-2</v>
      </c>
      <c r="L504">
        <v>11.098701542825101</v>
      </c>
      <c r="M504">
        <v>9.6652602405691592</v>
      </c>
      <c r="N504">
        <v>2.9627235724448102</v>
      </c>
      <c r="O504">
        <v>1.26280062741792E-3</v>
      </c>
      <c r="P504" s="4">
        <v>3.3116944176161001E-5</v>
      </c>
      <c r="Q504" s="4">
        <v>5.9333280214112196E-6</v>
      </c>
      <c r="R504" s="4">
        <v>3.3116944176161001E-5</v>
      </c>
      <c r="S504" s="4">
        <v>5.3997901693493204E-6</v>
      </c>
      <c r="T504" s="4">
        <v>-2.2298777173280499E-6</v>
      </c>
      <c r="U504">
        <v>-1.9424012277189601E-4</v>
      </c>
      <c r="V504">
        <v>2.88474980157902E-3</v>
      </c>
      <c r="W504">
        <v>4.7036476363093298E-4</v>
      </c>
      <c r="X504">
        <v>1.1480005703799199E-2</v>
      </c>
      <c r="Y504">
        <v>40.0659694663753</v>
      </c>
      <c r="Z504">
        <v>10.767503399859599</v>
      </c>
      <c r="AA504">
        <v>3.2664219696592598</v>
      </c>
      <c r="AB504">
        <v>1.5099919241341199E-3</v>
      </c>
      <c r="AC504" s="4">
        <v>1.37063245197631E-5</v>
      </c>
      <c r="AD504" s="4">
        <v>7.0108130256404704E-6</v>
      </c>
      <c r="AE504" s="4">
        <v>1.37063245197631E-5</v>
      </c>
      <c r="AF504" s="4">
        <v>6.44297948569779E-6</v>
      </c>
      <c r="AG504" s="4">
        <v>-2.75194826056326E-6</v>
      </c>
      <c r="AH504">
        <v>-2.18699044670028E-4</v>
      </c>
      <c r="AI504">
        <v>1.0892501582846E-3</v>
      </c>
      <c r="AJ504">
        <v>5.1202759824499398E-4</v>
      </c>
      <c r="AK504">
        <v>1.2583266034451E-2</v>
      </c>
      <c r="AL504">
        <v>15.128474420619501</v>
      </c>
      <c r="AM504">
        <v>11.607368413014299</v>
      </c>
      <c r="AN504">
        <v>3.5557472100346801</v>
      </c>
      <c r="AO504">
        <v>1.38819258945496E-3</v>
      </c>
      <c r="AP504" s="4">
        <v>1.26625499640885E-5</v>
      </c>
      <c r="AQ504" s="4">
        <v>1.8666105751566399E-5</v>
      </c>
      <c r="AR504" s="4">
        <v>1.26625499640885E-5</v>
      </c>
      <c r="AS504" s="4">
        <v>5.9301599783514499E-6</v>
      </c>
      <c r="AT504" s="4">
        <v>-2.4871866458718301E-6</v>
      </c>
      <c r="AU504">
        <v>-2.1500071371350799E-4</v>
      </c>
      <c r="AV504">
        <v>1.0945930753651499E-3</v>
      </c>
      <c r="AW504">
        <v>5.1262281819381696E-4</v>
      </c>
      <c r="AX504">
        <v>1.1568271578791299E-2</v>
      </c>
      <c r="AY504">
        <v>15.202681602293699</v>
      </c>
      <c r="AZ504">
        <v>33.615843171470999</v>
      </c>
      <c r="BA504">
        <v>3.5598806819014999</v>
      </c>
    </row>
    <row r="505" spans="1:53" x14ac:dyDescent="0.3">
      <c r="A505">
        <v>502</v>
      </c>
      <c r="B505">
        <v>1.53348533833219E-3</v>
      </c>
      <c r="C505" s="4">
        <v>8.1985721909126508E-6</v>
      </c>
      <c r="D505" s="4">
        <v>6.3801521666817902E-6</v>
      </c>
      <c r="E505" s="4">
        <v>8.1985721909126508E-6</v>
      </c>
      <c r="F505" s="4">
        <v>6.5334578559271702E-6</v>
      </c>
      <c r="G505" s="4">
        <v>-2.7942326759461501E-6</v>
      </c>
      <c r="H505">
        <v>-1.8221450222570299E-4</v>
      </c>
      <c r="I505">
        <v>5.3463649022098599E-4</v>
      </c>
      <c r="J505">
        <v>4.2605284136807699E-4</v>
      </c>
      <c r="K505">
        <v>1.5334853383321899E-2</v>
      </c>
      <c r="L505">
        <v>7.4255068086248102</v>
      </c>
      <c r="M505">
        <v>8.6678257354865398</v>
      </c>
      <c r="N505">
        <v>2.9587002872783099</v>
      </c>
      <c r="O505">
        <v>1.2663637312363501E-3</v>
      </c>
      <c r="P505" s="4">
        <v>3.0219211560746999E-5</v>
      </c>
      <c r="Q505" s="4">
        <v>5.3399952192701004E-6</v>
      </c>
      <c r="R505" s="4">
        <v>3.0219211560746999E-5</v>
      </c>
      <c r="S505" s="4">
        <v>5.40819019445228E-6</v>
      </c>
      <c r="T505" s="4">
        <v>-2.23211540785508E-6</v>
      </c>
      <c r="U505">
        <v>-1.9388797136849799E-4</v>
      </c>
      <c r="V505">
        <v>2.6249277278628399E-3</v>
      </c>
      <c r="W505">
        <v>4.69770972364272E-4</v>
      </c>
      <c r="X505">
        <v>1.1512397556694099E-2</v>
      </c>
      <c r="Y505">
        <v>36.457329553650602</v>
      </c>
      <c r="Z505">
        <v>9.66348667630675</v>
      </c>
      <c r="AA505">
        <v>3.26229841919633</v>
      </c>
      <c r="AB505">
        <v>1.51530974685473E-3</v>
      </c>
      <c r="AC505" s="4">
        <v>9.7712829640892006E-6</v>
      </c>
      <c r="AD505" s="4">
        <v>6.3097317230764201E-6</v>
      </c>
      <c r="AE505" s="4">
        <v>9.7712829640892006E-6</v>
      </c>
      <c r="AF505" s="4">
        <v>6.45692590616067E-6</v>
      </c>
      <c r="AG505" s="4">
        <v>-2.7557690973715899E-6</v>
      </c>
      <c r="AH505">
        <v>-2.18234121684358E-4</v>
      </c>
      <c r="AI505">
        <v>7.7380480005789201E-4</v>
      </c>
      <c r="AJ505">
        <v>5.1133513154492905E-4</v>
      </c>
      <c r="AK505">
        <v>1.2627581223789401E-2</v>
      </c>
      <c r="AL505">
        <v>10.7472888896929</v>
      </c>
      <c r="AM505">
        <v>10.4099701994481</v>
      </c>
      <c r="AN505">
        <v>3.5509384135064499</v>
      </c>
      <c r="AO505">
        <v>1.39255285062411E-3</v>
      </c>
      <c r="AP505" s="4">
        <v>9.0271727163340599E-6</v>
      </c>
      <c r="AQ505" s="4">
        <v>1.82701580538059E-5</v>
      </c>
      <c r="AR505" s="4">
        <v>9.0271727163340599E-6</v>
      </c>
      <c r="AS505" s="4">
        <v>5.9410288052695104E-6</v>
      </c>
      <c r="AT505" s="4">
        <v>-2.49012615467379E-6</v>
      </c>
      <c r="AU505">
        <v>-2.1458082429469901E-4</v>
      </c>
      <c r="AV505">
        <v>7.7789559331596897E-4</v>
      </c>
      <c r="AW505">
        <v>5.1195432641053804E-4</v>
      </c>
      <c r="AX505">
        <v>1.16046070885342E-2</v>
      </c>
      <c r="AY505">
        <v>10.8041054627218</v>
      </c>
      <c r="AZ505">
        <v>32.799757017512299</v>
      </c>
      <c r="BA505">
        <v>3.55523837785096</v>
      </c>
    </row>
    <row r="506" spans="1:53" x14ac:dyDescent="0.3">
      <c r="A506">
        <v>503</v>
      </c>
      <c r="B506">
        <v>1.5389199091231901E-3</v>
      </c>
      <c r="C506" s="4">
        <v>4.18650494855114E-6</v>
      </c>
      <c r="D506" s="4">
        <v>5.6712463703838104E-6</v>
      </c>
      <c r="E506" s="4">
        <v>4.18650494855114E-6</v>
      </c>
      <c r="F506" s="4">
        <v>6.5477065837662301E-6</v>
      </c>
      <c r="G506" s="4">
        <v>-2.7984800794318202E-6</v>
      </c>
      <c r="H506">
        <v>-1.8184702549116201E-4</v>
      </c>
      <c r="I506">
        <v>2.7204176927806502E-4</v>
      </c>
      <c r="J506">
        <v>4.2547416177732099E-4</v>
      </c>
      <c r="K506">
        <v>1.53891990912319E-2</v>
      </c>
      <c r="L506">
        <v>3.7783579066397901</v>
      </c>
      <c r="M506">
        <v>7.67752534418634</v>
      </c>
      <c r="N506">
        <v>2.9546816790091799</v>
      </c>
      <c r="O506">
        <v>1.2699183288464499E-3</v>
      </c>
      <c r="P506" s="4">
        <v>2.7321478945332899E-5</v>
      </c>
      <c r="Q506" s="4">
        <v>4.7466624171289702E-6</v>
      </c>
      <c r="R506" s="4">
        <v>2.7321478945332899E-5</v>
      </c>
      <c r="S506" s="4">
        <v>5.4165187261444599E-6</v>
      </c>
      <c r="T506" s="4">
        <v>-2.2346088100273E-6</v>
      </c>
      <c r="U506">
        <v>-1.9356124210466699E-4</v>
      </c>
      <c r="V506">
        <v>2.3665795002081602E-3</v>
      </c>
      <c r="W506">
        <v>4.6917746310277199E-4</v>
      </c>
      <c r="X506">
        <v>1.1544712080422201E-2</v>
      </c>
      <c r="Y506">
        <v>32.869159725113299</v>
      </c>
      <c r="Z506">
        <v>8.5657225288927705</v>
      </c>
      <c r="AA506">
        <v>3.2581768271025799</v>
      </c>
      <c r="AB506">
        <v>1.5206137348727699E-3</v>
      </c>
      <c r="AC506" s="4">
        <v>5.8362414084152702E-6</v>
      </c>
      <c r="AD506" s="4">
        <v>5.6086504205123697E-6</v>
      </c>
      <c r="AE506" s="4">
        <v>5.8362414084152702E-6</v>
      </c>
      <c r="AF506" s="4">
        <v>6.4707619044735598E-6</v>
      </c>
      <c r="AG506" s="4">
        <v>-2.75989423905374E-6</v>
      </c>
      <c r="AH506">
        <v>-2.1779844617420799E-4</v>
      </c>
      <c r="AI506">
        <v>4.6056993498643498E-4</v>
      </c>
      <c r="AJ506">
        <v>5.1064344003297801E-4</v>
      </c>
      <c r="AK506">
        <v>1.2671781123939701E-2</v>
      </c>
      <c r="AL506">
        <v>6.3968046525893802</v>
      </c>
      <c r="AM506">
        <v>9.2210307783745797</v>
      </c>
      <c r="AN506">
        <v>3.5461350002290102</v>
      </c>
      <c r="AO506">
        <v>1.39690222600214E-3</v>
      </c>
      <c r="AP506" s="4">
        <v>5.3917954685796203E-6</v>
      </c>
      <c r="AQ506" s="4">
        <v>1.78742103560454E-5</v>
      </c>
      <c r="AR506" s="4">
        <v>5.3917954685796203E-6</v>
      </c>
      <c r="AS506" s="4">
        <v>5.9518085869980402E-6</v>
      </c>
      <c r="AT506" s="4">
        <v>-2.4933462745922999E-6</v>
      </c>
      <c r="AU506">
        <v>-2.1418933077898701E-4</v>
      </c>
      <c r="AV506">
        <v>4.6317877098762798E-4</v>
      </c>
      <c r="AW506">
        <v>5.1128634284148503E-4</v>
      </c>
      <c r="AX506">
        <v>1.16408518833511E-2</v>
      </c>
      <c r="AY506">
        <v>6.4330384859392904</v>
      </c>
      <c r="AZ506">
        <v>31.989014734410802</v>
      </c>
      <c r="BA506">
        <v>3.5505996030658702</v>
      </c>
    </row>
    <row r="507" spans="1:53" x14ac:dyDescent="0.3">
      <c r="A507">
        <v>504</v>
      </c>
      <c r="B507">
        <v>1.5650456591993201E-3</v>
      </c>
      <c r="C507" s="4">
        <v>9.1043321521999497E-6</v>
      </c>
      <c r="D507" s="4">
        <v>6.6548118111135701E-6</v>
      </c>
      <c r="E507" s="4">
        <v>9.1043321521999497E-6</v>
      </c>
      <c r="F507" s="4">
        <v>1.1707021647031899E-5</v>
      </c>
      <c r="G507" s="4">
        <v>2.02384370165291E-5</v>
      </c>
      <c r="H507">
        <v>1.2931531356652601E-3</v>
      </c>
      <c r="I507">
        <v>5.8172949132089295E-4</v>
      </c>
      <c r="J507">
        <v>7.4803067745775797E-4</v>
      </c>
      <c r="K507">
        <v>1.5650456591993201E-2</v>
      </c>
      <c r="L507">
        <v>8.0795762683457397</v>
      </c>
      <c r="M507">
        <v>8.8586497088182004</v>
      </c>
      <c r="N507">
        <v>5.1946574823455398</v>
      </c>
      <c r="O507">
        <v>1.2914710520578699E-3</v>
      </c>
      <c r="P507" s="4">
        <v>3.1387122326660001E-5</v>
      </c>
      <c r="Q507" s="4">
        <v>5.5597910933944E-6</v>
      </c>
      <c r="R507" s="4">
        <v>3.1387122326660001E-5</v>
      </c>
      <c r="S507" s="4">
        <v>9.7021916955784999E-6</v>
      </c>
      <c r="T507" s="4">
        <v>1.6735713179228101E-5</v>
      </c>
      <c r="U507">
        <v>1.4254508041676101E-3</v>
      </c>
      <c r="V507">
        <v>2.6733727019518801E-3</v>
      </c>
      <c r="W507">
        <v>8.2637631312994296E-4</v>
      </c>
      <c r="X507">
        <v>1.1740645927798801E-2</v>
      </c>
      <c r="Y507">
        <v>37.130176415998299</v>
      </c>
      <c r="Z507">
        <v>9.8656395759393298</v>
      </c>
      <c r="AA507">
        <v>5.7387243967357104</v>
      </c>
      <c r="AB507">
        <v>1.5464282799866401E-3</v>
      </c>
      <c r="AC507" s="4">
        <v>1.0696094633399901E-5</v>
      </c>
      <c r="AD507" s="4">
        <v>6.5806210655093097E-6</v>
      </c>
      <c r="AE507" s="4">
        <v>1.0696094633399901E-5</v>
      </c>
      <c r="AF507" s="4">
        <v>1.1570688557428599E-5</v>
      </c>
      <c r="AG507" s="4">
        <v>2.0000156467139001E-5</v>
      </c>
      <c r="AH507">
        <v>1.55197548254705E-3</v>
      </c>
      <c r="AI507">
        <v>8.2999733813654802E-4</v>
      </c>
      <c r="AJ507">
        <v>8.9786422355353805E-4</v>
      </c>
      <c r="AK507">
        <v>1.2886902333222001E-2</v>
      </c>
      <c r="AL507">
        <v>11.527740807452</v>
      </c>
      <c r="AM507">
        <v>10.6384194318506</v>
      </c>
      <c r="AN507">
        <v>6.2351682191217899</v>
      </c>
      <c r="AO507">
        <v>1.4206136754652101E-3</v>
      </c>
      <c r="AP507" s="4">
        <v>9.8604402827983403E-6</v>
      </c>
      <c r="AQ507" s="4">
        <v>1.8767939318889199E-5</v>
      </c>
      <c r="AR507" s="4">
        <v>9.8604402827983403E-6</v>
      </c>
      <c r="AS507" s="4">
        <v>1.0652350829434199E-5</v>
      </c>
      <c r="AT507" s="4">
        <v>1.83925243200927E-5</v>
      </c>
      <c r="AU507">
        <v>1.55362640563653E-3</v>
      </c>
      <c r="AV507">
        <v>8.3291668549390703E-4</v>
      </c>
      <c r="AW507">
        <v>8.9980979460408696E-4</v>
      </c>
      <c r="AX507">
        <v>1.1838447295543401E-2</v>
      </c>
      <c r="AY507">
        <v>11.5682872985264</v>
      </c>
      <c r="AZ507">
        <v>33.027873170274901</v>
      </c>
      <c r="BA507">
        <v>6.2486791291950503</v>
      </c>
    </row>
    <row r="508" spans="1:53" x14ac:dyDescent="0.3">
      <c r="A508">
        <v>505</v>
      </c>
      <c r="B508">
        <v>1.5916155470267401E-3</v>
      </c>
      <c r="C508" s="4">
        <v>1.4090304213017599E-5</v>
      </c>
      <c r="D508" s="4">
        <v>7.6520062232771195E-6</v>
      </c>
      <c r="E508" s="4">
        <v>1.4090304213017599E-5</v>
      </c>
      <c r="F508" s="4">
        <v>1.65160181267746E-5</v>
      </c>
      <c r="G508" s="4">
        <v>2.0130200558629798E-5</v>
      </c>
      <c r="H508">
        <v>1.2647652629577801E-3</v>
      </c>
      <c r="I508">
        <v>8.8528314763822104E-4</v>
      </c>
      <c r="J508">
        <v>1.03768891662485E-3</v>
      </c>
      <c r="K508">
        <v>1.5916155470267399E-2</v>
      </c>
      <c r="L508">
        <v>12.295599272753</v>
      </c>
      <c r="M508">
        <v>10.0160366374955</v>
      </c>
      <c r="N508">
        <v>7.2061730321170501</v>
      </c>
      <c r="O508">
        <v>1.31339017156389E-3</v>
      </c>
      <c r="P508" s="4">
        <v>3.5509023317753397E-5</v>
      </c>
      <c r="Q508" s="4">
        <v>6.3841712916130697E-6</v>
      </c>
      <c r="R508" s="4">
        <v>3.5509023317753397E-5</v>
      </c>
      <c r="S508" s="4">
        <v>1.36968999598979E-5</v>
      </c>
      <c r="T508" s="4">
        <v>1.66445056884381E-5</v>
      </c>
      <c r="U508">
        <v>1.3940226334632001E-3</v>
      </c>
      <c r="V508">
        <v>2.9739773066078902E-3</v>
      </c>
      <c r="W508">
        <v>1.1471526346163699E-3</v>
      </c>
      <c r="X508">
        <v>1.1939910650580801E-2</v>
      </c>
      <c r="Y508">
        <v>41.305240369554099</v>
      </c>
      <c r="Z508">
        <v>11.139410709811401</v>
      </c>
      <c r="AA508">
        <v>7.9663377403915101</v>
      </c>
      <c r="AB508">
        <v>1.5726816723674499E-3</v>
      </c>
      <c r="AC508" s="4">
        <v>1.5623283814496E-5</v>
      </c>
      <c r="AD508" s="4">
        <v>7.56605890172854E-6</v>
      </c>
      <c r="AE508" s="4">
        <v>1.5623283814496E-5</v>
      </c>
      <c r="AF508" s="4">
        <v>1.6324331299640599E-5</v>
      </c>
      <c r="AG508" s="4">
        <v>1.98930744388288E-5</v>
      </c>
      <c r="AH508">
        <v>1.5178970891584901E-3</v>
      </c>
      <c r="AI508">
        <v>1.1921001501322801E-3</v>
      </c>
      <c r="AJ508">
        <v>1.2455920294461101E-3</v>
      </c>
      <c r="AK508">
        <v>1.3105680603061999E-2</v>
      </c>
      <c r="AL508">
        <v>16.556946529615001</v>
      </c>
      <c r="AM508">
        <v>12.0273209681697</v>
      </c>
      <c r="AN508">
        <v>8.6499446489313403</v>
      </c>
      <c r="AO508">
        <v>1.4447282195691499E-3</v>
      </c>
      <c r="AP508" s="4">
        <v>1.43909570872557E-5</v>
      </c>
      <c r="AQ508" s="4">
        <v>1.9674042679780701E-5</v>
      </c>
      <c r="AR508" s="4">
        <v>1.43909570872557E-5</v>
      </c>
      <c r="AS508" s="4">
        <v>1.50337438177178E-5</v>
      </c>
      <c r="AT508" s="4">
        <v>1.8293115538501502E-5</v>
      </c>
      <c r="AU508">
        <v>1.5194372442415699E-3</v>
      </c>
      <c r="AV508">
        <v>1.1953216024157701E-3</v>
      </c>
      <c r="AW508">
        <v>1.2487118571437199E-3</v>
      </c>
      <c r="AX508">
        <v>1.2039401829742899E-2</v>
      </c>
      <c r="AY508">
        <v>16.601688922441301</v>
      </c>
      <c r="AZ508">
        <v>34.044539334962003</v>
      </c>
      <c r="BA508">
        <v>8.6716101190536303</v>
      </c>
    </row>
    <row r="509" spans="1:53" x14ac:dyDescent="0.3">
      <c r="A509">
        <v>506</v>
      </c>
      <c r="B509">
        <v>1.6186371229472299E-3</v>
      </c>
      <c r="C509" s="4">
        <v>1.91454443753213E-5</v>
      </c>
      <c r="D509" s="4">
        <v>8.6630342557378607E-6</v>
      </c>
      <c r="E509" s="4">
        <v>1.91454443753213E-5</v>
      </c>
      <c r="F509" s="4">
        <v>2.1000709474015099E-5</v>
      </c>
      <c r="G509" s="4">
        <v>2.00520420731829E-5</v>
      </c>
      <c r="H509">
        <v>1.23882257418339E-3</v>
      </c>
      <c r="I509">
        <v>1.1828126331651801E-3</v>
      </c>
      <c r="J509">
        <v>1.2974315970077799E-3</v>
      </c>
      <c r="K509">
        <v>1.61863712294723E-2</v>
      </c>
      <c r="L509">
        <v>16.427953238405301</v>
      </c>
      <c r="M509">
        <v>11.150113745028399</v>
      </c>
      <c r="N509">
        <v>9.0099416458873804</v>
      </c>
      <c r="O509">
        <v>1.33568191610151E-3</v>
      </c>
      <c r="P509" s="4">
        <v>3.96880260025811E-5</v>
      </c>
      <c r="Q509" s="4">
        <v>7.2199718285786296E-6</v>
      </c>
      <c r="R509" s="4">
        <v>3.96880260025811E-5</v>
      </c>
      <c r="S509" s="4">
        <v>1.7422238873081001E-5</v>
      </c>
      <c r="T509" s="4">
        <v>1.6578246559882499E-5</v>
      </c>
      <c r="U509">
        <v>1.3653004503569801E-3</v>
      </c>
      <c r="V509">
        <v>3.2685048795345999E-3</v>
      </c>
      <c r="W509">
        <v>1.4348073841056999E-3</v>
      </c>
      <c r="X509">
        <v>1.2142562873650099E-2</v>
      </c>
      <c r="Y509">
        <v>45.395901104647201</v>
      </c>
      <c r="Z509">
        <v>12.3875067666698</v>
      </c>
      <c r="AA509">
        <v>9.9639401674007395</v>
      </c>
      <c r="AB509">
        <v>1.5993813724187299E-3</v>
      </c>
      <c r="AC509" s="4">
        <v>2.0618820003679299E-5</v>
      </c>
      <c r="AD509" s="4">
        <v>8.5651661395651894E-6</v>
      </c>
      <c r="AE509" s="4">
        <v>2.0618820003679299E-5</v>
      </c>
      <c r="AF509" s="4">
        <v>2.07574032342423E-5</v>
      </c>
      <c r="AG509" s="4">
        <v>1.9815721614897501E-5</v>
      </c>
      <c r="AH509">
        <v>1.48675396299736E-3</v>
      </c>
      <c r="AI509">
        <v>1.54700963954564E-3</v>
      </c>
      <c r="AJ509">
        <v>1.5574074020520299E-3</v>
      </c>
      <c r="AK509">
        <v>1.3328178103489401E-2</v>
      </c>
      <c r="AL509">
        <v>21.4862449936895</v>
      </c>
      <c r="AM509">
        <v>13.388248555458899</v>
      </c>
      <c r="AN509">
        <v>10.815329180916899</v>
      </c>
      <c r="AO509">
        <v>1.46925271092286E-3</v>
      </c>
      <c r="AP509" s="4">
        <v>1.89842745359133E-5</v>
      </c>
      <c r="AQ509" s="4">
        <v>2.0592706169512201E-5</v>
      </c>
      <c r="AR509" s="4">
        <v>1.89842745359133E-5</v>
      </c>
      <c r="AS509" s="4">
        <v>1.9119679967723899E-5</v>
      </c>
      <c r="AT509" s="4">
        <v>1.8221088050796899E-5</v>
      </c>
      <c r="AU509">
        <v>1.4881922965602199E-3</v>
      </c>
      <c r="AV509">
        <v>1.5505249215287699E-3</v>
      </c>
      <c r="AW509">
        <v>1.5615840481830599E-3</v>
      </c>
      <c r="AX509">
        <v>1.2243772591023799E-2</v>
      </c>
      <c r="AY509">
        <v>21.535068354566199</v>
      </c>
      <c r="AZ509">
        <v>35.039421769345502</v>
      </c>
      <c r="BA509">
        <v>10.844333667937899</v>
      </c>
    </row>
    <row r="510" spans="1:53" x14ac:dyDescent="0.3">
      <c r="A510">
        <v>507</v>
      </c>
      <c r="B510">
        <v>1.64611806565837E-3</v>
      </c>
      <c r="C510" s="4">
        <v>2.4270787517507999E-5</v>
      </c>
      <c r="D510" s="4">
        <v>9.6881028841751896E-6</v>
      </c>
      <c r="E510" s="4">
        <v>2.4270787517507999E-5</v>
      </c>
      <c r="F510" s="4">
        <v>2.5185157324168701E-5</v>
      </c>
      <c r="G510" s="4">
        <v>2.00020749163241E-5</v>
      </c>
      <c r="H510">
        <v>1.2151057286601201E-3</v>
      </c>
      <c r="I510">
        <v>1.4744256820849999E-3</v>
      </c>
      <c r="J510">
        <v>1.5299727188217099E-3</v>
      </c>
      <c r="K510">
        <v>1.6461180656583699E-2</v>
      </c>
      <c r="L510">
        <v>20.4781344734028</v>
      </c>
      <c r="M510">
        <v>12.261300143919099</v>
      </c>
      <c r="N510">
        <v>10.624810547372901</v>
      </c>
      <c r="O510">
        <v>1.35835262029627E-3</v>
      </c>
      <c r="P510" s="4">
        <v>4.39249840628409E-5</v>
      </c>
      <c r="Q510" s="4">
        <v>8.06736344063058E-6</v>
      </c>
      <c r="R510" s="4">
        <v>4.39249840628409E-5</v>
      </c>
      <c r="S510" s="4">
        <v>2.0898184549346801E-5</v>
      </c>
      <c r="T510" s="4">
        <v>1.6535370318024401E-5</v>
      </c>
      <c r="U510">
        <v>1.3390416507504199E-3</v>
      </c>
      <c r="V510">
        <v>3.5570647670695602E-3</v>
      </c>
      <c r="W510">
        <v>1.6923442897520599E-3</v>
      </c>
      <c r="X510">
        <v>1.2348660184511501E-2</v>
      </c>
      <c r="Y510">
        <v>49.403677320410601</v>
      </c>
      <c r="Z510">
        <v>13.6103892380654</v>
      </c>
      <c r="AA510">
        <v>11.752390901056</v>
      </c>
      <c r="AB510">
        <v>1.62653496737088E-3</v>
      </c>
      <c r="AC510" s="4">
        <v>2.5683725748427E-5</v>
      </c>
      <c r="AD510" s="4">
        <v>9.5781472885147405E-6</v>
      </c>
      <c r="AE510" s="4">
        <v>2.5683725748427E-5</v>
      </c>
      <c r="AF510" s="4">
        <v>2.4893688259889599E-5</v>
      </c>
      <c r="AG510" s="4">
        <v>1.9766233186301899E-5</v>
      </c>
      <c r="AH510">
        <v>1.45828280973892E-3</v>
      </c>
      <c r="AI510">
        <v>1.89485449230337E-3</v>
      </c>
      <c r="AJ510">
        <v>1.8365683192260601E-3</v>
      </c>
      <c r="AK510">
        <v>1.3554458061424E-2</v>
      </c>
      <c r="AL510">
        <v>26.317423504213501</v>
      </c>
      <c r="AM510">
        <v>14.7217051595219</v>
      </c>
      <c r="AN510">
        <v>12.753946661292</v>
      </c>
      <c r="AO510">
        <v>1.49419411862958E-3</v>
      </c>
      <c r="AP510" s="4">
        <v>2.36413318417392E-5</v>
      </c>
      <c r="AQ510" s="4">
        <v>2.1524117630677401E-5</v>
      </c>
      <c r="AR510" s="4">
        <v>2.36413318417392E-5</v>
      </c>
      <c r="AS510" s="4">
        <v>2.29320746890569E-5</v>
      </c>
      <c r="AT510" s="4">
        <v>1.8174723999927799E-5</v>
      </c>
      <c r="AU510">
        <v>1.4596275362077E-3</v>
      </c>
      <c r="AV510">
        <v>1.89865545958021E-3</v>
      </c>
      <c r="AW510">
        <v>1.8416944146525699E-3</v>
      </c>
      <c r="AX510">
        <v>1.2451617655246499E-2</v>
      </c>
      <c r="AY510">
        <v>26.3702147163918</v>
      </c>
      <c r="AZ510">
        <v>36.012920547462699</v>
      </c>
      <c r="BA510">
        <v>12.7895445461984</v>
      </c>
    </row>
    <row r="511" spans="1:53" x14ac:dyDescent="0.3">
      <c r="A511">
        <v>508</v>
      </c>
      <c r="B511">
        <v>1.6740661843956E-3</v>
      </c>
      <c r="C511" s="4">
        <v>2.9467380295804099E-5</v>
      </c>
      <c r="D511" s="4">
        <v>1.07274214398344E-5</v>
      </c>
      <c r="E511" s="4">
        <v>2.9467380295804099E-5</v>
      </c>
      <c r="F511" s="4">
        <v>2.9091614957003E-5</v>
      </c>
      <c r="G511" s="4">
        <v>1.9978557055668101E-5</v>
      </c>
      <c r="H511">
        <v>1.1934150060429699E-3</v>
      </c>
      <c r="I511">
        <v>1.76022791514918E-3</v>
      </c>
      <c r="J511">
        <v>1.7377816497444001E-3</v>
      </c>
      <c r="K511">
        <v>1.6740661843955999E-2</v>
      </c>
      <c r="L511">
        <v>24.4476099326275</v>
      </c>
      <c r="M511">
        <v>13.3500066333341</v>
      </c>
      <c r="N511">
        <v>12.067928123225</v>
      </c>
      <c r="O511">
        <v>1.3814087264623399E-3</v>
      </c>
      <c r="P511" s="4">
        <v>4.8220760896547303E-5</v>
      </c>
      <c r="Q511" s="4">
        <v>8.9265188073718603E-6</v>
      </c>
      <c r="R511" s="4">
        <v>4.8220760896547303E-5</v>
      </c>
      <c r="S511" s="4">
        <v>2.4143212795403601E-5</v>
      </c>
      <c r="T511" s="4">
        <v>1.65144313695348E-5</v>
      </c>
      <c r="U511">
        <v>1.3150253186114799E-3</v>
      </c>
      <c r="V511">
        <v>3.8397641458397E-3</v>
      </c>
      <c r="W511">
        <v>1.92249647524344E-3</v>
      </c>
      <c r="X511">
        <v>1.25582611496576E-2</v>
      </c>
      <c r="Y511">
        <v>53.330057581106999</v>
      </c>
      <c r="Z511">
        <v>14.808510478006401</v>
      </c>
      <c r="AA511">
        <v>13.350669966968301</v>
      </c>
      <c r="AB511">
        <v>1.6541501734372199E-3</v>
      </c>
      <c r="AC511" s="4">
        <v>3.0819035233755601E-5</v>
      </c>
      <c r="AD511" s="4">
        <v>1.06052091855804E-5</v>
      </c>
      <c r="AE511" s="4">
        <v>3.0819035233755601E-5</v>
      </c>
      <c r="AF511" s="4">
        <v>2.87551828629675E-5</v>
      </c>
      <c r="AG511" s="4">
        <v>1.97428872740086E-5</v>
      </c>
      <c r="AH511">
        <v>1.4322438862718701E-3</v>
      </c>
      <c r="AI511">
        <v>2.2357608682927899E-3</v>
      </c>
      <c r="AJ511">
        <v>2.08603910271696E-3</v>
      </c>
      <c r="AK511">
        <v>1.3784584778643499E-2</v>
      </c>
      <c r="AL511">
        <v>31.052234281844299</v>
      </c>
      <c r="AM511">
        <v>16.028183770557298</v>
      </c>
      <c r="AN511">
        <v>14.4863826577567</v>
      </c>
      <c r="AO511">
        <v>1.51955953026732E-3</v>
      </c>
      <c r="AP511" s="4">
        <v>2.8363078907173099E-5</v>
      </c>
      <c r="AQ511" s="4">
        <v>2.24684670437642E-5</v>
      </c>
      <c r="AR511" s="4">
        <v>2.8363078907173099E-5</v>
      </c>
      <c r="AS511" s="4">
        <v>2.6491196945713601E-5</v>
      </c>
      <c r="AT511" s="4">
        <v>1.8152437134614098E-5</v>
      </c>
      <c r="AU511">
        <v>1.43350254647179E-3</v>
      </c>
      <c r="AV511">
        <v>2.2398395068220899E-3</v>
      </c>
      <c r="AW511">
        <v>2.0920165154216701E-3</v>
      </c>
      <c r="AX511">
        <v>1.2662996085561E-2</v>
      </c>
      <c r="AY511">
        <v>31.108882039195699</v>
      </c>
      <c r="AZ511">
        <v>36.965427474584502</v>
      </c>
      <c r="BA511">
        <v>14.527892468206</v>
      </c>
    </row>
    <row r="512" spans="1:53" x14ac:dyDescent="0.3">
      <c r="A512">
        <v>509</v>
      </c>
      <c r="B512">
        <v>1.7024894211513601E-3</v>
      </c>
      <c r="C512" s="4">
        <v>3.4737042706090302E-5</v>
      </c>
      <c r="D512" s="4">
        <v>1.17813539218916E-5</v>
      </c>
      <c r="E512" s="4">
        <v>3.4737042706090302E-5</v>
      </c>
      <c r="F512" s="4">
        <v>3.27432996439524E-5</v>
      </c>
      <c r="G512" s="4">
        <v>1.9983433676203501E-5</v>
      </c>
      <c r="H512">
        <v>1.1737772598133999E-3</v>
      </c>
      <c r="I512">
        <v>2.0403676096030199E-3</v>
      </c>
      <c r="J512">
        <v>1.9232600941396E-3</v>
      </c>
      <c r="K512">
        <v>1.7024894211513601E-2</v>
      </c>
      <c r="L512">
        <v>28.3384390222642</v>
      </c>
      <c r="M512">
        <v>14.4168222323962</v>
      </c>
      <c r="N512">
        <v>13.3559728759694</v>
      </c>
      <c r="O512">
        <v>1.4048567864332301E-3</v>
      </c>
      <c r="P512" s="4">
        <v>5.2576229741305298E-5</v>
      </c>
      <c r="Q512" s="4">
        <v>9.7976125763234606E-6</v>
      </c>
      <c r="R512" s="4">
        <v>5.2576229741305298E-5</v>
      </c>
      <c r="S512" s="4">
        <v>2.71744092910947E-5</v>
      </c>
      <c r="T512" s="4">
        <v>1.6514095271212399E-5</v>
      </c>
      <c r="U512">
        <v>1.29305029336504E-3</v>
      </c>
      <c r="V512">
        <v>4.1167080711670898E-3</v>
      </c>
      <c r="W512">
        <v>2.1277507080345098E-3</v>
      </c>
      <c r="X512">
        <v>1.27714253312112E-2</v>
      </c>
      <c r="Y512">
        <v>57.176500988431798</v>
      </c>
      <c r="Z512">
        <v>15.982313906230701</v>
      </c>
      <c r="AA512">
        <v>14.776046583573001</v>
      </c>
      <c r="AB512">
        <v>1.68223483800669E-3</v>
      </c>
      <c r="AC512" s="4">
        <v>3.60264182630979E-5</v>
      </c>
      <c r="AD512" s="4">
        <v>1.1646685791448901E-5</v>
      </c>
      <c r="AE512" s="4">
        <v>3.60264182630979E-5</v>
      </c>
      <c r="AF512" s="4">
        <v>3.23643900034589E-5</v>
      </c>
      <c r="AG512" s="4">
        <v>1.9747005645914399E-5</v>
      </c>
      <c r="AH512">
        <v>1.4086265626965301E-3</v>
      </c>
      <c r="AI512">
        <v>2.5698969572490499E-3</v>
      </c>
      <c r="AJ512">
        <v>2.3086710087498602E-3</v>
      </c>
      <c r="AK512">
        <v>1.4018623650055699E-2</v>
      </c>
      <c r="AL512">
        <v>35.693013295125702</v>
      </c>
      <c r="AM512">
        <v>17.308353043694598</v>
      </c>
      <c r="AN512">
        <v>16.032437560762901</v>
      </c>
      <c r="AO512">
        <v>1.5453561539029001E-3</v>
      </c>
      <c r="AP512" s="4">
        <v>3.31504764597473E-5</v>
      </c>
      <c r="AQ512" s="4">
        <v>2.3425946554278999E-5</v>
      </c>
      <c r="AR512" s="4">
        <v>3.31504764597473E-5</v>
      </c>
      <c r="AS512" s="4">
        <v>2.9815790205682401E-5</v>
      </c>
      <c r="AT512" s="4">
        <v>1.8152763219760302E-5</v>
      </c>
      <c r="AU512">
        <v>1.4095984157889499E-3</v>
      </c>
      <c r="AV512">
        <v>2.5742008825103699E-3</v>
      </c>
      <c r="AW512">
        <v>2.3152558170138702E-3</v>
      </c>
      <c r="AX512">
        <v>1.2877967949190799E-2</v>
      </c>
      <c r="AY512">
        <v>35.752790034866202</v>
      </c>
      <c r="AZ512">
        <v>37.8973262815746</v>
      </c>
      <c r="BA512">
        <v>16.078165395929702</v>
      </c>
    </row>
    <row r="513" spans="1:53" x14ac:dyDescent="0.3">
      <c r="A513">
        <v>510</v>
      </c>
      <c r="B513">
        <v>1.73139585293196E-3</v>
      </c>
      <c r="C513" s="4">
        <v>4.0081550125950902E-5</v>
      </c>
      <c r="D513" s="4">
        <v>1.28502554058637E-5</v>
      </c>
      <c r="E513" s="4">
        <v>4.0081550125950902E-5</v>
      </c>
      <c r="F513" s="4">
        <v>3.6161481313256701E-5</v>
      </c>
      <c r="G513" s="4">
        <v>2.00147580924474E-5</v>
      </c>
      <c r="H513">
        <v>1.15598972115788E-3</v>
      </c>
      <c r="I513">
        <v>2.3149847597287599E-3</v>
      </c>
      <c r="J513">
        <v>2.0885738666879899E-3</v>
      </c>
      <c r="K513">
        <v>1.7313958529319599E-2</v>
      </c>
      <c r="L513">
        <v>32.152566107344001</v>
      </c>
      <c r="M513">
        <v>15.462301924512399</v>
      </c>
      <c r="N513">
        <v>14.5039851853332</v>
      </c>
      <c r="O513">
        <v>1.4287034634236299E-3</v>
      </c>
      <c r="P513" s="4">
        <v>5.6992273801894398E-5</v>
      </c>
      <c r="Q513" s="4">
        <v>1.06808213884412E-5</v>
      </c>
      <c r="R513" s="4">
        <v>5.6992273801894398E-5</v>
      </c>
      <c r="S513" s="4">
        <v>3.00075716579471E-5</v>
      </c>
      <c r="T513" s="4">
        <v>1.65331306379584E-5</v>
      </c>
      <c r="U513">
        <v>1.2729334090206201E-3</v>
      </c>
      <c r="V513">
        <v>4.3879995245377596E-3</v>
      </c>
      <c r="W513">
        <v>2.3103694831566402E-3</v>
      </c>
      <c r="X513">
        <v>1.29882133038512E-2</v>
      </c>
      <c r="Y513">
        <v>60.944437840802301</v>
      </c>
      <c r="Z513">
        <v>17.1322342075497</v>
      </c>
      <c r="AA513">
        <v>16.044232521921099</v>
      </c>
      <c r="AB513">
        <v>1.7107969418738299E-3</v>
      </c>
      <c r="AC513" s="4">
        <v>4.1307754127629798E-5</v>
      </c>
      <c r="AD513" s="4">
        <v>1.27029529643552E-5</v>
      </c>
      <c r="AE513" s="4">
        <v>4.1307754127629798E-5</v>
      </c>
      <c r="AF513" s="4">
        <v>3.5742800457290197E-5</v>
      </c>
      <c r="AG513" s="4">
        <v>1.97778810573051E-5</v>
      </c>
      <c r="AH513">
        <v>1.38727494116109E-3</v>
      </c>
      <c r="AI513">
        <v>2.89743941784595E-3</v>
      </c>
      <c r="AJ513">
        <v>2.5070982709245E-3</v>
      </c>
      <c r="AK513">
        <v>1.42566411822819E-2</v>
      </c>
      <c r="AL513">
        <v>40.242214136749404</v>
      </c>
      <c r="AM513">
        <v>18.562917453022902</v>
      </c>
      <c r="AN513">
        <v>17.410404659197901</v>
      </c>
      <c r="AO513">
        <v>1.57159132014028E-3</v>
      </c>
      <c r="AP513" s="4">
        <v>3.8005359316617902E-5</v>
      </c>
      <c r="AQ513" s="4">
        <v>2.4396923125653099E-5</v>
      </c>
      <c r="AR513" s="4">
        <v>3.8005359316617902E-5</v>
      </c>
      <c r="AS513" s="4">
        <v>3.2926176466454699E-5</v>
      </c>
      <c r="AT513" s="4">
        <v>1.81783788834523E-5</v>
      </c>
      <c r="AU513">
        <v>1.3880233608184801E-3</v>
      </c>
      <c r="AV513">
        <v>2.9019268938104302E-3</v>
      </c>
      <c r="AW513">
        <v>2.5141021875979002E-3</v>
      </c>
      <c r="AX513">
        <v>1.30965943345023E-2</v>
      </c>
      <c r="AY513">
        <v>40.304540191811597</v>
      </c>
      <c r="AZ513">
        <v>38.809267417364197</v>
      </c>
      <c r="BA513">
        <v>17.459042969429799</v>
      </c>
    </row>
    <row r="514" spans="1:53" x14ac:dyDescent="0.3">
      <c r="A514">
        <v>511</v>
      </c>
      <c r="B514">
        <v>1.76079369405284E-3</v>
      </c>
      <c r="C514" s="4">
        <v>4.5501928885299398E-5</v>
      </c>
      <c r="D514" s="4">
        <v>1.3934331157733399E-5</v>
      </c>
      <c r="E514" s="4">
        <v>4.5501928885299398E-5</v>
      </c>
      <c r="F514" s="4">
        <v>3.9363183699642502E-5</v>
      </c>
      <c r="G514" s="4">
        <v>2.00674404862667E-5</v>
      </c>
      <c r="H514">
        <v>1.1396815285087201E-3</v>
      </c>
      <c r="I514">
        <v>2.58417150396347E-3</v>
      </c>
      <c r="J514">
        <v>2.2355363852445201E-3</v>
      </c>
      <c r="K514">
        <v>1.7607936940528399E-2</v>
      </c>
      <c r="L514">
        <v>35.891270888381598</v>
      </c>
      <c r="M514">
        <v>16.486801762557899</v>
      </c>
      <c r="N514">
        <v>15.524558230864701</v>
      </c>
      <c r="O514">
        <v>1.45295553392287E-3</v>
      </c>
      <c r="P514" s="4">
        <v>6.1470862579716306E-5</v>
      </c>
      <c r="Q514" s="4">
        <v>1.1576539144005599E-5</v>
      </c>
      <c r="R514" s="4">
        <v>6.1470862579716306E-5</v>
      </c>
      <c r="S514" s="4">
        <v>3.2661034519197699E-5</v>
      </c>
      <c r="T514" s="4">
        <v>1.6575423592154499E-5</v>
      </c>
      <c r="U514">
        <v>1.25488809021858E-3</v>
      </c>
      <c r="V514">
        <v>4.6538209366342002E-3</v>
      </c>
      <c r="W514">
        <v>2.47269356372639E-3</v>
      </c>
      <c r="X514">
        <v>1.32086866720261E-2</v>
      </c>
      <c r="Y514">
        <v>64.636401897697198</v>
      </c>
      <c r="Z514">
        <v>18.259037012682501</v>
      </c>
      <c r="AA514">
        <v>17.171483081433301</v>
      </c>
      <c r="AB514">
        <v>1.73984460150672E-3</v>
      </c>
      <c r="AC514" s="4">
        <v>4.6664056932637802E-5</v>
      </c>
      <c r="AD514" s="4">
        <v>1.37742135253568E-5</v>
      </c>
      <c r="AE514" s="4">
        <v>4.6664056932637802E-5</v>
      </c>
      <c r="AF514" s="4">
        <v>3.8907240316923701E-5</v>
      </c>
      <c r="AG514" s="4">
        <v>1.9829865176314599E-5</v>
      </c>
      <c r="AH514">
        <v>1.36769905720143E-3</v>
      </c>
      <c r="AI514">
        <v>3.2184982653434301E-3</v>
      </c>
      <c r="AJ514">
        <v>2.6834976146648602E-3</v>
      </c>
      <c r="AK514">
        <v>1.4498705012556E-2</v>
      </c>
      <c r="AL514">
        <v>44.701364796436501</v>
      </c>
      <c r="AM514">
        <v>19.7923043147477</v>
      </c>
      <c r="AN514">
        <v>18.635400101839299</v>
      </c>
      <c r="AO514">
        <v>1.5982724842036999E-3</v>
      </c>
      <c r="AP514" s="4">
        <v>4.29290966782643E-5</v>
      </c>
      <c r="AQ514" s="4">
        <v>2.53816705979824E-5</v>
      </c>
      <c r="AR514" s="4">
        <v>4.29290966782643E-5</v>
      </c>
      <c r="AS514" s="4">
        <v>3.5839490576751002E-5</v>
      </c>
      <c r="AT514" s="4">
        <v>1.8225588365407101E-5</v>
      </c>
      <c r="AU514">
        <v>1.36839658159947E-3</v>
      </c>
      <c r="AV514">
        <v>3.22316229072685E-3</v>
      </c>
      <c r="AW514">
        <v>2.69086711541107E-3</v>
      </c>
      <c r="AX514">
        <v>1.33189373683642E-2</v>
      </c>
      <c r="AY514">
        <v>44.766142926761802</v>
      </c>
      <c r="AZ514">
        <v>39.701726158772097</v>
      </c>
      <c r="BA514">
        <v>18.686577190354601</v>
      </c>
    </row>
    <row r="515" spans="1:53" x14ac:dyDescent="0.3">
      <c r="A515">
        <v>512</v>
      </c>
      <c r="B515">
        <v>1.79069129847277E-3</v>
      </c>
      <c r="C515" s="4">
        <v>5.0999217684858201E-5</v>
      </c>
      <c r="D515" s="4">
        <v>1.5033788917645201E-5</v>
      </c>
      <c r="E515" s="4">
        <v>5.0999217684858201E-5</v>
      </c>
      <c r="F515" s="4">
        <v>4.2364139661369901E-5</v>
      </c>
      <c r="G515" s="4">
        <v>2.0140261111426199E-5</v>
      </c>
      <c r="H515">
        <v>1.1247198849183601E-3</v>
      </c>
      <c r="I515">
        <v>2.8480184009579798E-3</v>
      </c>
      <c r="J515">
        <v>2.36579804109736E-3</v>
      </c>
      <c r="K515">
        <v>1.7906912984727699E-2</v>
      </c>
      <c r="L515">
        <v>39.5558111244165</v>
      </c>
      <c r="M515">
        <v>17.490671678105301</v>
      </c>
      <c r="N515">
        <v>16.429153063176098</v>
      </c>
      <c r="O515">
        <v>1.47761988962059E-3</v>
      </c>
      <c r="P515" s="4">
        <v>6.6012890115821996E-5</v>
      </c>
      <c r="Q515" s="4">
        <v>1.2484944651226801E-5</v>
      </c>
      <c r="R515" s="4">
        <v>6.6012890115821996E-5</v>
      </c>
      <c r="S515" s="4">
        <v>3.5147982697122997E-5</v>
      </c>
      <c r="T515" s="4">
        <v>1.6634580213560699E-5</v>
      </c>
      <c r="U515">
        <v>1.23834542045959E-3</v>
      </c>
      <c r="V515">
        <v>4.9142664928562198E-3</v>
      </c>
      <c r="W515">
        <v>2.6165579685559401E-3</v>
      </c>
      <c r="X515">
        <v>1.3432908087459901E-2</v>
      </c>
      <c r="Y515">
        <v>68.253701289669806</v>
      </c>
      <c r="Z515">
        <v>19.3631201727672</v>
      </c>
      <c r="AA515">
        <v>18.170541448305102</v>
      </c>
      <c r="AB515">
        <v>1.76938607135337E-3</v>
      </c>
      <c r="AC515" s="4">
        <v>5.2096353006857399E-5</v>
      </c>
      <c r="AD515" s="4">
        <v>1.48606727402008E-5</v>
      </c>
      <c r="AE515" s="4">
        <v>5.2096353006857399E-5</v>
      </c>
      <c r="AF515" s="4">
        <v>4.1873259834272198E-5</v>
      </c>
      <c r="AG515" s="4">
        <v>1.99017524453333E-5</v>
      </c>
      <c r="AH515">
        <v>1.3497395125379799E-3</v>
      </c>
      <c r="AI515">
        <v>3.5331816283831999E-3</v>
      </c>
      <c r="AJ515">
        <v>2.8398500821639602E-3</v>
      </c>
      <c r="AK515">
        <v>1.4744883927944799E-2</v>
      </c>
      <c r="AL515">
        <v>49.071967060877803</v>
      </c>
      <c r="AM515">
        <v>20.996933598604102</v>
      </c>
      <c r="AN515">
        <v>19.7211811261386</v>
      </c>
      <c r="AO515">
        <v>1.6254072280561999E-3</v>
      </c>
      <c r="AP515" s="4">
        <v>4.7922631265385403E-5</v>
      </c>
      <c r="AQ515" s="4">
        <v>2.6380377515406598E-5</v>
      </c>
      <c r="AR515" s="4">
        <v>4.7922631265385403E-5</v>
      </c>
      <c r="AS515" s="4">
        <v>3.85700524614114E-5</v>
      </c>
      <c r="AT515" s="4">
        <v>1.82911160499039E-5</v>
      </c>
      <c r="AU515">
        <v>1.3503901595253501E-3</v>
      </c>
      <c r="AV515">
        <v>3.5380153678308802E-3</v>
      </c>
      <c r="AW515">
        <v>2.8475364299347899E-3</v>
      </c>
      <c r="AX515">
        <v>1.35450602338017E-2</v>
      </c>
      <c r="AY515">
        <v>49.1391023309845</v>
      </c>
      <c r="AZ515">
        <v>40.5750279992209</v>
      </c>
      <c r="BA515">
        <v>19.7745585412138</v>
      </c>
    </row>
    <row r="516" spans="1:53" x14ac:dyDescent="0.3">
      <c r="A516">
        <v>513</v>
      </c>
      <c r="B516">
        <v>1.8210971621678499E-3</v>
      </c>
      <c r="C516" s="4">
        <v>5.65744677921213E-5</v>
      </c>
      <c r="D516" s="4">
        <v>1.6148838939097799E-5</v>
      </c>
      <c r="E516" s="4">
        <v>5.65744677921213E-5</v>
      </c>
      <c r="F516" s="4">
        <v>4.5178886003355E-5</v>
      </c>
      <c r="G516" s="4">
        <v>2.0232096353073298E-5</v>
      </c>
      <c r="H516">
        <v>1.1109839042848599E-3</v>
      </c>
      <c r="I516">
        <v>3.10661446118419E-3</v>
      </c>
      <c r="J516">
        <v>2.4808608207139001E-3</v>
      </c>
      <c r="K516">
        <v>1.82109716216785E-2</v>
      </c>
      <c r="L516">
        <v>43.147423072002603</v>
      </c>
      <c r="M516">
        <v>18.4742556055627</v>
      </c>
      <c r="N516">
        <v>17.2282001438465</v>
      </c>
      <c r="O516">
        <v>1.5027035393651801E-3</v>
      </c>
      <c r="P516" s="4">
        <v>7.0619223676470205E-5</v>
      </c>
      <c r="Q516" s="4">
        <v>1.34062113633564E-5</v>
      </c>
      <c r="R516" s="4">
        <v>7.0619223676470205E-5</v>
      </c>
      <c r="S516" s="4">
        <v>3.7480470701042197E-5</v>
      </c>
      <c r="T516" s="4">
        <v>1.6709485377879499E-5</v>
      </c>
      <c r="U516">
        <v>1.2231576910660799E-3</v>
      </c>
      <c r="V516">
        <v>5.16942590532086E-3</v>
      </c>
      <c r="W516">
        <v>2.7436228564792801E-3</v>
      </c>
      <c r="X516">
        <v>1.36609412669562E-2</v>
      </c>
      <c r="Y516">
        <v>71.797582018345295</v>
      </c>
      <c r="Z516">
        <v>20.444862810844601</v>
      </c>
      <c r="AA516">
        <v>19.052936503328301</v>
      </c>
      <c r="AB516">
        <v>1.79942974618742E-3</v>
      </c>
      <c r="AC516" s="4">
        <v>5.76056810961017E-5</v>
      </c>
      <c r="AD516" s="4">
        <v>1.5962538358049601E-5</v>
      </c>
      <c r="AE516" s="4">
        <v>5.76056810961017E-5</v>
      </c>
      <c r="AF516" s="4">
        <v>4.4655227135835299E-5</v>
      </c>
      <c r="AG516" s="4">
        <v>1.9992432314565098E-5</v>
      </c>
      <c r="AH516">
        <v>1.33325120518372E-3</v>
      </c>
      <c r="AI516">
        <v>3.8415957867644398E-3</v>
      </c>
      <c r="AJ516">
        <v>2.97795858251979E-3</v>
      </c>
      <c r="AK516">
        <v>1.49952478848951E-2</v>
      </c>
      <c r="AL516">
        <v>53.3554970383951</v>
      </c>
      <c r="AM516">
        <v>22.1772180768249</v>
      </c>
      <c r="AN516">
        <v>20.680267934165201</v>
      </c>
      <c r="AO516">
        <v>1.6530032625541901E-3</v>
      </c>
      <c r="AP516" s="4">
        <v>5.2986917204137697E-5</v>
      </c>
      <c r="AQ516" s="4">
        <v>2.73932347031571E-5</v>
      </c>
      <c r="AR516" s="4">
        <v>5.2986917204137697E-5</v>
      </c>
      <c r="AS516" s="4">
        <v>4.1131093803369399E-5</v>
      </c>
      <c r="AT516" s="4">
        <v>1.8373939439420199E-5</v>
      </c>
      <c r="AU516">
        <v>1.3338586696577299E-3</v>
      </c>
      <c r="AV516">
        <v>3.8465925679248602E-3</v>
      </c>
      <c r="AW516">
        <v>2.9859174317524999E-3</v>
      </c>
      <c r="AX516">
        <v>1.3775027187951599E-2</v>
      </c>
      <c r="AY516">
        <v>53.4248967767343</v>
      </c>
      <c r="AZ516">
        <v>41.429492796084197</v>
      </c>
      <c r="BA516">
        <v>20.735537720503501</v>
      </c>
    </row>
    <row r="517" spans="1:53" x14ac:dyDescent="0.3">
      <c r="A517">
        <v>514</v>
      </c>
      <c r="B517">
        <v>1.85201992554573E-3</v>
      </c>
      <c r="C517" s="4">
        <v>6.2228743241414799E-5</v>
      </c>
      <c r="D517" s="4">
        <v>1.7279694028956499E-5</v>
      </c>
      <c r="E517" s="4">
        <v>6.2228743241414799E-5</v>
      </c>
      <c r="F517" s="4">
        <v>4.7820851297986503E-5</v>
      </c>
      <c r="G517" s="4">
        <v>2.0341911751398902E-5</v>
      </c>
      <c r="H517">
        <v>1.0983635473254801E-3</v>
      </c>
      <c r="I517">
        <v>3.36004717784436E-3</v>
      </c>
      <c r="J517">
        <v>2.5820916199859501E-3</v>
      </c>
      <c r="K517">
        <v>1.8520199255457299E-2</v>
      </c>
      <c r="L517">
        <v>46.667321914505003</v>
      </c>
      <c r="M517">
        <v>19.4378916035248</v>
      </c>
      <c r="N517">
        <v>17.9311918054579</v>
      </c>
      <c r="O517">
        <v>1.5282136111554199E-3</v>
      </c>
      <c r="P517" s="4">
        <v>7.5290741060042303E-5</v>
      </c>
      <c r="Q517" s="4">
        <v>1.43405148400708E-5</v>
      </c>
      <c r="R517" s="4">
        <v>7.5290741060042303E-5</v>
      </c>
      <c r="S517" s="4">
        <v>3.9669634654512303E-5</v>
      </c>
      <c r="T517" s="4">
        <v>1.6799281558941699E-5</v>
      </c>
      <c r="U517">
        <v>1.2092033194799499E-3</v>
      </c>
      <c r="V517">
        <v>5.4193873527555803E-3</v>
      </c>
      <c r="W517">
        <v>2.85539912754549E-3</v>
      </c>
      <c r="X517">
        <v>1.38928510105038E-2</v>
      </c>
      <c r="Y517">
        <v>75.269268788271901</v>
      </c>
      <c r="Z517">
        <v>21.504637572873001</v>
      </c>
      <c r="AA517">
        <v>19.829160607954801</v>
      </c>
      <c r="AB517">
        <v>1.8299841634936401E-3</v>
      </c>
      <c r="AC517" s="4">
        <v>6.3193092560938897E-5</v>
      </c>
      <c r="AD517" s="4">
        <v>1.7080020651017099E-5</v>
      </c>
      <c r="AE517" s="4">
        <v>6.3193092560938897E-5</v>
      </c>
      <c r="AF517" s="4">
        <v>4.7266415017684198E-5</v>
      </c>
      <c r="AG517" s="4">
        <v>2.0100882347531601E-5</v>
      </c>
      <c r="AH517">
        <v>1.3181020523690299E-3</v>
      </c>
      <c r="AI517">
        <v>4.1438452083845103E-3</v>
      </c>
      <c r="AJ517">
        <v>3.0994638725690901E-3</v>
      </c>
      <c r="AK517">
        <v>1.52498680291136E-2</v>
      </c>
      <c r="AL517">
        <v>57.553405672007102</v>
      </c>
      <c r="AM517">
        <v>23.333563469764499</v>
      </c>
      <c r="AN517">
        <v>21.5240546706187</v>
      </c>
      <c r="AO517">
        <v>1.6810684296386499E-3</v>
      </c>
      <c r="AP517" s="4">
        <v>5.8122920207707502E-5</v>
      </c>
      <c r="AQ517" s="4">
        <v>2.8420435303870999E-5</v>
      </c>
      <c r="AR517" s="4">
        <v>5.8122920207707502E-5</v>
      </c>
      <c r="AS517" s="4">
        <v>4.3534837920751299E-5</v>
      </c>
      <c r="AT517" s="4">
        <v>1.8473117124462101E-5</v>
      </c>
      <c r="AU517">
        <v>1.3186697316134499E-3</v>
      </c>
      <c r="AV517">
        <v>4.1489985190098101E-3</v>
      </c>
      <c r="AW517">
        <v>3.10765490469243E-3</v>
      </c>
      <c r="AX517">
        <v>1.4008903580322E-2</v>
      </c>
      <c r="AY517">
        <v>57.624979430691802</v>
      </c>
      <c r="AZ517">
        <v>42.265434890684503</v>
      </c>
      <c r="BA517">
        <v>21.580936838141898</v>
      </c>
    </row>
    <row r="518" spans="1:53" x14ac:dyDescent="0.3">
      <c r="A518">
        <v>515</v>
      </c>
      <c r="B518">
        <v>1.88346837590105E-3</v>
      </c>
      <c r="C518" s="4">
        <v>6.8163307312769095E-5</v>
      </c>
      <c r="D518" s="4">
        <v>1.8466606843227401E-5</v>
      </c>
      <c r="E518" s="4">
        <v>6.8163307312769095E-5</v>
      </c>
      <c r="F518" s="4">
        <v>5.0996232604754899E-5</v>
      </c>
      <c r="G518" s="4">
        <v>2.1402774456656201E-5</v>
      </c>
      <c r="H518">
        <v>1.13634902133236E-3</v>
      </c>
      <c r="I518">
        <v>3.6190311546993601E-3</v>
      </c>
      <c r="J518">
        <v>2.7075704194055501E-3</v>
      </c>
      <c r="K518">
        <v>1.8834683759010502E-2</v>
      </c>
      <c r="L518">
        <v>50.264321593046702</v>
      </c>
      <c r="M518">
        <v>20.426197796738698</v>
      </c>
      <c r="N518">
        <v>18.8025723569829</v>
      </c>
      <c r="O518">
        <v>1.5541573541660999E-3</v>
      </c>
      <c r="P518" s="4">
        <v>8.0028330765364805E-5</v>
      </c>
      <c r="Q518" s="4">
        <v>1.5288032781135299E-5</v>
      </c>
      <c r="R518" s="4">
        <v>8.0028330765364805E-5</v>
      </c>
      <c r="S518" s="4">
        <v>4.1725759653941603E-5</v>
      </c>
      <c r="T518" s="4">
        <v>1.69031797116582E-5</v>
      </c>
      <c r="U518">
        <v>1.19637163077355E-3</v>
      </c>
      <c r="V518">
        <v>5.6642375114671203E-3</v>
      </c>
      <c r="W518">
        <v>2.9532618107362E-3</v>
      </c>
      <c r="X518">
        <v>1.4128703219691801E-2</v>
      </c>
      <c r="Y518">
        <v>78.669965437043302</v>
      </c>
      <c r="Z518">
        <v>22.542810758202499</v>
      </c>
      <c r="AA518">
        <v>20.508762574557</v>
      </c>
      <c r="AB518">
        <v>1.86105800589406E-3</v>
      </c>
      <c r="AC518" s="4">
        <v>6.9057309777481403E-5</v>
      </c>
      <c r="AD518" s="4">
        <v>1.82528640943256E-5</v>
      </c>
      <c r="AE518" s="4">
        <v>6.9057309777481403E-5</v>
      </c>
      <c r="AF518" s="4">
        <v>5.0404116245120498E-5</v>
      </c>
      <c r="AG518" s="4">
        <v>2.11483865908567E-5</v>
      </c>
      <c r="AH518">
        <v>1.3636363739686901E-3</v>
      </c>
      <c r="AI518">
        <v>4.4527774776781798E-3</v>
      </c>
      <c r="AJ518">
        <v>3.2500297842724801E-3</v>
      </c>
      <c r="AK518">
        <v>1.55088167157838E-2</v>
      </c>
      <c r="AL518">
        <v>61.844131634419099</v>
      </c>
      <c r="AM518">
        <v>24.519472306233599</v>
      </c>
      <c r="AN518">
        <v>22.569651279670001</v>
      </c>
      <c r="AO518">
        <v>1.70961070456354E-3</v>
      </c>
      <c r="AP518" s="4">
        <v>6.3331617761493402E-5</v>
      </c>
      <c r="AQ518" s="4">
        <v>2.94621748146282E-5</v>
      </c>
      <c r="AR518" s="4">
        <v>6.3331617761493402E-5</v>
      </c>
      <c r="AS518" s="4">
        <v>4.5792573744947099E-5</v>
      </c>
      <c r="AT518" s="4">
        <v>1.8587782908501501E-5</v>
      </c>
      <c r="AU518">
        <v>1.3047028443762701E-3</v>
      </c>
      <c r="AV518">
        <v>4.4453360704239499E-3</v>
      </c>
      <c r="AW518">
        <v>3.2142456962426002E-3</v>
      </c>
      <c r="AX518">
        <v>1.4246755871362799E-2</v>
      </c>
      <c r="AY518">
        <v>61.740778755888201</v>
      </c>
      <c r="AZ518">
        <v>43.083163225381497</v>
      </c>
      <c r="BA518">
        <v>22.3211506683514</v>
      </c>
    </row>
    <row r="519" spans="1:53" x14ac:dyDescent="0.3">
      <c r="A519">
        <v>516</v>
      </c>
      <c r="B519">
        <v>1.9154514499124E-3</v>
      </c>
      <c r="C519" s="4">
        <v>6.2937453752123505E-5</v>
      </c>
      <c r="D519" s="4">
        <v>1.7543276501065999E-5</v>
      </c>
      <c r="E519" s="4">
        <v>6.2937453752123505E-5</v>
      </c>
      <c r="F519" s="4">
        <v>3.69963764352216E-5</v>
      </c>
      <c r="G519" s="4">
        <v>-8.8486284437330903E-6</v>
      </c>
      <c r="H519">
        <v>-4.61960465985068E-4</v>
      </c>
      <c r="I519">
        <v>3.2857765074129999E-3</v>
      </c>
      <c r="J519">
        <v>1.9314703297185301E-3</v>
      </c>
      <c r="K519">
        <v>1.9154514499124E-2</v>
      </c>
      <c r="L519">
        <v>45.6357848251806</v>
      </c>
      <c r="M519">
        <v>19.080876579892202</v>
      </c>
      <c r="N519">
        <v>13.4129884008231</v>
      </c>
      <c r="O519">
        <v>1.58054214080796E-3</v>
      </c>
      <c r="P519" s="4">
        <v>7.6293675329647804E-5</v>
      </c>
      <c r="Q519" s="4">
        <v>1.45236311420785E-5</v>
      </c>
      <c r="R519" s="4">
        <v>7.6293675329647804E-5</v>
      </c>
      <c r="S519" s="4">
        <v>2.9691066585091499E-5</v>
      </c>
      <c r="T519" s="4">
        <v>-7.2113520001513E-6</v>
      </c>
      <c r="U519">
        <v>-5.0188394193092503E-4</v>
      </c>
      <c r="V519">
        <v>5.3097630677352101E-3</v>
      </c>
      <c r="W519">
        <v>2.0663905378002102E-3</v>
      </c>
      <c r="X519">
        <v>1.4368564916436E-2</v>
      </c>
      <c r="Y519">
        <v>73.746709274100098</v>
      </c>
      <c r="Z519">
        <v>21.058167642559201</v>
      </c>
      <c r="AA519">
        <v>14.349934290279201</v>
      </c>
      <c r="AB519">
        <v>1.8926601036152999E-3</v>
      </c>
      <c r="AC519" s="4">
        <v>6.3935559302318195E-5</v>
      </c>
      <c r="AD519" s="4">
        <v>1.7340220889609301E-5</v>
      </c>
      <c r="AE519" s="4">
        <v>6.3935559302318195E-5</v>
      </c>
      <c r="AF519" s="4">
        <v>3.6528293142216101E-5</v>
      </c>
      <c r="AG519" s="4">
        <v>-8.7444135066305493E-6</v>
      </c>
      <c r="AH519">
        <v>-5.5442053160589604E-4</v>
      </c>
      <c r="AI519">
        <v>4.0536951677815E-3</v>
      </c>
      <c r="AJ519">
        <v>2.3159970290983099E-3</v>
      </c>
      <c r="AK519">
        <v>1.5772167530127501E-2</v>
      </c>
      <c r="AL519">
        <v>56.301321774743002</v>
      </c>
      <c r="AM519">
        <v>22.904562811471699</v>
      </c>
      <c r="AN519">
        <v>16.083312702071598</v>
      </c>
      <c r="AO519">
        <v>1.7386381981621499E-3</v>
      </c>
      <c r="AP519" s="4">
        <v>5.8634522777516E-5</v>
      </c>
      <c r="AQ519" s="4">
        <v>2.8946586755372198E-5</v>
      </c>
      <c r="AR519" s="4">
        <v>5.8634522777516E-5</v>
      </c>
      <c r="AS519" s="4">
        <v>3.2754843152145601E-5</v>
      </c>
      <c r="AT519" s="4">
        <v>-7.9942817177997807E-6</v>
      </c>
      <c r="AU519">
        <v>-5.5176160695768995E-4</v>
      </c>
      <c r="AV519">
        <v>4.0469274980496498E-3</v>
      </c>
      <c r="AW519">
        <v>2.2607240439168502E-3</v>
      </c>
      <c r="AX519">
        <v>1.4488651651351299E-2</v>
      </c>
      <c r="AY519">
        <v>56.207326361800597</v>
      </c>
      <c r="AZ519">
        <v>41.6224991288735</v>
      </c>
      <c r="BA519">
        <v>15.699472527200401</v>
      </c>
    </row>
    <row r="520" spans="1:53" x14ac:dyDescent="0.3">
      <c r="A520">
        <v>517</v>
      </c>
      <c r="B520">
        <v>1.9479782361819401E-3</v>
      </c>
      <c r="C520" s="4">
        <v>5.77116001914778E-5</v>
      </c>
      <c r="D520" s="4">
        <v>1.66199461589046E-5</v>
      </c>
      <c r="E520" s="4">
        <v>5.77116001914778E-5</v>
      </c>
      <c r="F520" s="4">
        <v>2.3769148019452298E-5</v>
      </c>
      <c r="G520" s="4">
        <v>-7.8780484408931303E-6</v>
      </c>
      <c r="H520">
        <v>-4.0442178945151699E-4</v>
      </c>
      <c r="I520">
        <v>2.9626409124874501E-3</v>
      </c>
      <c r="J520">
        <v>1.2201957690266599E-3</v>
      </c>
      <c r="K520">
        <v>1.9479782361819398E-2</v>
      </c>
      <c r="L520">
        <v>41.147790451214597</v>
      </c>
      <c r="M520">
        <v>17.774781662302502</v>
      </c>
      <c r="N520">
        <v>8.4735817293518192</v>
      </c>
      <c r="O520">
        <v>1.6073754688227301E-3</v>
      </c>
      <c r="P520" s="4">
        <v>7.2559019893930803E-5</v>
      </c>
      <c r="Q520" s="4">
        <v>1.37592295030218E-5</v>
      </c>
      <c r="R520" s="4">
        <v>7.2559019893930803E-5</v>
      </c>
      <c r="S520" s="4">
        <v>1.8267016726154E-5</v>
      </c>
      <c r="T520" s="4">
        <v>-6.4374059177478299E-6</v>
      </c>
      <c r="U520">
        <v>-4.4054090950566502E-4</v>
      </c>
      <c r="V520">
        <v>4.9655431124491197E-3</v>
      </c>
      <c r="W520">
        <v>1.25009487755132E-3</v>
      </c>
      <c r="X520">
        <v>1.46125042620248E-2</v>
      </c>
      <c r="Y520">
        <v>68.965876561793294</v>
      </c>
      <c r="Z520">
        <v>19.616802808485001</v>
      </c>
      <c r="AA520">
        <v>8.6812144274397198</v>
      </c>
      <c r="AB520">
        <v>1.92479943699779E-3</v>
      </c>
      <c r="AC520" s="4">
        <v>5.8813808827154898E-5</v>
      </c>
      <c r="AD520" s="4">
        <v>1.6427577684893001E-5</v>
      </c>
      <c r="AE520" s="4">
        <v>5.8813808827154898E-5</v>
      </c>
      <c r="AF520" s="4">
        <v>2.3419092355442701E-5</v>
      </c>
      <c r="AG520" s="4">
        <v>-7.7821969109374908E-6</v>
      </c>
      <c r="AH520">
        <v>-4.8517451291916997E-4</v>
      </c>
      <c r="AI520">
        <v>3.6666973834254498E-3</v>
      </c>
      <c r="AJ520">
        <v>1.4600435913657899E-3</v>
      </c>
      <c r="AK520">
        <v>1.6039995308314899E-2</v>
      </c>
      <c r="AL520">
        <v>50.926352547575704</v>
      </c>
      <c r="AM520">
        <v>21.336739518320801</v>
      </c>
      <c r="AN520">
        <v>10.1391916067069</v>
      </c>
      <c r="AO520">
        <v>1.7681591591519399E-3</v>
      </c>
      <c r="AP520" s="4">
        <v>5.3937427793538599E-5</v>
      </c>
      <c r="AQ520" s="4">
        <v>2.84309986961162E-5</v>
      </c>
      <c r="AR520" s="4">
        <v>5.3937427793538599E-5</v>
      </c>
      <c r="AS520" s="4">
        <v>2.0443156146799701E-5</v>
      </c>
      <c r="AT520" s="4">
        <v>-7.0885788005110501E-6</v>
      </c>
      <c r="AU520">
        <v>-4.8108194992429798E-4</v>
      </c>
      <c r="AV520">
        <v>3.6605818552720099E-3</v>
      </c>
      <c r="AW520">
        <v>1.3874196363593001E-3</v>
      </c>
      <c r="AX520">
        <v>1.4734659659599501E-2</v>
      </c>
      <c r="AY520">
        <v>50.8414146565556</v>
      </c>
      <c r="AZ520">
        <v>40.198585275762802</v>
      </c>
      <c r="BA520">
        <v>9.6348585858284999</v>
      </c>
    </row>
    <row r="521" spans="1:53" x14ac:dyDescent="0.3">
      <c r="A521">
        <v>518</v>
      </c>
      <c r="B521">
        <v>1.98105797781807E-3</v>
      </c>
      <c r="C521" s="4">
        <v>5.2485746630832203E-5</v>
      </c>
      <c r="D521" s="4">
        <v>1.5696615816743299E-5</v>
      </c>
      <c r="E521" s="4">
        <v>5.2485746630832203E-5</v>
      </c>
      <c r="F521" s="4">
        <v>1.12522696505204E-5</v>
      </c>
      <c r="G521" s="4">
        <v>-6.9662262091640601E-6</v>
      </c>
      <c r="H521">
        <v>-3.5164171302228198E-4</v>
      </c>
      <c r="I521">
        <v>2.6493796354531501E-3</v>
      </c>
      <c r="J521">
        <v>5.6799295005558696E-4</v>
      </c>
      <c r="K521">
        <v>1.9810579778180699E-2</v>
      </c>
      <c r="L521">
        <v>36.796939381293797</v>
      </c>
      <c r="M521">
        <v>16.5069792594185</v>
      </c>
      <c r="N521">
        <v>3.9443954864971298</v>
      </c>
      <c r="O521">
        <v>1.6346649634137499E-3</v>
      </c>
      <c r="P521" s="4">
        <v>6.8824364458213694E-5</v>
      </c>
      <c r="Q521" s="4">
        <v>1.2994827863965001E-5</v>
      </c>
      <c r="R521" s="4">
        <v>6.8824364458213694E-5</v>
      </c>
      <c r="S521" s="4">
        <v>7.4673175959040104E-6</v>
      </c>
      <c r="T521" s="4">
        <v>-5.6468485070276003E-6</v>
      </c>
      <c r="U521">
        <v>-3.7998816251365102E-4</v>
      </c>
      <c r="V521">
        <v>4.63133440787357E-3</v>
      </c>
      <c r="W521">
        <v>5.0249130796445297E-4</v>
      </c>
      <c r="X521">
        <v>1.48605905764886E-2</v>
      </c>
      <c r="Y521">
        <v>64.324088998244093</v>
      </c>
      <c r="Z521">
        <v>18.217686511570701</v>
      </c>
      <c r="AA521">
        <v>3.48952297197537</v>
      </c>
      <c r="AB521">
        <v>1.9574851390477899E-3</v>
      </c>
      <c r="AC521" s="4">
        <v>5.3692058351991703E-5</v>
      </c>
      <c r="AD521" s="4">
        <v>1.5514934480176699E-5</v>
      </c>
      <c r="AE521" s="4">
        <v>5.3692058351991703E-5</v>
      </c>
      <c r="AF521" s="4">
        <v>1.10147410056117E-5</v>
      </c>
      <c r="AG521" s="4">
        <v>-6.87827518742241E-6</v>
      </c>
      <c r="AH521">
        <v>-4.2165991762890001E-4</v>
      </c>
      <c r="AI521">
        <v>3.2914921670226301E-3</v>
      </c>
      <c r="AJ521">
        <v>6.7523829137031502E-4</v>
      </c>
      <c r="AK521">
        <v>1.6312376158731601E-2</v>
      </c>
      <c r="AL521">
        <v>45.715168986425397</v>
      </c>
      <c r="AM521">
        <v>19.814881567535</v>
      </c>
      <c r="AN521">
        <v>4.68915480118274</v>
      </c>
      <c r="AO521">
        <v>1.7981819764785599E-3</v>
      </c>
      <c r="AP521" s="4">
        <v>4.9240332809561102E-5</v>
      </c>
      <c r="AQ521" s="4">
        <v>2.7915410636860201E-5</v>
      </c>
      <c r="AR521" s="4">
        <v>4.9240332809561102E-5</v>
      </c>
      <c r="AS521" s="4">
        <v>8.7991528366494998E-6</v>
      </c>
      <c r="AT521" s="4">
        <v>-6.2380411196363996E-6</v>
      </c>
      <c r="AU521">
        <v>-4.1628986618045502E-4</v>
      </c>
      <c r="AV521">
        <v>3.2860077647529299E-3</v>
      </c>
      <c r="AW521">
        <v>5.8720327208803299E-4</v>
      </c>
      <c r="AX521">
        <v>1.4984849803987999E-2</v>
      </c>
      <c r="AY521">
        <v>45.638996732679601</v>
      </c>
      <c r="AZ521">
        <v>38.810602878369203</v>
      </c>
      <c r="BA521">
        <v>4.0778005006113398</v>
      </c>
    </row>
    <row r="522" spans="1:53" x14ac:dyDescent="0.3">
      <c r="A522">
        <v>519</v>
      </c>
      <c r="B522">
        <v>1.9942320944268798E-3</v>
      </c>
      <c r="C522" s="4">
        <v>4.7259893070186599E-5</v>
      </c>
      <c r="D522" s="4">
        <v>1.47732854745819E-5</v>
      </c>
      <c r="E522" s="4">
        <v>4.7259893070186599E-5</v>
      </c>
      <c r="F522" s="4">
        <v>8.3855068516552799E-6</v>
      </c>
      <c r="G522" s="4">
        <v>-4.3540363542679399E-6</v>
      </c>
      <c r="H522">
        <v>-2.18331475380213E-4</v>
      </c>
      <c r="I522">
        <v>2.3698291288290802E-3</v>
      </c>
      <c r="J522">
        <v>4.2048801015135399E-4</v>
      </c>
      <c r="K522">
        <v>1.9942320944268802E-2</v>
      </c>
      <c r="L522">
        <v>32.914293455959502</v>
      </c>
      <c r="M522">
        <v>15.433348083233399</v>
      </c>
      <c r="N522">
        <v>2.9200556260510702</v>
      </c>
      <c r="O522">
        <v>1.6403916394269801E-3</v>
      </c>
      <c r="P522" s="4">
        <v>6.5089709022496706E-5</v>
      </c>
      <c r="Q522" s="4">
        <v>1.22304262249082E-5</v>
      </c>
      <c r="R522" s="4">
        <v>6.5089709022496706E-5</v>
      </c>
      <c r="S522" s="4">
        <v>6.9242126215852198E-6</v>
      </c>
      <c r="T522" s="4">
        <v>-3.0156694230544099E-6</v>
      </c>
      <c r="U522">
        <v>-2.0222221850134601E-4</v>
      </c>
      <c r="V522">
        <v>4.3647308486500797E-3</v>
      </c>
      <c r="W522">
        <v>4.64318014105726E-4</v>
      </c>
      <c r="X522">
        <v>1.4912651267518E-2</v>
      </c>
      <c r="Y522">
        <v>60.621261786806699</v>
      </c>
      <c r="Z522">
        <v>17.086200286011401</v>
      </c>
      <c r="AA522">
        <v>3.2244306535119902</v>
      </c>
      <c r="AB522">
        <v>1.9701888957055101E-3</v>
      </c>
      <c r="AC522" s="4">
        <v>4.8570307876828501E-5</v>
      </c>
      <c r="AD522" s="4">
        <v>1.4602291275460399E-5</v>
      </c>
      <c r="AE522" s="4">
        <v>4.8570307876828501E-5</v>
      </c>
      <c r="AF522" s="4">
        <v>8.2860776441674406E-6</v>
      </c>
      <c r="AG522" s="4">
        <v>-4.2675924593591499E-6</v>
      </c>
      <c r="AH522">
        <v>-2.5992994694029701E-4</v>
      </c>
      <c r="AI522">
        <v>2.9583137728183499E-3</v>
      </c>
      <c r="AJ522">
        <v>5.0468730154121905E-4</v>
      </c>
      <c r="AK522">
        <v>1.6418240797545999E-2</v>
      </c>
      <c r="AL522">
        <v>41.087691289143798</v>
      </c>
      <c r="AM522">
        <v>18.529049812545299</v>
      </c>
      <c r="AN522">
        <v>3.50477292736957</v>
      </c>
      <c r="AO522">
        <v>1.8063173584344E-3</v>
      </c>
      <c r="AP522" s="4">
        <v>4.45432378255837E-5</v>
      </c>
      <c r="AQ522" s="4">
        <v>2.7399822577604199E-5</v>
      </c>
      <c r="AR522" s="4">
        <v>4.45432378255837E-5</v>
      </c>
      <c r="AS522" s="4">
        <v>7.61456855431327E-6</v>
      </c>
      <c r="AT522" s="4">
        <v>-3.5184085416203398E-6</v>
      </c>
      <c r="AU522">
        <v>-2.33740224564072E-4</v>
      </c>
      <c r="AV522">
        <v>2.9591635789310501E-3</v>
      </c>
      <c r="AW522">
        <v>5.0586250652519097E-4</v>
      </c>
      <c r="AX522">
        <v>1.5052644653620001E-2</v>
      </c>
      <c r="AY522">
        <v>41.099494151820103</v>
      </c>
      <c r="AZ522">
        <v>37.9222156749805</v>
      </c>
      <c r="BA522">
        <v>3.5129340730915999</v>
      </c>
    </row>
    <row r="523" spans="1:53" x14ac:dyDescent="0.3">
      <c r="A523">
        <v>520</v>
      </c>
      <c r="B523">
        <v>2.0012494418725998E-3</v>
      </c>
      <c r="C523" s="4">
        <v>4.20340395095409E-5</v>
      </c>
      <c r="D523" s="4">
        <v>1.3849955132420499E-5</v>
      </c>
      <c r="E523" s="4">
        <v>4.20340395095409E-5</v>
      </c>
      <c r="F523" s="4">
        <v>8.4272120804337192E-6</v>
      </c>
      <c r="G523" s="4">
        <v>-3.6229607133514699E-6</v>
      </c>
      <c r="H523">
        <v>-1.8103493935075799E-4</v>
      </c>
      <c r="I523">
        <v>2.1003898179833501E-3</v>
      </c>
      <c r="J523">
        <v>4.21097535574986E-4</v>
      </c>
      <c r="K523">
        <v>2.0012494418726001E-2</v>
      </c>
      <c r="L523">
        <v>29.172080805324299</v>
      </c>
      <c r="M523">
        <v>14.4180293514752</v>
      </c>
      <c r="N523">
        <v>2.9242884414929602</v>
      </c>
      <c r="O523">
        <v>1.6449295413237799E-3</v>
      </c>
      <c r="P523" s="4">
        <v>6.1355053586779705E-5</v>
      </c>
      <c r="Q523" s="4">
        <v>1.1466024585851501E-5</v>
      </c>
      <c r="R523" s="4">
        <v>6.1355053586779705E-5</v>
      </c>
      <c r="S523" s="4">
        <v>6.9391132490038899E-6</v>
      </c>
      <c r="T523" s="4">
        <v>-2.8774954043351301E-6</v>
      </c>
      <c r="U523">
        <v>-1.92424347988872E-4</v>
      </c>
      <c r="V523">
        <v>4.1029452781997898E-3</v>
      </c>
      <c r="W523">
        <v>4.6403352740333702E-4</v>
      </c>
      <c r="X523">
        <v>1.4953904921125199E-2</v>
      </c>
      <c r="Y523">
        <v>56.985351086108302</v>
      </c>
      <c r="Z523">
        <v>15.974122710101099</v>
      </c>
      <c r="AA523">
        <v>3.22245505141206</v>
      </c>
      <c r="AB523">
        <v>1.97703142075192E-3</v>
      </c>
      <c r="AC523" s="4">
        <v>4.3448557401665299E-5</v>
      </c>
      <c r="AD523" s="4">
        <v>1.36896480707442E-5</v>
      </c>
      <c r="AE523" s="4">
        <v>4.3448557401665299E-5</v>
      </c>
      <c r="AF523" s="4">
        <v>8.3260975343773705E-6</v>
      </c>
      <c r="AG523" s="4">
        <v>-3.5717523496379599E-6</v>
      </c>
      <c r="AH523">
        <v>-2.16794876124701E-4</v>
      </c>
      <c r="AI523">
        <v>2.6371998105204002E-3</v>
      </c>
      <c r="AJ523">
        <v>5.0536966364716997E-4</v>
      </c>
      <c r="AK523">
        <v>1.6475261839599301E-2</v>
      </c>
      <c r="AL523">
        <v>36.627775146116598</v>
      </c>
      <c r="AM523">
        <v>17.3108630533773</v>
      </c>
      <c r="AN523">
        <v>3.50951155310534</v>
      </c>
      <c r="AO523">
        <v>1.81188920424763E-3</v>
      </c>
      <c r="AP523" s="4">
        <v>3.9846142841606298E-5</v>
      </c>
      <c r="AQ523" s="4">
        <v>2.6884234518348201E-5</v>
      </c>
      <c r="AR523" s="4">
        <v>3.9846142841606298E-5</v>
      </c>
      <c r="AS523" s="4">
        <v>7.6379151838588701E-6</v>
      </c>
      <c r="AT523" s="4">
        <v>-3.2166036818172699E-6</v>
      </c>
      <c r="AU523">
        <v>-2.1303313740883499E-4</v>
      </c>
      <c r="AV523">
        <v>2.6389787685600899E-3</v>
      </c>
      <c r="AW523">
        <v>5.0585312827869497E-4</v>
      </c>
      <c r="AX523">
        <v>1.5099076702063599E-2</v>
      </c>
      <c r="AY523">
        <v>36.652482896667898</v>
      </c>
      <c r="AZ523">
        <v>37.094203187649597</v>
      </c>
      <c r="BA523">
        <v>3.5128689463798302</v>
      </c>
    </row>
    <row r="524" spans="1:53" x14ac:dyDescent="0.3">
      <c r="A524">
        <v>521</v>
      </c>
      <c r="B524">
        <v>2.0082972101461102E-3</v>
      </c>
      <c r="C524" s="4">
        <v>3.6808185948895303E-5</v>
      </c>
      <c r="D524" s="4">
        <v>1.29266247902591E-5</v>
      </c>
      <c r="E524" s="4">
        <v>3.6808185948895303E-5</v>
      </c>
      <c r="F524" s="4">
        <v>8.4453782702710207E-6</v>
      </c>
      <c r="G524" s="4">
        <v>-3.63441434394501E-6</v>
      </c>
      <c r="H524">
        <v>-1.80969944367975E-4</v>
      </c>
      <c r="I524">
        <v>1.8328057103767701E-3</v>
      </c>
      <c r="J524">
        <v>4.2052432416895901E-4</v>
      </c>
      <c r="K524">
        <v>2.0082972101461101E-2</v>
      </c>
      <c r="L524">
        <v>25.455634866343999</v>
      </c>
      <c r="M524">
        <v>13.4096030094473</v>
      </c>
      <c r="N524">
        <v>2.9203078067288799</v>
      </c>
      <c r="O524">
        <v>1.64946591865983E-3</v>
      </c>
      <c r="P524" s="4">
        <v>5.7620398151062603E-5</v>
      </c>
      <c r="Q524" s="4">
        <v>1.07016229467947E-5</v>
      </c>
      <c r="R524" s="4">
        <v>5.7620398151062603E-5</v>
      </c>
      <c r="S524" s="4">
        <v>6.9494324171051702E-6</v>
      </c>
      <c r="T524" s="4">
        <v>-2.8817703531368301E-6</v>
      </c>
      <c r="U524">
        <v>-1.9218022952702401E-4</v>
      </c>
      <c r="V524">
        <v>3.8426036724460498E-3</v>
      </c>
      <c r="W524">
        <v>4.6344550513820898E-4</v>
      </c>
      <c r="X524">
        <v>1.4995144715089399E-2</v>
      </c>
      <c r="Y524">
        <v>53.369495450639597</v>
      </c>
      <c r="Z524">
        <v>14.8681778198427</v>
      </c>
      <c r="AA524">
        <v>3.2183715634597898</v>
      </c>
      <c r="AB524">
        <v>1.9839025557192602E-3</v>
      </c>
      <c r="AC524" s="4">
        <v>3.8326806926502097E-5</v>
      </c>
      <c r="AD524" s="4">
        <v>1.2777004866027901E-5</v>
      </c>
      <c r="AE524" s="4">
        <v>3.8326806926502097E-5</v>
      </c>
      <c r="AF524" s="4">
        <v>8.3437064938890102E-6</v>
      </c>
      <c r="AG524" s="4">
        <v>-3.5827519822325401E-6</v>
      </c>
      <c r="AH524">
        <v>-2.167093522958E-4</v>
      </c>
      <c r="AI524">
        <v>2.31826750659777E-3</v>
      </c>
      <c r="AJ524">
        <v>5.0468445457679096E-4</v>
      </c>
      <c r="AK524">
        <v>1.6532521297660498E-2</v>
      </c>
      <c r="AL524">
        <v>32.198159813857899</v>
      </c>
      <c r="AM524">
        <v>16.100847328909701</v>
      </c>
      <c r="AN524">
        <v>3.5047531567832699</v>
      </c>
      <c r="AO524">
        <v>1.8174673301996E-3</v>
      </c>
      <c r="AP524" s="4">
        <v>3.5149047857628801E-5</v>
      </c>
      <c r="AQ524" s="4">
        <v>2.6368646459092199E-5</v>
      </c>
      <c r="AR524" s="4">
        <v>3.5149047857628801E-5</v>
      </c>
      <c r="AS524" s="4">
        <v>7.6514299979557992E-6</v>
      </c>
      <c r="AT524" s="4">
        <v>-3.2231713597634201E-6</v>
      </c>
      <c r="AU524">
        <v>-2.1281293850224699E-4</v>
      </c>
      <c r="AV524">
        <v>2.3207491396570099E-3</v>
      </c>
      <c r="AW524">
        <v>5.0519290470759498E-4</v>
      </c>
      <c r="AX524">
        <v>1.51455610849966E-2</v>
      </c>
      <c r="AY524">
        <v>32.232626939680799</v>
      </c>
      <c r="AZ524">
        <v>36.271142293650399</v>
      </c>
      <c r="BA524">
        <v>3.5082840604694101</v>
      </c>
    </row>
    <row r="525" spans="1:53" x14ac:dyDescent="0.3">
      <c r="A525">
        <v>522</v>
      </c>
      <c r="B525">
        <v>2.0153257937885099E-3</v>
      </c>
      <c r="C525" s="4">
        <v>3.15823323882497E-5</v>
      </c>
      <c r="D525" s="4">
        <v>1.2003294448097799E-5</v>
      </c>
      <c r="E525" s="4">
        <v>3.15823323882497E-5</v>
      </c>
      <c r="F525" s="4">
        <v>8.4635744647767007E-6</v>
      </c>
      <c r="G525" s="4">
        <v>-3.6398565867471999E-6</v>
      </c>
      <c r="H525">
        <v>-1.80608842399858E-4</v>
      </c>
      <c r="I525">
        <v>1.56710803214003E-3</v>
      </c>
      <c r="J525">
        <v>4.19960608397039E-4</v>
      </c>
      <c r="K525">
        <v>2.01532579378851E-2</v>
      </c>
      <c r="L525">
        <v>21.765389335278201</v>
      </c>
      <c r="M525">
        <v>12.4083478267441</v>
      </c>
      <c r="N525">
        <v>2.9163931138683199</v>
      </c>
      <c r="O525">
        <v>1.65399129275336E-3</v>
      </c>
      <c r="P525" s="4">
        <v>5.3885742715345602E-5</v>
      </c>
      <c r="Q525" s="4">
        <v>9.9372213077379806E-6</v>
      </c>
      <c r="R525" s="4">
        <v>5.3885742715345602E-5</v>
      </c>
      <c r="S525" s="4">
        <v>6.9596925561709898E-6</v>
      </c>
      <c r="T525" s="4">
        <v>-2.8848748918624398E-6</v>
      </c>
      <c r="U525">
        <v>-1.9186088795945599E-4</v>
      </c>
      <c r="V525">
        <v>3.5837139679379799E-3</v>
      </c>
      <c r="W525">
        <v>4.6285986179793502E-4</v>
      </c>
      <c r="X525">
        <v>1.5036284479575999E-2</v>
      </c>
      <c r="Y525">
        <v>49.773805110249697</v>
      </c>
      <c r="Z525">
        <v>13.7683910006101</v>
      </c>
      <c r="AA525">
        <v>3.21430459581899</v>
      </c>
      <c r="AB525">
        <v>1.9907550809587201E-3</v>
      </c>
      <c r="AC525" s="4">
        <v>3.3205056451338902E-5</v>
      </c>
      <c r="AD525" s="4">
        <v>1.18643616613116E-5</v>
      </c>
      <c r="AE525" s="4">
        <v>3.3205056451338902E-5</v>
      </c>
      <c r="AF525" s="4">
        <v>8.3613408576298496E-6</v>
      </c>
      <c r="AG525" s="4">
        <v>-3.5880283293898401E-6</v>
      </c>
      <c r="AH525">
        <v>-2.16281452020419E-4</v>
      </c>
      <c r="AI525">
        <v>2.0015554963404699E-3</v>
      </c>
      <c r="AJ525">
        <v>5.0401021828982203E-4</v>
      </c>
      <c r="AK525">
        <v>1.6589625674656001E-2</v>
      </c>
      <c r="AL525">
        <v>27.799381893617699</v>
      </c>
      <c r="AM525">
        <v>14.899323596850801</v>
      </c>
      <c r="AN525">
        <v>3.5000709603459801</v>
      </c>
      <c r="AO525">
        <v>1.82303116739272E-3</v>
      </c>
      <c r="AP525" s="4">
        <v>3.0451952873651399E-5</v>
      </c>
      <c r="AQ525" s="4">
        <v>2.5853058399836299E-5</v>
      </c>
      <c r="AR525" s="4">
        <v>3.0451952873651399E-5</v>
      </c>
      <c r="AS525" s="4">
        <v>7.6649021167113693E-6</v>
      </c>
      <c r="AT525" s="4">
        <v>-3.22722784904787E-6</v>
      </c>
      <c r="AU525">
        <v>-2.1243045583230899E-4</v>
      </c>
      <c r="AV525">
        <v>2.0044826496654999E-3</v>
      </c>
      <c r="AW525">
        <v>5.0453786553788398E-4</v>
      </c>
      <c r="AX525">
        <v>1.51919263949393E-2</v>
      </c>
      <c r="AY525">
        <v>27.840036800909701</v>
      </c>
      <c r="AZ525">
        <v>35.453396055771996</v>
      </c>
      <c r="BA525">
        <v>3.50373517734642</v>
      </c>
    </row>
    <row r="526" spans="1:53" x14ac:dyDescent="0.3">
      <c r="A526">
        <v>523</v>
      </c>
      <c r="B526">
        <v>2.02233569318841E-3</v>
      </c>
      <c r="C526" s="4">
        <v>2.6356478827604001E-5</v>
      </c>
      <c r="D526" s="4">
        <v>1.10799641059364E-5</v>
      </c>
      <c r="E526" s="4">
        <v>2.6356478827604001E-5</v>
      </c>
      <c r="F526" s="4">
        <v>8.4816118021937102E-6</v>
      </c>
      <c r="G526" s="4">
        <v>-3.6453048124704702E-6</v>
      </c>
      <c r="H526">
        <v>-1.80252211576372E-4</v>
      </c>
      <c r="I526">
        <v>1.30326923054255E-3</v>
      </c>
      <c r="J526">
        <v>4.1939683064296901E-4</v>
      </c>
      <c r="K526">
        <v>2.0223356931884099E-2</v>
      </c>
      <c r="L526">
        <v>18.1009615353132</v>
      </c>
      <c r="M526">
        <v>11.4141577146577</v>
      </c>
      <c r="N526">
        <v>2.91247799057617</v>
      </c>
      <c r="O526">
        <v>1.65850579935532E-3</v>
      </c>
      <c r="P526" s="4">
        <v>5.0151087279628601E-5</v>
      </c>
      <c r="Q526" s="4">
        <v>9.1728196686812104E-6</v>
      </c>
      <c r="R526" s="4">
        <v>5.0151087279628601E-5</v>
      </c>
      <c r="S526" s="4">
        <v>6.9698574017740703E-6</v>
      </c>
      <c r="T526" s="4">
        <v>-2.8879635474897902E-6</v>
      </c>
      <c r="U526">
        <v>-1.9154349074170299E-4</v>
      </c>
      <c r="V526">
        <v>3.3262588547495501E-3</v>
      </c>
      <c r="W526">
        <v>4.6227412318555902E-4</v>
      </c>
      <c r="X526">
        <v>1.50773254486847E-2</v>
      </c>
      <c r="Y526">
        <v>46.198039649299403</v>
      </c>
      <c r="Z526">
        <v>12.6746889171157</v>
      </c>
      <c r="AA526">
        <v>3.2102369665663799</v>
      </c>
      <c r="AB526">
        <v>1.99758947469227E-3</v>
      </c>
      <c r="AC526" s="4">
        <v>2.80833059761757E-5</v>
      </c>
      <c r="AD526" s="4">
        <v>1.09517184565953E-5</v>
      </c>
      <c r="AE526" s="4">
        <v>2.80833059761757E-5</v>
      </c>
      <c r="AF526" s="4">
        <v>8.3788208376706208E-6</v>
      </c>
      <c r="AG526" s="4">
        <v>-3.5933095466918799E-6</v>
      </c>
      <c r="AH526">
        <v>-2.15858739278475E-4</v>
      </c>
      <c r="AI526">
        <v>1.6870316748441199E-3</v>
      </c>
      <c r="AJ526">
        <v>5.0333590222553803E-4</v>
      </c>
      <c r="AK526">
        <v>1.66465789557689E-2</v>
      </c>
      <c r="AL526">
        <v>23.430995483946099</v>
      </c>
      <c r="AM526">
        <v>13.706167602683299</v>
      </c>
      <c r="AN526">
        <v>3.4953882098995699</v>
      </c>
      <c r="AO526">
        <v>1.82858095797275E-3</v>
      </c>
      <c r="AP526" s="4">
        <v>2.5754857889674001E-5</v>
      </c>
      <c r="AQ526" s="4">
        <v>2.53374703405803E-5</v>
      </c>
      <c r="AR526" s="4">
        <v>2.5754857889674001E-5</v>
      </c>
      <c r="AS526" s="4">
        <v>7.6782530872521698E-6</v>
      </c>
      <c r="AT526" s="4">
        <v>-3.2312722822762199E-6</v>
      </c>
      <c r="AU526">
        <v>-2.1205113844290701E-4</v>
      </c>
      <c r="AV526">
        <v>1.69015374095726E-3</v>
      </c>
      <c r="AW526">
        <v>5.0388273292080595E-4</v>
      </c>
      <c r="AX526">
        <v>1.5238174649772901E-2</v>
      </c>
      <c r="AY526">
        <v>23.474357513295299</v>
      </c>
      <c r="AZ526">
        <v>34.640892204015998</v>
      </c>
      <c r="BA526">
        <v>3.4991856452833798</v>
      </c>
    </row>
    <row r="527" spans="1:53" x14ac:dyDescent="0.3">
      <c r="A527">
        <v>524</v>
      </c>
      <c r="B527">
        <v>2.0293270067093402E-3</v>
      </c>
      <c r="C527" s="4">
        <v>2.1130625266958401E-5</v>
      </c>
      <c r="D527" s="4">
        <v>1.0156633763775E-5</v>
      </c>
      <c r="E527" s="4">
        <v>2.1130625266958401E-5</v>
      </c>
      <c r="F527" s="4">
        <v>8.4994918930044196E-6</v>
      </c>
      <c r="G527" s="4">
        <v>-3.6507108114911402E-6</v>
      </c>
      <c r="H527">
        <v>-1.7989761134707099E-4</v>
      </c>
      <c r="I527">
        <v>1.0412627041918999E-3</v>
      </c>
      <c r="J527">
        <v>4.1883303503592302E-4</v>
      </c>
      <c r="K527">
        <v>2.0293270067093399E-2</v>
      </c>
      <c r="L527">
        <v>14.4619820026653</v>
      </c>
      <c r="M527">
        <v>10.426931492348601</v>
      </c>
      <c r="N527">
        <v>2.9085627433050201</v>
      </c>
      <c r="O527">
        <v>1.6630094968286E-3</v>
      </c>
      <c r="P527" s="4">
        <v>4.64164318439116E-5</v>
      </c>
      <c r="Q527" s="4">
        <v>8.4084180296244504E-6</v>
      </c>
      <c r="R527" s="4">
        <v>4.64164318439116E-5</v>
      </c>
      <c r="S527" s="4">
        <v>6.9799272549022E-6</v>
      </c>
      <c r="T527" s="4">
        <v>-2.8910270679279301E-6</v>
      </c>
      <c r="U527">
        <v>-1.91227397124628E-4</v>
      </c>
      <c r="V527">
        <v>3.0702214945658199E-3</v>
      </c>
      <c r="W527">
        <v>4.6168828229991302E-4</v>
      </c>
      <c r="X527">
        <v>1.5118268152987301E-2</v>
      </c>
      <c r="Y527">
        <v>42.641965202303098</v>
      </c>
      <c r="Z527">
        <v>11.5870001672487</v>
      </c>
      <c r="AA527">
        <v>3.2061686270827301</v>
      </c>
      <c r="AB527">
        <v>2.0044058324248598E-3</v>
      </c>
      <c r="AC527" s="4">
        <v>2.2961555501012501E-5</v>
      </c>
      <c r="AD527" s="4">
        <v>1.0039075251878999E-5</v>
      </c>
      <c r="AE527" s="4">
        <v>2.2961555501012501E-5</v>
      </c>
      <c r="AF527" s="4">
        <v>8.3961479655134504E-6</v>
      </c>
      <c r="AG527" s="4">
        <v>-3.5985497411705E-6</v>
      </c>
      <c r="AH527">
        <v>-2.1543839174427599E-4</v>
      </c>
      <c r="AI527">
        <v>1.37466505811756E-3</v>
      </c>
      <c r="AJ527">
        <v>5.02661556638321E-4</v>
      </c>
      <c r="AK527">
        <v>1.6703381936873901E-2</v>
      </c>
      <c r="AL527">
        <v>19.092570251632701</v>
      </c>
      <c r="AM527">
        <v>12.521260776484199</v>
      </c>
      <c r="AN527">
        <v>3.4907052544327799</v>
      </c>
      <c r="AO527">
        <v>1.8341167768955299E-3</v>
      </c>
      <c r="AP527" s="4">
        <v>2.1057762905696501E-5</v>
      </c>
      <c r="AQ527" s="4">
        <v>2.4821882281324302E-5</v>
      </c>
      <c r="AR527" s="4">
        <v>2.1057762905696501E-5</v>
      </c>
      <c r="AS527" s="4">
        <v>7.6914835820512302E-6</v>
      </c>
      <c r="AT527" s="4">
        <v>-3.2352846376724398E-6</v>
      </c>
      <c r="AU527">
        <v>-2.1167363027877999E-4</v>
      </c>
      <c r="AV527">
        <v>1.37773754676663E-3</v>
      </c>
      <c r="AW527">
        <v>5.0322751608455397E-4</v>
      </c>
      <c r="AX527">
        <v>1.52843064741294E-2</v>
      </c>
      <c r="AY527">
        <v>19.135243705092201</v>
      </c>
      <c r="AZ527">
        <v>33.833563099698502</v>
      </c>
      <c r="BA527">
        <v>3.4946355283649599</v>
      </c>
    </row>
    <row r="528" spans="1:53" x14ac:dyDescent="0.3">
      <c r="A528">
        <v>525</v>
      </c>
      <c r="B528">
        <v>2.03629983528318E-3</v>
      </c>
      <c r="C528" s="4">
        <v>1.59047717063128E-5</v>
      </c>
      <c r="D528" s="4">
        <v>9.2333034216137006E-6</v>
      </c>
      <c r="E528" s="4">
        <v>1.59047717063128E-5</v>
      </c>
      <c r="F528" s="4">
        <v>8.5172148605206005E-6</v>
      </c>
      <c r="G528" s="4">
        <v>-3.6560750055815998E-6</v>
      </c>
      <c r="H528">
        <v>-1.7954502290047899E-4</v>
      </c>
      <c r="I528">
        <v>7.8106236766949404E-4</v>
      </c>
      <c r="J528">
        <v>4.1826919164564697E-4</v>
      </c>
      <c r="K528">
        <v>2.0362998352831799E-2</v>
      </c>
      <c r="L528">
        <v>10.848088439853999</v>
      </c>
      <c r="M528">
        <v>9.4465699312662696</v>
      </c>
      <c r="N528">
        <v>2.9046471642058802</v>
      </c>
      <c r="O528">
        <v>1.6675024437709199E-3</v>
      </c>
      <c r="P528" s="4">
        <v>4.2681776408194498E-5</v>
      </c>
      <c r="Q528" s="4">
        <v>7.6440163905676802E-6</v>
      </c>
      <c r="R528" s="4">
        <v>4.2681776408194498E-5</v>
      </c>
      <c r="S528" s="4">
        <v>6.9899021469195802E-6</v>
      </c>
      <c r="T528" s="4">
        <v>-2.8940655369031098E-6</v>
      </c>
      <c r="U528">
        <v>-1.9091258921301801E-4</v>
      </c>
      <c r="V528">
        <v>2.8155853218925701E-3</v>
      </c>
      <c r="W528">
        <v>4.6110231444241402E-4</v>
      </c>
      <c r="X528">
        <v>1.51591131251901E-2</v>
      </c>
      <c r="Y528">
        <v>39.105351692952397</v>
      </c>
      <c r="Z528">
        <v>10.505254506316099</v>
      </c>
      <c r="AA528">
        <v>3.2020994058500998</v>
      </c>
      <c r="AB528">
        <v>2.0112042520939099E-3</v>
      </c>
      <c r="AC528" s="4">
        <v>1.7839805025849299E-5</v>
      </c>
      <c r="AD528" s="4">
        <v>9.1264320471628102E-6</v>
      </c>
      <c r="AE528" s="4">
        <v>1.7839805025849299E-5</v>
      </c>
      <c r="AF528" s="4">
        <v>8.4133223577585494E-6</v>
      </c>
      <c r="AG528" s="4">
        <v>-3.6037493141768298E-6</v>
      </c>
      <c r="AH528">
        <v>-2.1502038753696201E-4</v>
      </c>
      <c r="AI528">
        <v>1.06442525709316E-3</v>
      </c>
      <c r="AJ528">
        <v>5.0198714619855702E-4</v>
      </c>
      <c r="AK528">
        <v>1.6760035434115899E-2</v>
      </c>
      <c r="AL528">
        <v>14.783684126293901</v>
      </c>
      <c r="AM528">
        <v>11.344486813884</v>
      </c>
      <c r="AN528">
        <v>3.4860218486010899</v>
      </c>
      <c r="AO528">
        <v>1.83963869996296E-3</v>
      </c>
      <c r="AP528" s="4">
        <v>1.6360667921719099E-5</v>
      </c>
      <c r="AQ528" s="4">
        <v>2.43062942220683E-5</v>
      </c>
      <c r="AR528" s="4">
        <v>1.6360667921719099E-5</v>
      </c>
      <c r="AS528" s="4">
        <v>7.7045936690037097E-6</v>
      </c>
      <c r="AT528" s="4">
        <v>-3.2392650953720399E-6</v>
      </c>
      <c r="AU528">
        <v>-2.1129790944954E-4</v>
      </c>
      <c r="AV528">
        <v>1.06720963776518E-3</v>
      </c>
      <c r="AW528">
        <v>5.0257218458116704E-4</v>
      </c>
      <c r="AX528">
        <v>1.5330322499691299E-2</v>
      </c>
      <c r="AY528">
        <v>14.822356080072</v>
      </c>
      <c r="AZ528">
        <v>33.031342271933099</v>
      </c>
      <c r="BA528">
        <v>3.4900846151469902</v>
      </c>
    </row>
    <row r="529" spans="1:53" x14ac:dyDescent="0.3">
      <c r="A529">
        <v>526</v>
      </c>
      <c r="B529">
        <v>2.04325427914554E-3</v>
      </c>
      <c r="C529" s="4">
        <v>1.06789181456671E-5</v>
      </c>
      <c r="D529" s="4">
        <v>8.3099730794523303E-6</v>
      </c>
      <c r="E529" s="4">
        <v>1.06789181456671E-5</v>
      </c>
      <c r="F529" s="4">
        <v>8.5347808739280902E-6</v>
      </c>
      <c r="G529" s="4">
        <v>-3.66139743829678E-6</v>
      </c>
      <c r="H529">
        <v>-1.7919440941182801E-4</v>
      </c>
      <c r="I529">
        <v>5.2264264191987395E-4</v>
      </c>
      <c r="J529">
        <v>4.1770527344727598E-4</v>
      </c>
      <c r="K529">
        <v>2.0432542791455399E-2</v>
      </c>
      <c r="L529">
        <v>7.2589255822204803</v>
      </c>
      <c r="M529">
        <v>8.4729757290734504</v>
      </c>
      <c r="N529">
        <v>2.9007310656060801</v>
      </c>
      <c r="O529">
        <v>1.6719846983734999E-3</v>
      </c>
      <c r="P529" s="4">
        <v>3.8947120972477497E-5</v>
      </c>
      <c r="Q529" s="4">
        <v>6.8796147515109099E-6</v>
      </c>
      <c r="R529" s="4">
        <v>3.8947120972477497E-5</v>
      </c>
      <c r="S529" s="4">
        <v>6.99978213322878E-6</v>
      </c>
      <c r="T529" s="4">
        <v>-2.8970789702729402E-6</v>
      </c>
      <c r="U529">
        <v>-1.90599044979318E-4</v>
      </c>
      <c r="V529">
        <v>2.5623340399826299E-3</v>
      </c>
      <c r="W529">
        <v>4.6051619695096103E-4</v>
      </c>
      <c r="X529">
        <v>1.5199860894304499E-2</v>
      </c>
      <c r="Y529">
        <v>35.587972777536599</v>
      </c>
      <c r="Z529">
        <v>9.4293828292105193</v>
      </c>
      <c r="AA529">
        <v>3.1980291454927801</v>
      </c>
      <c r="AB529">
        <v>2.0179848309607902E-3</v>
      </c>
      <c r="AC529" s="4">
        <v>1.2718054550686101E-5</v>
      </c>
      <c r="AD529" s="4">
        <v>8.2137888424465295E-6</v>
      </c>
      <c r="AE529" s="4">
        <v>1.2718054550686101E-5</v>
      </c>
      <c r="AF529" s="4">
        <v>8.43034417545082E-6</v>
      </c>
      <c r="AG529" s="4">
        <v>-3.6089083072613499E-6</v>
      </c>
      <c r="AH529">
        <v>-2.1460468395353101E-4</v>
      </c>
      <c r="AI529">
        <v>7.5628246687845695E-4</v>
      </c>
      <c r="AJ529">
        <v>5.0131263899166098E-4</v>
      </c>
      <c r="AK529">
        <v>1.68165402580066E-2</v>
      </c>
      <c r="AL529">
        <v>10.5039231510896</v>
      </c>
      <c r="AM529">
        <v>10.175731646277701</v>
      </c>
      <c r="AN529">
        <v>3.4813377707754198</v>
      </c>
      <c r="AO529">
        <v>1.84514680245473E-3</v>
      </c>
      <c r="AP529" s="4">
        <v>1.16635729377417E-5</v>
      </c>
      <c r="AQ529" s="4">
        <v>2.3790706162812301E-5</v>
      </c>
      <c r="AR529" s="4">
        <v>1.16635729377417E-5</v>
      </c>
      <c r="AS529" s="4">
        <v>7.7175834477447895E-6</v>
      </c>
      <c r="AT529" s="4">
        <v>-3.24321368233944E-6</v>
      </c>
      <c r="AU529">
        <v>-2.10923944567971E-4</v>
      </c>
      <c r="AV529">
        <v>7.58546014152896E-4</v>
      </c>
      <c r="AW529">
        <v>5.0191671063641097E-4</v>
      </c>
      <c r="AX529">
        <v>1.53762233537894E-2</v>
      </c>
      <c r="AY529">
        <v>10.5353613076791</v>
      </c>
      <c r="AZ529">
        <v>32.234164418735801</v>
      </c>
      <c r="BA529">
        <v>3.4855327127528501</v>
      </c>
    </row>
    <row r="530" spans="1:53" x14ac:dyDescent="0.3">
      <c r="A530">
        <v>527</v>
      </c>
      <c r="B530">
        <v>2.05019043783053E-3</v>
      </c>
      <c r="C530" s="4">
        <v>5.4530645850215402E-6</v>
      </c>
      <c r="D530" s="4">
        <v>7.3866427372909601E-6</v>
      </c>
      <c r="E530" s="4">
        <v>5.4530645850215402E-6</v>
      </c>
      <c r="F530" s="4">
        <v>8.5521901348720603E-6</v>
      </c>
      <c r="G530" s="4">
        <v>-3.6666781663516798E-6</v>
      </c>
      <c r="H530">
        <v>-1.78845735434786E-4</v>
      </c>
      <c r="I530">
        <v>2.6597844202179801E-4</v>
      </c>
      <c r="J530">
        <v>4.17141255615346E-4</v>
      </c>
      <c r="K530">
        <v>2.0501904378305302E-2</v>
      </c>
      <c r="L530">
        <v>3.6941450280805301</v>
      </c>
      <c r="M530">
        <v>7.50605346316362</v>
      </c>
      <c r="N530">
        <v>2.89681427510657</v>
      </c>
      <c r="O530">
        <v>1.6764563184056499E-3</v>
      </c>
      <c r="P530" s="4">
        <v>3.5212465536760503E-5</v>
      </c>
      <c r="Q530" s="4">
        <v>6.1152131124541397E-6</v>
      </c>
      <c r="R530" s="4">
        <v>3.5212465536760503E-5</v>
      </c>
      <c r="S530" s="4">
        <v>7.0095672901828603E-6</v>
      </c>
      <c r="T530" s="4">
        <v>-2.9000673909755199E-6</v>
      </c>
      <c r="U530">
        <v>-1.9028674323628601E-4</v>
      </c>
      <c r="V530">
        <v>2.31045161542133E-3</v>
      </c>
      <c r="W530">
        <v>4.5992990897215799E-4</v>
      </c>
      <c r="X530">
        <v>1.5240511985505901E-2</v>
      </c>
      <c r="Y530">
        <v>32.0896057697407</v>
      </c>
      <c r="Z530">
        <v>8.3593171474349504</v>
      </c>
      <c r="AA530">
        <v>3.19395770119554</v>
      </c>
      <c r="AB530">
        <v>2.0247476656050801E-3</v>
      </c>
      <c r="AC530" s="4">
        <v>7.5963040755229497E-6</v>
      </c>
      <c r="AD530" s="4">
        <v>7.3011456377302497E-6</v>
      </c>
      <c r="AE530" s="4">
        <v>7.5963040755229497E-6</v>
      </c>
      <c r="AF530" s="4">
        <v>8.4472136112842707E-6</v>
      </c>
      <c r="AG530" s="4">
        <v>-3.6140267747343E-6</v>
      </c>
      <c r="AH530">
        <v>-2.1419123989384201E-4</v>
      </c>
      <c r="AI530">
        <v>4.50207452784166E-4</v>
      </c>
      <c r="AJ530">
        <v>5.0063800569992596E-4</v>
      </c>
      <c r="AK530">
        <v>1.68728972133757E-2</v>
      </c>
      <c r="AL530">
        <v>6.2528812886689797</v>
      </c>
      <c r="AM530">
        <v>9.0148833873927696</v>
      </c>
      <c r="AN530">
        <v>3.47665281736059</v>
      </c>
      <c r="AO530">
        <v>1.85064115911419E-3</v>
      </c>
      <c r="AP530" s="4">
        <v>6.9664779537642703E-6</v>
      </c>
      <c r="AQ530" s="4">
        <v>2.3275118103556299E-5</v>
      </c>
      <c r="AR530" s="4">
        <v>6.9664779537642703E-6</v>
      </c>
      <c r="AS530" s="4">
        <v>7.7304530436458694E-6</v>
      </c>
      <c r="AT530" s="4">
        <v>-3.2471304347959902E-6</v>
      </c>
      <c r="AU530">
        <v>-2.1055170542193401E-4</v>
      </c>
      <c r="AV530">
        <v>4.5172309625484102E-4</v>
      </c>
      <c r="AW530">
        <v>5.0126106872145997E-4</v>
      </c>
      <c r="AX530">
        <v>1.54220096592849E-2</v>
      </c>
      <c r="AY530">
        <v>6.2739318924283403</v>
      </c>
      <c r="AZ530">
        <v>31.441965381739401</v>
      </c>
      <c r="BA530">
        <v>3.4809796438990301</v>
      </c>
    </row>
    <row r="531" spans="1:53" x14ac:dyDescent="0.3">
      <c r="A531">
        <v>528</v>
      </c>
      <c r="B531">
        <v>2.0850077868946799E-3</v>
      </c>
      <c r="C531" s="4">
        <v>1.1875495254001499E-5</v>
      </c>
      <c r="D531" s="4">
        <v>8.6711288710869692E-6</v>
      </c>
      <c r="E531" s="4">
        <v>1.1875495254001499E-5</v>
      </c>
      <c r="F531" s="4">
        <v>1.47807114458651E-5</v>
      </c>
      <c r="G531" s="4">
        <v>2.63164016388906E-5</v>
      </c>
      <c r="H531">
        <v>1.2621728227732399E-3</v>
      </c>
      <c r="I531">
        <v>5.6956599052746697E-4</v>
      </c>
      <c r="J531">
        <v>7.0890437622196201E-4</v>
      </c>
      <c r="K531">
        <v>2.0850077868946899E-2</v>
      </c>
      <c r="L531">
        <v>7.9106387573259296</v>
      </c>
      <c r="M531">
        <v>8.6641651548311192</v>
      </c>
      <c r="N531">
        <v>4.9229470570969598</v>
      </c>
      <c r="O531">
        <v>1.7049201874395801E-3</v>
      </c>
      <c r="P531" s="4">
        <v>4.0473098773782499E-5</v>
      </c>
      <c r="Q531" s="4">
        <v>7.1673397598585398E-6</v>
      </c>
      <c r="R531" s="4">
        <v>4.0473098773782499E-5</v>
      </c>
      <c r="S531" s="4">
        <v>1.2136531367750501E-5</v>
      </c>
      <c r="T531" s="4">
        <v>2.15614056455591E-5</v>
      </c>
      <c r="U531">
        <v>1.39112354847141E-3</v>
      </c>
      <c r="V531">
        <v>2.6112898996181401E-3</v>
      </c>
      <c r="W531">
        <v>7.8303867846005203E-4</v>
      </c>
      <c r="X531">
        <v>1.5499274431268899E-2</v>
      </c>
      <c r="Y531">
        <v>36.267915272474198</v>
      </c>
      <c r="Z531">
        <v>9.6339721573767196</v>
      </c>
      <c r="AA531">
        <v>5.43776860041703</v>
      </c>
      <c r="AB531">
        <v>2.05913248754141E-3</v>
      </c>
      <c r="AC531" s="4">
        <v>1.3939658025473199E-5</v>
      </c>
      <c r="AD531" s="4">
        <v>8.5698164277203194E-6</v>
      </c>
      <c r="AE531" s="4">
        <v>1.3939658025473199E-5</v>
      </c>
      <c r="AF531" s="4">
        <v>1.46007953124048E-5</v>
      </c>
      <c r="AG531" s="4">
        <v>2.5992764385422899E-5</v>
      </c>
      <c r="AH531">
        <v>1.51477952250414E-3</v>
      </c>
      <c r="AI531">
        <v>8.1236101765071796E-4</v>
      </c>
      <c r="AJ531">
        <v>8.5089009477994798E-4</v>
      </c>
      <c r="AK531">
        <v>1.7159437396178399E-2</v>
      </c>
      <c r="AL531">
        <v>11.282791911815499</v>
      </c>
      <c r="AM531">
        <v>10.404644285361901</v>
      </c>
      <c r="AN531">
        <v>5.9089589915274097</v>
      </c>
      <c r="AO531">
        <v>1.88206617044017E-3</v>
      </c>
      <c r="AP531" s="4">
        <v>1.27696769033723E-5</v>
      </c>
      <c r="AQ531" s="4">
        <v>2.4435757893477901E-5</v>
      </c>
      <c r="AR531" s="4">
        <v>1.27696769033723E-5</v>
      </c>
      <c r="AS531" s="4">
        <v>1.33745711010478E-5</v>
      </c>
      <c r="AT531" s="4">
        <v>2.3782613382260501E-5</v>
      </c>
      <c r="AU531">
        <v>1.5163726178680499E-3</v>
      </c>
      <c r="AV531">
        <v>8.1419094209971303E-4</v>
      </c>
      <c r="AW531">
        <v>8.5275882290067502E-4</v>
      </c>
      <c r="AX531">
        <v>1.5683884753668099E-2</v>
      </c>
      <c r="AY531">
        <v>11.308207529162599</v>
      </c>
      <c r="AZ531">
        <v>32.458685934197199</v>
      </c>
      <c r="BA531">
        <v>5.92193627014358</v>
      </c>
    </row>
    <row r="532" spans="1:53" x14ac:dyDescent="0.3">
      <c r="A532">
        <v>529</v>
      </c>
      <c r="B532">
        <v>2.12041703089293E-3</v>
      </c>
      <c r="C532" s="4">
        <v>1.8388572449601201E-5</v>
      </c>
      <c r="D532" s="4">
        <v>9.9737443102069106E-6</v>
      </c>
      <c r="E532" s="4">
        <v>1.8388572449601201E-5</v>
      </c>
      <c r="F532" s="4">
        <v>2.05820168917381E-5</v>
      </c>
      <c r="G532" s="4">
        <v>2.62155758676542E-5</v>
      </c>
      <c r="H532">
        <v>1.2363405634699301E-3</v>
      </c>
      <c r="I532">
        <v>8.6721490073382503E-4</v>
      </c>
      <c r="J532">
        <v>9.7065891246264895E-4</v>
      </c>
      <c r="K532">
        <v>2.12041703089293E-2</v>
      </c>
      <c r="L532">
        <v>12.0446513990809</v>
      </c>
      <c r="M532">
        <v>9.7993147936788603</v>
      </c>
      <c r="N532">
        <v>6.7406868921017304</v>
      </c>
      <c r="O532">
        <v>1.7338679422470901E-3</v>
      </c>
      <c r="P532" s="4">
        <v>4.5807886537158799E-5</v>
      </c>
      <c r="Q532" s="4">
        <v>8.2342973125338108E-6</v>
      </c>
      <c r="R532" s="4">
        <v>4.5807886537158799E-5</v>
      </c>
      <c r="S532" s="4">
        <v>1.6911931268994301E-5</v>
      </c>
      <c r="T532" s="4">
        <v>2.14767308486986E-5</v>
      </c>
      <c r="U532">
        <v>1.3625261392716699E-3</v>
      </c>
      <c r="V532">
        <v>2.9061426169268E-3</v>
      </c>
      <c r="W532">
        <v>1.0729262559514201E-3</v>
      </c>
      <c r="X532">
        <v>1.5762435838609899E-2</v>
      </c>
      <c r="Y532">
        <v>40.363091901761202</v>
      </c>
      <c r="Z532">
        <v>10.8833344309375</v>
      </c>
      <c r="AA532">
        <v>7.4508767774404498</v>
      </c>
      <c r="AB532">
        <v>2.0941018514506402E-3</v>
      </c>
      <c r="AC532" s="4">
        <v>2.03725358314161E-5</v>
      </c>
      <c r="AD532" s="4">
        <v>9.8563919889088803E-6</v>
      </c>
      <c r="AE532" s="4">
        <v>2.03725358314161E-5</v>
      </c>
      <c r="AF532" s="4">
        <v>2.0332307834019198E-5</v>
      </c>
      <c r="AG532" s="4">
        <v>2.5893034728070599E-5</v>
      </c>
      <c r="AH532">
        <v>1.4837693616554699E-3</v>
      </c>
      <c r="AI532">
        <v>1.16742378030773E-3</v>
      </c>
      <c r="AJ532">
        <v>1.16511856306899E-3</v>
      </c>
      <c r="AK532">
        <v>1.7450848762088699E-2</v>
      </c>
      <c r="AL532">
        <v>16.214219170940702</v>
      </c>
      <c r="AM532">
        <v>11.766848854654601</v>
      </c>
      <c r="AN532">
        <v>8.0911011324235993</v>
      </c>
      <c r="AO532">
        <v>1.9140254069586801E-3</v>
      </c>
      <c r="AP532" s="4">
        <v>1.86547205358442E-5</v>
      </c>
      <c r="AQ532" s="4">
        <v>2.5612766619972301E-5</v>
      </c>
      <c r="AR532" s="4">
        <v>1.86547205358442E-5</v>
      </c>
      <c r="AS532" s="4">
        <v>1.8631613114988499E-5</v>
      </c>
      <c r="AT532" s="4">
        <v>2.36901625412531E-5</v>
      </c>
      <c r="AU532">
        <v>1.4852569326482901E-3</v>
      </c>
      <c r="AV532">
        <v>1.1695594301740699E-3</v>
      </c>
      <c r="AW532">
        <v>1.1681107082853199E-3</v>
      </c>
      <c r="AX532">
        <v>1.5950211724655699E-2</v>
      </c>
      <c r="AY532">
        <v>16.2438809746399</v>
      </c>
      <c r="AZ532">
        <v>33.454057776419397</v>
      </c>
      <c r="BA532">
        <v>8.1118799186480892</v>
      </c>
    </row>
    <row r="533" spans="1:53" x14ac:dyDescent="0.3">
      <c r="A533">
        <v>530</v>
      </c>
      <c r="B533">
        <v>2.1564282320391398E-3</v>
      </c>
      <c r="C533" s="4">
        <v>2.4993574417665702E-5</v>
      </c>
      <c r="D533" s="4">
        <v>1.1294744703819801E-5</v>
      </c>
      <c r="E533" s="4">
        <v>2.4993574417665702E-5</v>
      </c>
      <c r="F533" s="4">
        <v>2.59874801332144E-5</v>
      </c>
      <c r="G533" s="4">
        <v>2.6151550940606E-5</v>
      </c>
      <c r="H533">
        <v>1.21272530901141E-3</v>
      </c>
      <c r="I533">
        <v>1.1590264886316801E-3</v>
      </c>
      <c r="J533">
        <v>1.2051168569908899E-3</v>
      </c>
      <c r="K533">
        <v>2.1564282320391401E-2</v>
      </c>
      <c r="L533">
        <v>16.097590119884501</v>
      </c>
      <c r="M533">
        <v>10.911894856202499</v>
      </c>
      <c r="N533">
        <v>8.3688670624367401</v>
      </c>
      <c r="O533">
        <v>1.7633078088863301E-3</v>
      </c>
      <c r="P533" s="4">
        <v>5.1217873754544501E-5</v>
      </c>
      <c r="Q533" s="4">
        <v>9.3162947560109505E-6</v>
      </c>
      <c r="R533" s="4">
        <v>5.1217873754544501E-5</v>
      </c>
      <c r="S533" s="4">
        <v>2.13615697295341E-5</v>
      </c>
      <c r="T533" s="4">
        <v>2.1422295540681001E-5</v>
      </c>
      <c r="U533">
        <v>1.3363818260200399E-3</v>
      </c>
      <c r="V533">
        <v>3.1951120981867599E-3</v>
      </c>
      <c r="W533">
        <v>1.33259358258773E-3</v>
      </c>
      <c r="X533">
        <v>1.6030070989875699E-2</v>
      </c>
      <c r="Y533">
        <v>44.376556919260501</v>
      </c>
      <c r="Z533">
        <v>12.107836216454899</v>
      </c>
      <c r="AA533">
        <v>9.2541221013036807</v>
      </c>
      <c r="AB533">
        <v>2.1296656945463399E-3</v>
      </c>
      <c r="AC533" s="4">
        <v>2.6896199855471902E-5</v>
      </c>
      <c r="AD533" s="4">
        <v>1.116112479372E-5</v>
      </c>
      <c r="AE533" s="4">
        <v>2.6896199855471902E-5</v>
      </c>
      <c r="AF533" s="4">
        <v>2.5672745820642401E-5</v>
      </c>
      <c r="AG533" s="4">
        <v>2.5829659472890199E-5</v>
      </c>
      <c r="AH533">
        <v>1.4554205125640999E-3</v>
      </c>
      <c r="AI533">
        <v>1.5155167268373301E-3</v>
      </c>
      <c r="AJ533">
        <v>1.4465789191074601E-3</v>
      </c>
      <c r="AK533">
        <v>1.77472141212195E-2</v>
      </c>
      <c r="AL533">
        <v>21.048843428296198</v>
      </c>
      <c r="AM533">
        <v>13.1019680956282</v>
      </c>
      <c r="AN533">
        <v>10.045686938246201</v>
      </c>
      <c r="AO533">
        <v>1.9465279504980199E-3</v>
      </c>
      <c r="AP533" s="4">
        <v>2.4622762515661299E-5</v>
      </c>
      <c r="AQ533" s="4">
        <v>2.6806375015935701E-5</v>
      </c>
      <c r="AR533" s="4">
        <v>2.4622762515661299E-5</v>
      </c>
      <c r="AS533" s="4">
        <v>2.3529995288283899E-5</v>
      </c>
      <c r="AT533" s="4">
        <v>2.3631026256468799E-5</v>
      </c>
      <c r="AU533">
        <v>1.45681090787868E-3</v>
      </c>
      <c r="AV533">
        <v>1.51794969146135E-3</v>
      </c>
      <c r="AW533">
        <v>1.4505825276599001E-3</v>
      </c>
      <c r="AX533">
        <v>1.62210662541501E-2</v>
      </c>
      <c r="AY533">
        <v>21.082634603629799</v>
      </c>
      <c r="AZ533">
        <v>34.428448624481902</v>
      </c>
      <c r="BA533">
        <v>10.073489775416</v>
      </c>
    </row>
    <row r="534" spans="1:53" x14ac:dyDescent="0.3">
      <c r="A534">
        <v>531</v>
      </c>
      <c r="B534">
        <v>2.1930516236048402E-3</v>
      </c>
      <c r="C534" s="4">
        <v>3.1691794806719902E-5</v>
      </c>
      <c r="D534" s="4">
        <v>1.26343887816306E-5</v>
      </c>
      <c r="E534" s="4">
        <v>3.1691794806719902E-5</v>
      </c>
      <c r="F534" s="4">
        <v>3.1026108716026298E-5</v>
      </c>
      <c r="G534" s="4">
        <v>2.6122051102732799E-5</v>
      </c>
      <c r="H534">
        <v>1.19112796167535E-3</v>
      </c>
      <c r="I534">
        <v>1.44510026419835E-3</v>
      </c>
      <c r="J534">
        <v>1.41474593584928E-3</v>
      </c>
      <c r="K534">
        <v>2.19305162360484E-2</v>
      </c>
      <c r="L534">
        <v>20.070837002754899</v>
      </c>
      <c r="M534">
        <v>12.0022907859311</v>
      </c>
      <c r="N534">
        <v>9.8246245545089206</v>
      </c>
      <c r="O534">
        <v>1.7932481532584299E-3</v>
      </c>
      <c r="P534" s="4">
        <v>5.6704117945671199E-5</v>
      </c>
      <c r="Q534" s="4">
        <v>1.04135435942362E-5</v>
      </c>
      <c r="R534" s="4">
        <v>5.6704117945671199E-5</v>
      </c>
      <c r="S534" s="4">
        <v>2.5509305278697401E-5</v>
      </c>
      <c r="T534" s="4">
        <v>2.13962293863746E-5</v>
      </c>
      <c r="U534">
        <v>1.3124704621748E-3</v>
      </c>
      <c r="V534">
        <v>3.4782988415128298E-3</v>
      </c>
      <c r="W534">
        <v>1.5647714877374899E-3</v>
      </c>
      <c r="X534">
        <v>1.6302255938713001E-2</v>
      </c>
      <c r="Y534">
        <v>48.309706132122699</v>
      </c>
      <c r="Z534">
        <v>13.3079020287452</v>
      </c>
      <c r="AA534">
        <v>10.866468664843699</v>
      </c>
      <c r="AB534">
        <v>2.1658341229746601E-3</v>
      </c>
      <c r="AC534" s="4">
        <v>3.3511927671103202E-5</v>
      </c>
      <c r="AD534" s="4">
        <v>1.24842703568463E-5</v>
      </c>
      <c r="AE534" s="4">
        <v>3.3511927671103202E-5</v>
      </c>
      <c r="AF534" s="4">
        <v>3.0650766508568199E-5</v>
      </c>
      <c r="AG534" s="4">
        <v>2.58003904491258E-5</v>
      </c>
      <c r="AH534">
        <v>1.42949398619818E-3</v>
      </c>
      <c r="AI534">
        <v>1.85675868612188E-3</v>
      </c>
      <c r="AJ534">
        <v>1.69823346211597E-3</v>
      </c>
      <c r="AK534">
        <v>1.80486176914555E-2</v>
      </c>
      <c r="AL534">
        <v>25.788315085026099</v>
      </c>
      <c r="AM534">
        <v>14.4104645693038</v>
      </c>
      <c r="AN534">
        <v>11.793287931360901</v>
      </c>
      <c r="AO534">
        <v>1.9795830372775201E-3</v>
      </c>
      <c r="AP534" s="4">
        <v>3.0674970409315497E-5</v>
      </c>
      <c r="AQ534" s="4">
        <v>2.80168165946665E-5</v>
      </c>
      <c r="AR534" s="4">
        <v>3.0674970409315497E-5</v>
      </c>
      <c r="AS534" s="4">
        <v>2.80959918778615E-5</v>
      </c>
      <c r="AT534" s="4">
        <v>2.36031441380675E-5</v>
      </c>
      <c r="AU534">
        <v>1.43079489126326E-3</v>
      </c>
      <c r="AV534">
        <v>1.8594806986122899E-3</v>
      </c>
      <c r="AW534">
        <v>1.70314604735154E-3</v>
      </c>
      <c r="AX534">
        <v>1.6496525310646E-2</v>
      </c>
      <c r="AY534">
        <v>25.826120814059699</v>
      </c>
      <c r="AZ534">
        <v>35.382219471325399</v>
      </c>
      <c r="BA534">
        <v>11.8274031066079</v>
      </c>
    </row>
    <row r="535" spans="1:53" x14ac:dyDescent="0.3">
      <c r="A535">
        <v>532</v>
      </c>
      <c r="B535">
        <v>2.2302976128271601E-3</v>
      </c>
      <c r="C535" s="4">
        <v>3.84845428991847E-5</v>
      </c>
      <c r="D535" s="4">
        <v>1.3992938400123601E-5</v>
      </c>
      <c r="E535" s="4">
        <v>3.84845428991847E-5</v>
      </c>
      <c r="F535" s="4">
        <v>3.5724717998563198E-5</v>
      </c>
      <c r="G535" s="4">
        <v>2.6124976202744199E-5</v>
      </c>
      <c r="H535">
        <v>1.1713672674216601E-3</v>
      </c>
      <c r="I535">
        <v>1.7255339681057601E-3</v>
      </c>
      <c r="J535">
        <v>1.6017915184546999E-3</v>
      </c>
      <c r="K535">
        <v>2.23029761282716E-2</v>
      </c>
      <c r="L535">
        <v>23.965749557024498</v>
      </c>
      <c r="M535">
        <v>13.0708811382818</v>
      </c>
      <c r="N535">
        <v>11.1235522114909</v>
      </c>
      <c r="O535">
        <v>1.82369748348486E-3</v>
      </c>
      <c r="P535" s="4">
        <v>6.2267689411370201E-5</v>
      </c>
      <c r="Q535" s="4">
        <v>1.1526257887376001E-5</v>
      </c>
      <c r="R535" s="4">
        <v>6.2267689411370201E-5</v>
      </c>
      <c r="S535" s="4">
        <v>2.9377195014062899E-5</v>
      </c>
      <c r="T535" s="4">
        <v>2.1396806195416201E-5</v>
      </c>
      <c r="U535">
        <v>1.2905916155557999E-3</v>
      </c>
      <c r="V535">
        <v>3.7558015500258699E-3</v>
      </c>
      <c r="W535">
        <v>1.7719448981044501E-3</v>
      </c>
      <c r="X535">
        <v>1.6579068031680501E-2</v>
      </c>
      <c r="Y535">
        <v>52.163910417025903</v>
      </c>
      <c r="Z535">
        <v>14.4839488079069</v>
      </c>
      <c r="AA535">
        <v>12.305172903503101</v>
      </c>
      <c r="AB535">
        <v>2.2026174146862702E-3</v>
      </c>
      <c r="AC535" s="4">
        <v>4.0221012291457897E-5</v>
      </c>
      <c r="AD535" s="4">
        <v>1.38260872809172E-5</v>
      </c>
      <c r="AE535" s="4">
        <v>4.0221012291457897E-5</v>
      </c>
      <c r="AF535" s="4">
        <v>3.5292861533667602E-5</v>
      </c>
      <c r="AG535" s="4">
        <v>2.5803152949073799E-5</v>
      </c>
      <c r="AH535">
        <v>1.40577221138964E-3</v>
      </c>
      <c r="AI535">
        <v>2.1912663737212899E-3</v>
      </c>
      <c r="AJ535">
        <v>1.92277758080077E-3</v>
      </c>
      <c r="AK535">
        <v>1.8355145122385501E-2</v>
      </c>
      <c r="AL535">
        <v>30.434255190573499</v>
      </c>
      <c r="AM535">
        <v>15.692792571158501</v>
      </c>
      <c r="AN535">
        <v>13.352622088894201</v>
      </c>
      <c r="AO535">
        <v>2.0132000605322699E-3</v>
      </c>
      <c r="AP535" s="4">
        <v>3.6812525893996E-5</v>
      </c>
      <c r="AQ535" s="4">
        <v>2.9244327691602599E-5</v>
      </c>
      <c r="AR535" s="4">
        <v>3.6812525893996E-5</v>
      </c>
      <c r="AS535" s="4">
        <v>3.2353892555343498E-5</v>
      </c>
      <c r="AT535" s="4">
        <v>2.3604614669563999E-5</v>
      </c>
      <c r="AU535">
        <v>1.40699069897642E-3</v>
      </c>
      <c r="AV535">
        <v>2.1942693097831301E-3</v>
      </c>
      <c r="AW535">
        <v>1.9285053595789799E-3</v>
      </c>
      <c r="AX535">
        <v>1.67766671711022E-2</v>
      </c>
      <c r="AY535">
        <v>30.4759626358769</v>
      </c>
      <c r="AZ535">
        <v>36.315724732134498</v>
      </c>
      <c r="BA535">
        <v>13.3923983304096</v>
      </c>
    </row>
    <row r="536" spans="1:53" x14ac:dyDescent="0.3">
      <c r="A536">
        <v>533</v>
      </c>
      <c r="B536">
        <v>2.2681767838662599E-3</v>
      </c>
      <c r="C536" s="4">
        <v>4.53731438464745E-5</v>
      </c>
      <c r="D536" s="4">
        <v>1.5370658589581501E-5</v>
      </c>
      <c r="E536" s="4">
        <v>4.53731438464745E-5</v>
      </c>
      <c r="F536" s="4">
        <v>4.0108092265752597E-5</v>
      </c>
      <c r="G536" s="4">
        <v>2.6158388913081101E-5</v>
      </c>
      <c r="H536">
        <v>1.1532782232473199E-3</v>
      </c>
      <c r="I536">
        <v>2.0004236075960901E-3</v>
      </c>
      <c r="J536">
        <v>1.76829656978437E-3</v>
      </c>
      <c r="K536">
        <v>2.26817678386626E-2</v>
      </c>
      <c r="L536">
        <v>27.783661216612401</v>
      </c>
      <c r="M536">
        <v>14.1180377220763</v>
      </c>
      <c r="N536">
        <v>12.279837290169199</v>
      </c>
      <c r="O536">
        <v>1.8546644523251301E-3</v>
      </c>
      <c r="P536" s="4">
        <v>6.7909671425769505E-5</v>
      </c>
      <c r="Q536" s="4">
        <v>1.2654654290255901E-5</v>
      </c>
      <c r="R536" s="4">
        <v>6.7909671425769505E-5</v>
      </c>
      <c r="S536" s="4">
        <v>3.2985626870350303E-5</v>
      </c>
      <c r="T536" s="4">
        <v>2.14224334441673E-5</v>
      </c>
      <c r="U536">
        <v>1.2705628103801599E-3</v>
      </c>
      <c r="V536">
        <v>4.0277171687146101E-3</v>
      </c>
      <c r="W536">
        <v>1.95637488559706E-3</v>
      </c>
      <c r="X536">
        <v>1.6860585930228499E-2</v>
      </c>
      <c r="Y536">
        <v>55.940516232147402</v>
      </c>
      <c r="Z536">
        <v>15.636386074480001</v>
      </c>
      <c r="AA536">
        <v>13.585936705535101</v>
      </c>
      <c r="AB536">
        <v>2.24002602235697E-3</v>
      </c>
      <c r="AC536" s="4">
        <v>4.7024762401547102E-5</v>
      </c>
      <c r="AD536" s="4">
        <v>1.5186837302935001E-5</v>
      </c>
      <c r="AE536" s="4">
        <v>4.7024762401547102E-5</v>
      </c>
      <c r="AF536" s="4">
        <v>3.9623516082497297E-5</v>
      </c>
      <c r="AG536" s="4">
        <v>2.5836033104747301E-5</v>
      </c>
      <c r="AH536">
        <v>1.3840571232773E-3</v>
      </c>
      <c r="AI536">
        <v>2.5191544347543198E-3</v>
      </c>
      <c r="AJ536">
        <v>2.1226637023156599E-3</v>
      </c>
      <c r="AK536">
        <v>1.8666883519641402E-2</v>
      </c>
      <c r="AL536">
        <v>34.988256038254399</v>
      </c>
      <c r="AM536">
        <v>16.949398300912701</v>
      </c>
      <c r="AN536">
        <v>14.7407201549699</v>
      </c>
      <c r="AO536">
        <v>2.0473885731823499E-3</v>
      </c>
      <c r="AP536" s="4">
        <v>4.3036624969782E-5</v>
      </c>
      <c r="AQ536" s="4">
        <v>3.04891475067598E-5</v>
      </c>
      <c r="AR536" s="4">
        <v>4.3036624969782E-5</v>
      </c>
      <c r="AS536" s="4">
        <v>3.63261481826789E-5</v>
      </c>
      <c r="AT536" s="4">
        <v>2.36336836533592E-5</v>
      </c>
      <c r="AU536">
        <v>1.38519970051161E-3</v>
      </c>
      <c r="AV536">
        <v>2.52243031148042E-3</v>
      </c>
      <c r="AW536">
        <v>2.1291208903964098E-3</v>
      </c>
      <c r="AX536">
        <v>1.7061571443186301E-2</v>
      </c>
      <c r="AY536">
        <v>35.033754326116998</v>
      </c>
      <c r="AZ536">
        <v>37.229312386179103</v>
      </c>
      <c r="BA536">
        <v>14.785561738864001</v>
      </c>
    </row>
    <row r="537" spans="1:53" x14ac:dyDescent="0.3">
      <c r="A537">
        <v>534</v>
      </c>
      <c r="B537">
        <v>2.3066999008130198E-3</v>
      </c>
      <c r="C537" s="4">
        <v>5.23589389080003E-5</v>
      </c>
      <c r="D537" s="4">
        <v>1.67678176018867E-5</v>
      </c>
      <c r="E537" s="4">
        <v>5.23589389080003E-5</v>
      </c>
      <c r="F537" s="4">
        <v>4.4199133966654103E-5</v>
      </c>
      <c r="G537" s="4">
        <v>2.6220502888093299E-5</v>
      </c>
      <c r="H537">
        <v>1.13671062624364E-3</v>
      </c>
      <c r="I537">
        <v>2.26986349154243E-3</v>
      </c>
      <c r="J537">
        <v>1.9161198191006801E-3</v>
      </c>
      <c r="K537">
        <v>2.3066999008130199E-2</v>
      </c>
      <c r="L537">
        <v>31.5258818269782</v>
      </c>
      <c r="M537">
        <v>15.144125737791599</v>
      </c>
      <c r="N537">
        <v>13.306387632643601</v>
      </c>
      <c r="O537">
        <v>1.8861578596356999E-3</v>
      </c>
      <c r="P537" s="4">
        <v>7.3631160431683699E-5</v>
      </c>
      <c r="Q537" s="4">
        <v>1.3798952091438701E-5</v>
      </c>
      <c r="R537" s="4">
        <v>7.3631160431683699E-5</v>
      </c>
      <c r="S537" s="4">
        <v>3.6353442150111197E-5</v>
      </c>
      <c r="T537" s="4">
        <v>2.14716425656933E-5</v>
      </c>
      <c r="U537">
        <v>1.2522179255359E-3</v>
      </c>
      <c r="V537">
        <v>4.2941409204474302E-3</v>
      </c>
      <c r="W537">
        <v>2.1201187462032401E-3</v>
      </c>
      <c r="X537">
        <v>1.71468896330518E-2</v>
      </c>
      <c r="Y537">
        <v>59.640846117325502</v>
      </c>
      <c r="Z537">
        <v>16.765616081035901</v>
      </c>
      <c r="AA537">
        <v>14.723046848633601</v>
      </c>
      <c r="AB537">
        <v>2.2780705763580699E-3</v>
      </c>
      <c r="AC537" s="4">
        <v>5.39245025942781E-5</v>
      </c>
      <c r="AD537" s="4">
        <v>1.6566785341481202E-5</v>
      </c>
      <c r="AE537" s="4">
        <v>5.39245025942781E-5</v>
      </c>
      <c r="AF537" s="4">
        <v>4.36653563126235E-5</v>
      </c>
      <c r="AG537" s="4">
        <v>2.58972661911298E-5</v>
      </c>
      <c r="AH537">
        <v>1.36416842181587E-3</v>
      </c>
      <c r="AI537">
        <v>2.8405354858050099E-3</v>
      </c>
      <c r="AJ537">
        <v>2.3001231006160002E-3</v>
      </c>
      <c r="AK537">
        <v>1.89839214696506E-2</v>
      </c>
      <c r="AL537">
        <v>39.4518817472918</v>
      </c>
      <c r="AM537">
        <v>18.180720028400501</v>
      </c>
      <c r="AN537">
        <v>15.973077087611101</v>
      </c>
      <c r="AO537">
        <v>2.0821582905474899E-3</v>
      </c>
      <c r="AP537" s="4">
        <v>4.93484781753583E-5</v>
      </c>
      <c r="AQ537" s="4">
        <v>3.1751518147875098E-5</v>
      </c>
      <c r="AR537" s="4">
        <v>4.93484781753583E-5</v>
      </c>
      <c r="AS537" s="4">
        <v>4.0033505849659599E-5</v>
      </c>
      <c r="AT537" s="4">
        <v>2.3688733503733498E-5</v>
      </c>
      <c r="AU537">
        <v>1.3652410738189101E-3</v>
      </c>
      <c r="AV537">
        <v>2.8440764604336999E-3</v>
      </c>
      <c r="AW537">
        <v>2.30723126275666E-3</v>
      </c>
      <c r="AX537">
        <v>1.7351319087895702E-2</v>
      </c>
      <c r="AY537">
        <v>39.501061950467999</v>
      </c>
      <c r="AZ537">
        <v>38.123324115197597</v>
      </c>
      <c r="BA537">
        <v>16.022439324699</v>
      </c>
    </row>
    <row r="538" spans="1:53" x14ac:dyDescent="0.3">
      <c r="A538">
        <v>535</v>
      </c>
      <c r="B538">
        <v>2.34587791074787E-3</v>
      </c>
      <c r="C538" s="4">
        <v>5.94432856941023E-5</v>
      </c>
      <c r="D538" s="4">
        <v>1.8184686959107099E-5</v>
      </c>
      <c r="E538" s="4">
        <v>5.94432856941023E-5</v>
      </c>
      <c r="F538" s="4">
        <v>4.8019001944922097E-5</v>
      </c>
      <c r="G538" s="4">
        <v>2.63096717920865E-5</v>
      </c>
      <c r="H538">
        <v>1.12152775178734E-3</v>
      </c>
      <c r="I538">
        <v>2.5339462647120999E-3</v>
      </c>
      <c r="J538">
        <v>2.0469523040784901E-3</v>
      </c>
      <c r="K538">
        <v>2.3458779107478699E-2</v>
      </c>
      <c r="L538">
        <v>35.193698121001503</v>
      </c>
      <c r="M538">
        <v>16.1495039126149</v>
      </c>
      <c r="N538">
        <v>14.2149465561006</v>
      </c>
      <c r="O538">
        <v>1.9181866548705401E-3</v>
      </c>
      <c r="P538" s="4">
        <v>7.9433266239215593E-5</v>
      </c>
      <c r="Q538" s="4">
        <v>1.4959373252945099E-5</v>
      </c>
      <c r="R538" s="4">
        <v>7.9433266239215593E-5</v>
      </c>
      <c r="S538" s="4">
        <v>3.94980490278547E-5</v>
      </c>
      <c r="T538" s="4">
        <v>2.1543079951954901E-5</v>
      </c>
      <c r="U538">
        <v>1.2354057352541501E-3</v>
      </c>
      <c r="V538">
        <v>4.5551663411522499E-3</v>
      </c>
      <c r="W538">
        <v>2.26504828507278E-3</v>
      </c>
      <c r="X538">
        <v>1.7438060498823099E-2</v>
      </c>
      <c r="Y538">
        <v>63.2661991826701</v>
      </c>
      <c r="Z538">
        <v>17.8720339602785</v>
      </c>
      <c r="AA538">
        <v>15.729501979672101</v>
      </c>
      <c r="AB538">
        <v>2.31676188777719E-3</v>
      </c>
      <c r="AC538" s="4">
        <v>6.0921573610369898E-5</v>
      </c>
      <c r="AD538" s="4">
        <v>1.7966199544699598E-5</v>
      </c>
      <c r="AE538" s="4">
        <v>6.0921573610369898E-5</v>
      </c>
      <c r="AF538" s="4">
        <v>4.7439285900597499E-5</v>
      </c>
      <c r="AG538" s="4">
        <v>2.5985225788566899E-5</v>
      </c>
      <c r="AH538">
        <v>1.3459419852679701E-3</v>
      </c>
      <c r="AI538">
        <v>3.1555201558751802E-3</v>
      </c>
      <c r="AJ538">
        <v>2.4571857548699302E-3</v>
      </c>
      <c r="AK538">
        <v>1.9306349064809901E-2</v>
      </c>
      <c r="AL538">
        <v>43.826668831599797</v>
      </c>
      <c r="AM538">
        <v>19.3871882556057</v>
      </c>
      <c r="AN538">
        <v>17.0637899643745</v>
      </c>
      <c r="AO538">
        <v>2.11751909310783E-3</v>
      </c>
      <c r="AP538" s="4">
        <v>5.5749310807278397E-5</v>
      </c>
      <c r="AQ538" s="4">
        <v>3.3031684674259097E-5</v>
      </c>
      <c r="AR538" s="4">
        <v>5.5749310807278397E-5</v>
      </c>
      <c r="AS538" s="4">
        <v>4.3495133958515202E-5</v>
      </c>
      <c r="AT538" s="4">
        <v>2.3768273325674099E-5</v>
      </c>
      <c r="AU538">
        <v>1.3469502156388E-3</v>
      </c>
      <c r="AV538">
        <v>3.1593185245167099E-3</v>
      </c>
      <c r="AW538">
        <v>2.4648732056349E-3</v>
      </c>
      <c r="AX538">
        <v>1.7645992442565199E-2</v>
      </c>
      <c r="AY538">
        <v>43.879423951621</v>
      </c>
      <c r="AZ538">
        <v>38.9980954383973</v>
      </c>
      <c r="BA538">
        <v>17.117175039131201</v>
      </c>
    </row>
    <row r="539" spans="1:53" x14ac:dyDescent="0.3">
      <c r="A539">
        <v>536</v>
      </c>
      <c r="B539">
        <v>2.38572194685162E-3</v>
      </c>
      <c r="C539" s="4">
        <v>6.6627558412936806E-5</v>
      </c>
      <c r="D539" s="4">
        <v>1.9621541502873998E-5</v>
      </c>
      <c r="E539" s="4">
        <v>6.6627558412936806E-5</v>
      </c>
      <c r="F539" s="4">
        <v>5.1587239467932299E-5</v>
      </c>
      <c r="G539" s="4">
        <v>2.64243791338923E-5</v>
      </c>
      <c r="H539">
        <v>1.10760514940829E-3</v>
      </c>
      <c r="I539">
        <v>2.79276294124985E-3</v>
      </c>
      <c r="J539">
        <v>2.1623324350941498E-3</v>
      </c>
      <c r="K539">
        <v>2.38572194685162E-2</v>
      </c>
      <c r="L539">
        <v>38.788374184025699</v>
      </c>
      <c r="M539">
        <v>17.1345246323725</v>
      </c>
      <c r="N539">
        <v>15.0161974659315</v>
      </c>
      <c r="O539">
        <v>1.9507599396243701E-3</v>
      </c>
      <c r="P539" s="4">
        <v>8.5317112227591298E-5</v>
      </c>
      <c r="Q539" s="4">
        <v>1.6136142450620299E-5</v>
      </c>
      <c r="R539" s="4">
        <v>8.5317112227591298E-5</v>
      </c>
      <c r="S539" s="4">
        <v>4.2435527687450603E-5</v>
      </c>
      <c r="T539" s="4">
        <v>2.1635498616441002E-5</v>
      </c>
      <c r="U539">
        <v>1.2199885795618501E-3</v>
      </c>
      <c r="V539">
        <v>4.8108853141828004E-3</v>
      </c>
      <c r="W539">
        <v>2.3928664674744099E-3</v>
      </c>
      <c r="X539">
        <v>1.7734181269312501E-2</v>
      </c>
      <c r="Y539">
        <v>66.817851585872305</v>
      </c>
      <c r="Z539">
        <v>18.9560278697295</v>
      </c>
      <c r="AA539">
        <v>16.617128246349999</v>
      </c>
      <c r="AB539">
        <v>2.3561109514904401E-3</v>
      </c>
      <c r="AC539" s="4">
        <v>6.80173325821726E-5</v>
      </c>
      <c r="AD539" s="4">
        <v>1.9385351339060101E-5</v>
      </c>
      <c r="AE539" s="4">
        <v>6.80173325821726E-5</v>
      </c>
      <c r="AF539" s="4">
        <v>5.09646125134428E-5</v>
      </c>
      <c r="AG539" s="4">
        <v>2.60984137417386E-5</v>
      </c>
      <c r="AH539">
        <v>1.32922842492943E-3</v>
      </c>
      <c r="AI539">
        <v>3.4642171264037801E-3</v>
      </c>
      <c r="AJ539">
        <v>2.5956984316652799E-3</v>
      </c>
      <c r="AK539">
        <v>1.9634257929087E-2</v>
      </c>
      <c r="AL539">
        <v>48.114126755608098</v>
      </c>
      <c r="AM539">
        <v>20.56922587495</v>
      </c>
      <c r="AN539">
        <v>18.025683553231101</v>
      </c>
      <c r="AO539">
        <v>2.1534810293116998E-3</v>
      </c>
      <c r="AP539" s="4">
        <v>6.2240363142797002E-5</v>
      </c>
      <c r="AQ539" s="4">
        <v>3.4329895141362797E-5</v>
      </c>
      <c r="AR539" s="4">
        <v>6.2240363142797002E-5</v>
      </c>
      <c r="AS539" s="4">
        <v>4.6728738083590798E-5</v>
      </c>
      <c r="AT539" s="4">
        <v>2.3870929722366701E-5</v>
      </c>
      <c r="AU539">
        <v>1.33017729327272E-3</v>
      </c>
      <c r="AV539">
        <v>3.4682653227378702E-3</v>
      </c>
      <c r="AW539">
        <v>2.60389968321344E-3</v>
      </c>
      <c r="AX539">
        <v>1.79456752442641E-2</v>
      </c>
      <c r="AY539">
        <v>48.170351704692699</v>
      </c>
      <c r="AZ539">
        <v>39.853955844151798</v>
      </c>
      <c r="BA539">
        <v>18.082636688982198</v>
      </c>
    </row>
    <row r="540" spans="1:53" x14ac:dyDescent="0.3">
      <c r="A540">
        <v>537</v>
      </c>
      <c r="B540">
        <v>2.42624333156913E-3</v>
      </c>
      <c r="C540" s="4">
        <v>7.3913148121347702E-5</v>
      </c>
      <c r="D540" s="4">
        <v>2.1078659444556199E-5</v>
      </c>
      <c r="E540" s="4">
        <v>7.3913148121347702E-5</v>
      </c>
      <c r="F540" s="4">
        <v>5.4921892801589702E-5</v>
      </c>
      <c r="G540" s="4">
        <v>2.6563228849206901E-5</v>
      </c>
      <c r="H540">
        <v>1.09482954589008E-3</v>
      </c>
      <c r="I540">
        <v>3.0464029373980898E-3</v>
      </c>
      <c r="J540">
        <v>2.2636597115784601E-3</v>
      </c>
      <c r="K540">
        <v>2.4262433315691299E-2</v>
      </c>
      <c r="L540">
        <v>42.311151908306897</v>
      </c>
      <c r="M540">
        <v>18.099534070403699</v>
      </c>
      <c r="N540">
        <v>15.719859108183799</v>
      </c>
      <c r="O540">
        <v>1.98388697021902E-3</v>
      </c>
      <c r="P540" s="4">
        <v>9.1283835550252603E-5</v>
      </c>
      <c r="Q540" s="4">
        <v>1.7329487115152501E-5</v>
      </c>
      <c r="R540" s="4">
        <v>9.1283835550252603E-5</v>
      </c>
      <c r="S540" s="4">
        <v>4.5180727704613302E-5</v>
      </c>
      <c r="T540" s="4">
        <v>2.1747750469216902E-5</v>
      </c>
      <c r="U540">
        <v>1.2058411530117301E-3</v>
      </c>
      <c r="V540">
        <v>5.0613881038894101E-3</v>
      </c>
      <c r="W540">
        <v>2.5051225811311101E-3</v>
      </c>
      <c r="X540">
        <v>1.80353360929002E-2</v>
      </c>
      <c r="Y540">
        <v>70.297056998464001</v>
      </c>
      <c r="Z540">
        <v>20.017979133075301</v>
      </c>
      <c r="AA540">
        <v>17.396684591188201</v>
      </c>
      <c r="AB540">
        <v>2.3961289492868102E-3</v>
      </c>
      <c r="AC540" s="4">
        <v>7.5213153281422602E-5</v>
      </c>
      <c r="AD540" s="4">
        <v>2.0824515478910099E-5</v>
      </c>
      <c r="AE540" s="4">
        <v>7.5213153281422602E-5</v>
      </c>
      <c r="AF540" s="4">
        <v>5.4259164941470303E-5</v>
      </c>
      <c r="AG540" s="4">
        <v>2.6235450857189001E-5</v>
      </c>
      <c r="AH540">
        <v>1.31389176855433E-3</v>
      </c>
      <c r="AI540">
        <v>3.7667331703734402E-3</v>
      </c>
      <c r="AJ540">
        <v>2.7173411493210298E-3</v>
      </c>
      <c r="AK540">
        <v>1.9967741244056699E-2</v>
      </c>
      <c r="AL540">
        <v>52.3157384774089</v>
      </c>
      <c r="AM540">
        <v>21.727248323914601</v>
      </c>
      <c r="AN540">
        <v>18.870424648062698</v>
      </c>
      <c r="AO540">
        <v>2.1900543184310301E-3</v>
      </c>
      <c r="AP540" s="4">
        <v>6.8822890666297699E-5</v>
      </c>
      <c r="AQ540" s="4">
        <v>3.5646400646063001E-5</v>
      </c>
      <c r="AR540" s="4">
        <v>6.8822890666297699E-5</v>
      </c>
      <c r="AS540" s="4">
        <v>4.9750668281071197E-5</v>
      </c>
      <c r="AT540" s="4">
        <v>2.3995438278327601E-5</v>
      </c>
      <c r="AU540">
        <v>1.3147859252468899E-3</v>
      </c>
      <c r="AV540">
        <v>3.7710237643202899E-3</v>
      </c>
      <c r="AW540">
        <v>2.7259964026853599E-3</v>
      </c>
      <c r="AX540">
        <v>1.82504526535919E-2</v>
      </c>
      <c r="AY540">
        <v>52.375330060004103</v>
      </c>
      <c r="AZ540">
        <v>40.691228918468298</v>
      </c>
      <c r="BA540">
        <v>18.9305305742038</v>
      </c>
    </row>
    <row r="541" spans="1:53" x14ac:dyDescent="0.3">
      <c r="A541">
        <v>538</v>
      </c>
      <c r="B541">
        <v>2.4674535798268398E-3</v>
      </c>
      <c r="C541" s="4">
        <v>8.1301462979750498E-5</v>
      </c>
      <c r="D541" s="4">
        <v>2.2556322416236699E-5</v>
      </c>
      <c r="E541" s="4">
        <v>8.1301462979750498E-5</v>
      </c>
      <c r="F541" s="4">
        <v>5.8039621023334799E-5</v>
      </c>
      <c r="G541" s="4">
        <v>2.6724936576215098E-5</v>
      </c>
      <c r="H541">
        <v>1.08309784608351E-3</v>
      </c>
      <c r="I541">
        <v>3.2949541034711402E-3</v>
      </c>
      <c r="J541">
        <v>2.3522072106178199E-3</v>
      </c>
      <c r="K541">
        <v>2.46745357982684E-2</v>
      </c>
      <c r="L541">
        <v>45.7632514370992</v>
      </c>
      <c r="M541">
        <v>19.044872313446898</v>
      </c>
      <c r="N541">
        <v>16.334772295957102</v>
      </c>
      <c r="O541">
        <v>2.0175771603337801E-3</v>
      </c>
      <c r="P541" s="4">
        <v>9.7334587343228903E-5</v>
      </c>
      <c r="Q541" s="4">
        <v>1.85396374737478E-5</v>
      </c>
      <c r="R541" s="4">
        <v>9.7334587343228903E-5</v>
      </c>
      <c r="S541" s="4">
        <v>4.77473582417075E-5</v>
      </c>
      <c r="T541" s="4">
        <v>2.1878779159842998E-5</v>
      </c>
      <c r="U541">
        <v>1.1928494012018701E-3</v>
      </c>
      <c r="V541">
        <v>5.3067633884118096E-3</v>
      </c>
      <c r="W541">
        <v>2.6032260425266299E-3</v>
      </c>
      <c r="X541">
        <v>1.8341610548488901E-2</v>
      </c>
      <c r="Y541">
        <v>73.705047061275096</v>
      </c>
      <c r="Z541">
        <v>21.058262378249299</v>
      </c>
      <c r="AA541">
        <v>18.0779586286571</v>
      </c>
      <c r="AB541">
        <v>2.4368272530457201E-3</v>
      </c>
      <c r="AC541" s="4">
        <v>8.2510426370960098E-5</v>
      </c>
      <c r="AD541" s="4">
        <v>2.2283970096817601E-5</v>
      </c>
      <c r="AE541" s="4">
        <v>8.2510426370960098E-5</v>
      </c>
      <c r="AF541" s="4">
        <v>5.73394015764097E-5</v>
      </c>
      <c r="AG541" s="4">
        <v>2.6395068285603799E-5</v>
      </c>
      <c r="AH541">
        <v>1.29980826105486E-3</v>
      </c>
      <c r="AI541">
        <v>4.0631731905246401E-3</v>
      </c>
      <c r="AJ541">
        <v>2.8236421685489299E-3</v>
      </c>
      <c r="AK541">
        <v>2.0306893775380998E-2</v>
      </c>
      <c r="AL541">
        <v>56.432960979508998</v>
      </c>
      <c r="AM541">
        <v>22.8616637360788</v>
      </c>
      <c r="AN541">
        <v>19.608626170478701</v>
      </c>
      <c r="AO541">
        <v>2.2272493534653899E-3</v>
      </c>
      <c r="AP541" s="4">
        <v>7.5498164299343703E-5</v>
      </c>
      <c r="AQ541" s="4">
        <v>3.6981455372672198E-5</v>
      </c>
      <c r="AR541" s="4">
        <v>7.5498164299343703E-5</v>
      </c>
      <c r="AS541" s="4">
        <v>5.2576018474515699E-5</v>
      </c>
      <c r="AT541" s="4">
        <v>2.4140635668993601E-5</v>
      </c>
      <c r="AU541">
        <v>1.3006519794346099E-3</v>
      </c>
      <c r="AV541">
        <v>4.0676988868915999E-3</v>
      </c>
      <c r="AW541">
        <v>2.8326968451581102E-3</v>
      </c>
      <c r="AX541">
        <v>1.8560411278878301E-2</v>
      </c>
      <c r="AY541">
        <v>56.495817873494502</v>
      </c>
      <c r="AZ541">
        <v>41.510232470302903</v>
      </c>
      <c r="BA541">
        <v>19.671505869153499</v>
      </c>
    </row>
    <row r="542" spans="1:53" x14ac:dyDescent="0.3">
      <c r="A542">
        <v>539</v>
      </c>
      <c r="B542">
        <v>2.5093644023049299E-3</v>
      </c>
      <c r="C542" s="4">
        <v>8.8793928511061198E-5</v>
      </c>
      <c r="D542" s="4">
        <v>2.4054815522498799E-5</v>
      </c>
      <c r="E542" s="4">
        <v>8.8793928511061198E-5</v>
      </c>
      <c r="F542" s="4">
        <v>6.0955797715308301E-5</v>
      </c>
      <c r="G542" s="4">
        <v>2.69083215739658E-5</v>
      </c>
      <c r="H542">
        <v>1.07231622275543E-3</v>
      </c>
      <c r="I542">
        <v>3.5385027551000899E-3</v>
      </c>
      <c r="J542">
        <v>2.42913295730657E-3</v>
      </c>
      <c r="K542">
        <v>2.50936440230493E-2</v>
      </c>
      <c r="L542">
        <v>49.145871598612302</v>
      </c>
      <c r="M542">
        <v>19.970873484605999</v>
      </c>
      <c r="N542">
        <v>16.868978870184499</v>
      </c>
      <c r="O542">
        <v>2.0518400836804901E-3</v>
      </c>
      <c r="P542">
        <v>1.03470532936817E-4</v>
      </c>
      <c r="Q542" s="4">
        <v>1.9766826592465499E-5</v>
      </c>
      <c r="R542">
        <v>1.03470532936817E-4</v>
      </c>
      <c r="S542" s="4">
        <v>5.0148071580782102E-5</v>
      </c>
      <c r="T542" s="4">
        <v>2.2027613446845101E-5</v>
      </c>
      <c r="U542">
        <v>1.1809095155245399E-3</v>
      </c>
      <c r="V542">
        <v>5.5470982917118399E-3</v>
      </c>
      <c r="W542">
        <v>2.6884589680065E-3</v>
      </c>
      <c r="X542">
        <v>1.86530916698226E-2</v>
      </c>
      <c r="Y542">
        <v>77.043031829331198</v>
      </c>
      <c r="Z542">
        <v>22.0772456723228</v>
      </c>
      <c r="AA542">
        <v>18.669853944489599</v>
      </c>
      <c r="AB542">
        <v>2.47821742796853E-3</v>
      </c>
      <c r="AC542" s="4">
        <v>8.99105596604417E-5</v>
      </c>
      <c r="AD542" s="4">
        <v>2.3763996754713899E-5</v>
      </c>
      <c r="AE542" s="4">
        <v>8.99105596604417E-5</v>
      </c>
      <c r="AF542" s="4">
        <v>6.0220510868922397E-5</v>
      </c>
      <c r="AG542" s="4">
        <v>2.6576099538932799E-5</v>
      </c>
      <c r="AH542">
        <v>1.28686527206216E-3</v>
      </c>
      <c r="AI542">
        <v>4.3536402566974296E-3</v>
      </c>
      <c r="AJ542">
        <v>2.9159916408926299E-3</v>
      </c>
      <c r="AK542">
        <v>2.0651811899737801E-2</v>
      </c>
      <c r="AL542">
        <v>60.4672257874644</v>
      </c>
      <c r="AM542">
        <v>23.972873088655799</v>
      </c>
      <c r="AN542">
        <v>20.249941950643201</v>
      </c>
      <c r="AO542">
        <v>2.2650767040953402E-3</v>
      </c>
      <c r="AP542" s="4">
        <v>8.2267470634378302E-5</v>
      </c>
      <c r="AQ542" s="4">
        <v>3.8335316639679101E-5</v>
      </c>
      <c r="AR542" s="4">
        <v>8.2267470634378302E-5</v>
      </c>
      <c r="AS542" s="4">
        <v>5.5218718496335303E-5</v>
      </c>
      <c r="AT542" s="4">
        <v>2.4305452351157198E-5</v>
      </c>
      <c r="AU542">
        <v>1.2876624782134001E-3</v>
      </c>
      <c r="AV542">
        <v>4.3583938938033598E-3</v>
      </c>
      <c r="AW542">
        <v>2.9253959513069602E-3</v>
      </c>
      <c r="AX542">
        <v>1.8875639200794499E-2</v>
      </c>
      <c r="AY542">
        <v>60.533248525046702</v>
      </c>
      <c r="AZ542">
        <v>42.311278653795</v>
      </c>
      <c r="BA542">
        <v>20.315249661853901</v>
      </c>
    </row>
    <row r="543" spans="1:53" x14ac:dyDescent="0.3">
      <c r="A543">
        <v>540</v>
      </c>
      <c r="B543">
        <v>2.5519877087651498E-3</v>
      </c>
      <c r="C543" s="4">
        <v>8.1986393991879795E-5</v>
      </c>
      <c r="D543" s="4">
        <v>2.28520747463739E-5</v>
      </c>
      <c r="E543" s="4">
        <v>8.1986393991879795E-5</v>
      </c>
      <c r="F543" s="4">
        <v>4.2491737869154202E-5</v>
      </c>
      <c r="G543" s="4">
        <v>-1.12085145454404E-5</v>
      </c>
      <c r="H543">
        <v>-4.3920723077714099E-4</v>
      </c>
      <c r="I543">
        <v>3.2126484665379101E-3</v>
      </c>
      <c r="J543">
        <v>1.6650447697381301E-3</v>
      </c>
      <c r="K543">
        <v>2.55198770876515E-2</v>
      </c>
      <c r="L543">
        <v>44.620117590804298</v>
      </c>
      <c r="M543">
        <v>18.655453900278399</v>
      </c>
      <c r="N543">
        <v>11.5628109009592</v>
      </c>
      <c r="O543">
        <v>2.0866854767240899E-3</v>
      </c>
      <c r="P543" s="4">
        <v>9.8641908066432804E-5</v>
      </c>
      <c r="Q543" s="4">
        <v>1.8778485262842301E-5</v>
      </c>
      <c r="R543" s="4">
        <v>9.8641908066432804E-5</v>
      </c>
      <c r="S543" s="4">
        <v>3.4296021914889003E-5</v>
      </c>
      <c r="T543" s="4">
        <v>-9.18890667263808E-6</v>
      </c>
      <c r="U543">
        <v>-4.8439486701034597E-4</v>
      </c>
      <c r="V543">
        <v>5.1999259152088802E-3</v>
      </c>
      <c r="W543">
        <v>1.80792096016327E-3</v>
      </c>
      <c r="X543">
        <v>1.8969867970219E-2</v>
      </c>
      <c r="Y543">
        <v>72.221193266789996</v>
      </c>
      <c r="Z543">
        <v>20.623150545383702</v>
      </c>
      <c r="AA543">
        <v>12.5550066678005</v>
      </c>
      <c r="AB543">
        <v>2.5203112358650301E-3</v>
      </c>
      <c r="AC543" s="4">
        <v>8.3242193152292202E-5</v>
      </c>
      <c r="AD543" s="4">
        <v>2.2575796916978201E-5</v>
      </c>
      <c r="AE543" s="4">
        <v>8.3242193152292202E-5</v>
      </c>
      <c r="AF543" s="4">
        <v>4.1929835984703301E-5</v>
      </c>
      <c r="AG543" s="4">
        <v>-1.10710640651289E-5</v>
      </c>
      <c r="AH543">
        <v>-5.2712842323201603E-4</v>
      </c>
      <c r="AI543">
        <v>3.9634244517608398E-3</v>
      </c>
      <c r="AJ543">
        <v>1.9964122869282901E-3</v>
      </c>
      <c r="AK543">
        <v>2.1002593632208601E-2</v>
      </c>
      <c r="AL543">
        <v>55.047561830011603</v>
      </c>
      <c r="AM543">
        <v>22.3938581431091</v>
      </c>
      <c r="AN543">
        <v>13.8639742147798</v>
      </c>
      <c r="AO543">
        <v>2.3035471196859898E-3</v>
      </c>
      <c r="AP543" s="4">
        <v>7.6165966562328507E-5</v>
      </c>
      <c r="AQ543" s="4">
        <v>3.7664448598484698E-5</v>
      </c>
      <c r="AR543" s="4">
        <v>7.6165966562328507E-5</v>
      </c>
      <c r="AS543" s="4">
        <v>3.8079740387686401E-5</v>
      </c>
      <c r="AT543" s="4">
        <v>-1.01329151019098E-5</v>
      </c>
      <c r="AU543">
        <v>-5.27859752395659E-4</v>
      </c>
      <c r="AV543">
        <v>3.96775733796376E-3</v>
      </c>
      <c r="AW543">
        <v>1.9837097350738201E-3</v>
      </c>
      <c r="AX543">
        <v>1.9196225997383298E-2</v>
      </c>
      <c r="AY543">
        <v>55.107740805052302</v>
      </c>
      <c r="AZ543">
        <v>40.876577123825903</v>
      </c>
      <c r="BA543">
        <v>13.775762049123699</v>
      </c>
    </row>
    <row r="544" spans="1:53" x14ac:dyDescent="0.3">
      <c r="A544">
        <v>541</v>
      </c>
      <c r="B544">
        <v>2.5953356114351901E-3</v>
      </c>
      <c r="C544" s="4">
        <v>7.5178859472698406E-5</v>
      </c>
      <c r="D544" s="4">
        <v>2.1649333970249E-5</v>
      </c>
      <c r="E544" s="4">
        <v>7.5178859472698406E-5</v>
      </c>
      <c r="F544" s="4">
        <v>2.5048459662697999E-5</v>
      </c>
      <c r="G544" s="4">
        <v>-9.9183326660666302E-6</v>
      </c>
      <c r="H544">
        <v>-3.8215992653766498E-4</v>
      </c>
      <c r="I544">
        <v>2.8966912464598398E-3</v>
      </c>
      <c r="J544">
        <v>9.65133740404636E-4</v>
      </c>
      <c r="K544">
        <v>2.59533561143519E-2</v>
      </c>
      <c r="L544">
        <v>40.231822867497797</v>
      </c>
      <c r="M544">
        <v>17.378399504850101</v>
      </c>
      <c r="N544">
        <v>6.7023176416988601</v>
      </c>
      <c r="O544">
        <v>2.12212324144943E-3</v>
      </c>
      <c r="P544" s="4">
        <v>9.3813283196047997E-5</v>
      </c>
      <c r="Q544" s="4">
        <v>1.7790143933218999E-5</v>
      </c>
      <c r="R544" s="4">
        <v>9.3813283196047997E-5</v>
      </c>
      <c r="S544" s="4">
        <v>1.9335397324407899E-5</v>
      </c>
      <c r="T544" s="4">
        <v>-8.0772415920000801E-6</v>
      </c>
      <c r="U544">
        <v>-4.1868283508037602E-4</v>
      </c>
      <c r="V544">
        <v>4.8628001192414002E-3</v>
      </c>
      <c r="W544">
        <v>1.00224796757429E-3</v>
      </c>
      <c r="X544">
        <v>1.9292029467722099E-2</v>
      </c>
      <c r="Y544">
        <v>67.538890545019498</v>
      </c>
      <c r="Z544">
        <v>19.211457209768</v>
      </c>
      <c r="AA544">
        <v>6.9600553303770596</v>
      </c>
      <c r="AB544">
        <v>2.56312063849577E-3</v>
      </c>
      <c r="AC544" s="4">
        <v>7.65738266441428E-5</v>
      </c>
      <c r="AD544" s="4">
        <v>2.1387597079242501E-5</v>
      </c>
      <c r="AE544" s="4">
        <v>7.65738266441428E-5</v>
      </c>
      <c r="AF544" s="4">
        <v>2.4651473145224601E-5</v>
      </c>
      <c r="AG544" s="4">
        <v>-9.7926984718029994E-6</v>
      </c>
      <c r="AH544">
        <v>-4.5847386149799202E-4</v>
      </c>
      <c r="AI544">
        <v>3.5850279769468101E-3</v>
      </c>
      <c r="AJ544">
        <v>1.15413091877057E-3</v>
      </c>
      <c r="AK544">
        <v>2.13593386541314E-2</v>
      </c>
      <c r="AL544">
        <v>49.792055235372402</v>
      </c>
      <c r="AM544">
        <v>20.860895852910701</v>
      </c>
      <c r="AN544">
        <v>8.0147980470178801</v>
      </c>
      <c r="AO544">
        <v>2.34267153234169E-3</v>
      </c>
      <c r="AP544" s="4">
        <v>7.0064462490278807E-5</v>
      </c>
      <c r="AQ544" s="4">
        <v>3.6993580557290301E-5</v>
      </c>
      <c r="AR544" s="4">
        <v>7.0064462490278807E-5</v>
      </c>
      <c r="AS544" s="4">
        <v>2.1897703640785199E-5</v>
      </c>
      <c r="AT544" s="4">
        <v>-8.9328218112938703E-6</v>
      </c>
      <c r="AU544">
        <v>-4.57571026307632E-4</v>
      </c>
      <c r="AV544">
        <v>3.58895192209435E-3</v>
      </c>
      <c r="AW544">
        <v>1.1216785625373601E-3</v>
      </c>
      <c r="AX544">
        <v>1.95222627695141E-2</v>
      </c>
      <c r="AY544">
        <v>49.846554473532699</v>
      </c>
      <c r="AZ544">
        <v>39.477984905882401</v>
      </c>
      <c r="BA544">
        <v>7.7894344620649996</v>
      </c>
    </row>
    <row r="545" spans="1:53" x14ac:dyDescent="0.3">
      <c r="A545">
        <v>542</v>
      </c>
      <c r="B545">
        <v>2.6351945784893701E-3</v>
      </c>
      <c r="C545" s="4">
        <v>6.8371324953517097E-5</v>
      </c>
      <c r="D545" s="4">
        <v>2.0446593194123999E-5</v>
      </c>
      <c r="E545" s="4">
        <v>6.8371324953517097E-5</v>
      </c>
      <c r="F545" s="4">
        <v>1.0425743159086499E-5</v>
      </c>
      <c r="G545" s="4">
        <v>-8.3389689727692794E-6</v>
      </c>
      <c r="H545">
        <v>-3.1644604314378901E-4</v>
      </c>
      <c r="I545">
        <v>2.5945455987053099E-3</v>
      </c>
      <c r="J545">
        <v>3.95634661826873E-4</v>
      </c>
      <c r="K545">
        <v>2.63519457848937E-2</v>
      </c>
      <c r="L545">
        <v>36.0353555375738</v>
      </c>
      <c r="M545">
        <v>16.164676985197701</v>
      </c>
      <c r="N545">
        <v>2.74746292935329</v>
      </c>
      <c r="O545">
        <v>2.1506583062760702E-3</v>
      </c>
      <c r="P545" s="4">
        <v>8.8984658325663203E-5</v>
      </c>
      <c r="Q545" s="4">
        <v>1.68018026035957E-5</v>
      </c>
      <c r="R545" s="4">
        <v>8.8984658325663203E-5</v>
      </c>
      <c r="S545" s="4">
        <v>8.5377312540664697E-6</v>
      </c>
      <c r="T545" s="4">
        <v>-6.3815304585735599E-6</v>
      </c>
      <c r="U545">
        <v>-3.2639696803281098E-4</v>
      </c>
      <c r="V545">
        <v>4.5513098883530603E-3</v>
      </c>
      <c r="W545">
        <v>4.3668045044936802E-4</v>
      </c>
      <c r="X545">
        <v>1.9551439147964301E-2</v>
      </c>
      <c r="Y545">
        <v>63.212637338237002</v>
      </c>
      <c r="Z545">
        <v>17.9034162954712</v>
      </c>
      <c r="AA545">
        <v>3.0325031281206098</v>
      </c>
      <c r="AB545">
        <v>2.6021820743286801E-3</v>
      </c>
      <c r="AC545" s="4">
        <v>6.9905460135993397E-5</v>
      </c>
      <c r="AD545" s="4">
        <v>2.01993972415068E-5</v>
      </c>
      <c r="AE545" s="4">
        <v>6.9905460135993397E-5</v>
      </c>
      <c r="AF545" s="4">
        <v>1.0297233957549201E-5</v>
      </c>
      <c r="AG545" s="4">
        <v>-8.2027893534418601E-6</v>
      </c>
      <c r="AH545">
        <v>-3.78272808856761E-4</v>
      </c>
      <c r="AI545">
        <v>3.2237003317622699E-3</v>
      </c>
      <c r="AJ545">
        <v>4.74858422512456E-4</v>
      </c>
      <c r="AK545">
        <v>2.1684850619405598E-2</v>
      </c>
      <c r="AL545">
        <v>44.773615718920396</v>
      </c>
      <c r="AM545">
        <v>19.406210503849898</v>
      </c>
      <c r="AN545">
        <v>3.29762793411428</v>
      </c>
      <c r="AO545">
        <v>2.3761220348419601E-3</v>
      </c>
      <c r="AP545" s="4">
        <v>6.3962958418229107E-5</v>
      </c>
      <c r="AQ545" s="4">
        <v>3.6322712516095897E-5</v>
      </c>
      <c r="AR545" s="4">
        <v>6.3962958418229107E-5</v>
      </c>
      <c r="AS545" s="4">
        <v>9.4191960283825293E-6</v>
      </c>
      <c r="AT545" s="4">
        <v>-7.2550283119583999E-6</v>
      </c>
      <c r="AU545">
        <v>-3.6639675263686999E-4</v>
      </c>
      <c r="AV545">
        <v>3.2302865331148701E-3</v>
      </c>
      <c r="AW545">
        <v>4.7569253886452001E-4</v>
      </c>
      <c r="AX545">
        <v>1.9801016957016301E-2</v>
      </c>
      <c r="AY545">
        <v>44.865090737706502</v>
      </c>
      <c r="AZ545">
        <v>38.216379444618603</v>
      </c>
      <c r="BA545">
        <v>3.3034204087813901</v>
      </c>
    </row>
    <row r="546" spans="1:53" x14ac:dyDescent="0.3">
      <c r="A546">
        <v>543</v>
      </c>
      <c r="B546">
        <v>2.6443291205312902E-3</v>
      </c>
      <c r="C546" s="4">
        <v>6.1563790434335694E-5</v>
      </c>
      <c r="D546" s="4">
        <v>1.92438524179991E-5</v>
      </c>
      <c r="E546" s="4">
        <v>6.1563790434335694E-5</v>
      </c>
      <c r="F546" s="4">
        <v>1.0557425715656601E-5</v>
      </c>
      <c r="G546" s="4">
        <v>-4.6006821218209898E-6</v>
      </c>
      <c r="H546">
        <v>-1.7398296173120199E-4</v>
      </c>
      <c r="I546">
        <v>2.3281440255049001E-3</v>
      </c>
      <c r="J546">
        <v>3.9924779535519401E-4</v>
      </c>
      <c r="K546">
        <v>2.6443291205312899E-2</v>
      </c>
      <c r="L546">
        <v>32.335333687568102</v>
      </c>
      <c r="M546">
        <v>15.1612591991233</v>
      </c>
      <c r="N546">
        <v>2.7725541344110698</v>
      </c>
      <c r="O546">
        <v>2.1565175208032002E-3</v>
      </c>
      <c r="P546" s="4">
        <v>8.4156033455278395E-5</v>
      </c>
      <c r="Q546" s="4">
        <v>1.58134612739724E-5</v>
      </c>
      <c r="R546" s="4">
        <v>8.4156033455278395E-5</v>
      </c>
      <c r="S546" s="4">
        <v>8.6309443560149198E-6</v>
      </c>
      <c r="T546" s="4">
        <v>-3.62118666209425E-6</v>
      </c>
      <c r="U546">
        <v>-1.8471008419259499E-4</v>
      </c>
      <c r="V546">
        <v>4.2926447806613402E-3</v>
      </c>
      <c r="W546">
        <v>4.4024862770789398E-4</v>
      </c>
      <c r="X546">
        <v>1.96047047345746E-2</v>
      </c>
      <c r="Y546">
        <v>59.620066398074201</v>
      </c>
      <c r="Z546">
        <v>16.8044923060441</v>
      </c>
      <c r="AA546">
        <v>3.05728213686037</v>
      </c>
      <c r="AB546">
        <v>2.6110840464218001E-3</v>
      </c>
      <c r="AC546" s="4">
        <v>6.3237093627843994E-5</v>
      </c>
      <c r="AD546" s="4">
        <v>1.9011197403771099E-5</v>
      </c>
      <c r="AE546" s="4">
        <v>6.3237093627843994E-5</v>
      </c>
      <c r="AF546" s="4">
        <v>1.0426202330880901E-5</v>
      </c>
      <c r="AG546" s="4">
        <v>-4.5331445777777999E-6</v>
      </c>
      <c r="AH546">
        <v>-2.0833391023119101E-4</v>
      </c>
      <c r="AI546">
        <v>2.9062454905426599E-3</v>
      </c>
      <c r="AJ546">
        <v>4.7916660569400602E-4</v>
      </c>
      <c r="AK546">
        <v>2.17590337201817E-2</v>
      </c>
      <c r="AL546">
        <v>40.364520701981398</v>
      </c>
      <c r="AM546">
        <v>18.202398951714901</v>
      </c>
      <c r="AN546">
        <v>3.32754587287504</v>
      </c>
      <c r="AO546">
        <v>2.38336064637213E-3</v>
      </c>
      <c r="AP546" s="4">
        <v>5.78614543461794E-5</v>
      </c>
      <c r="AQ546" s="4">
        <v>3.56518444749015E-5</v>
      </c>
      <c r="AR546" s="4">
        <v>5.78614543461794E-5</v>
      </c>
      <c r="AS546" s="4">
        <v>9.52904620437427E-6</v>
      </c>
      <c r="AT546" s="4">
        <v>-4.0649618759412399E-6</v>
      </c>
      <c r="AU546">
        <v>-2.0466706365041901E-4</v>
      </c>
      <c r="AV546">
        <v>2.9132706089237798E-3</v>
      </c>
      <c r="AW546">
        <v>4.7977864628481E-4</v>
      </c>
      <c r="AX546">
        <v>1.98613387197677E-2</v>
      </c>
      <c r="AY546">
        <v>40.462091790608099</v>
      </c>
      <c r="AZ546">
        <v>37.396611093215697</v>
      </c>
      <c r="BA546">
        <v>3.3317961547556298</v>
      </c>
    </row>
    <row r="547" spans="1:53" x14ac:dyDescent="0.3">
      <c r="A547">
        <v>544</v>
      </c>
      <c r="B547">
        <v>2.65366798915256E-3</v>
      </c>
      <c r="C547" s="4">
        <v>5.4756255915154298E-5</v>
      </c>
      <c r="D547" s="4">
        <v>1.8041111641874099E-5</v>
      </c>
      <c r="E547" s="4">
        <v>5.4756255915154298E-5</v>
      </c>
      <c r="F547" s="4">
        <v>1.0578819061209501E-5</v>
      </c>
      <c r="G547" s="4">
        <v>-4.6354512350643501E-6</v>
      </c>
      <c r="H547">
        <v>-1.7468090409247699E-4</v>
      </c>
      <c r="I547">
        <v>2.0634177349609E-3</v>
      </c>
      <c r="J547">
        <v>3.9864893062932998E-4</v>
      </c>
      <c r="K547">
        <v>2.65366798915256E-2</v>
      </c>
      <c r="L547">
        <v>28.6585796522347</v>
      </c>
      <c r="M547">
        <v>14.163659285013701</v>
      </c>
      <c r="N547">
        <v>2.7683953515925701</v>
      </c>
      <c r="O547">
        <v>2.1625313755031699E-3</v>
      </c>
      <c r="P547" s="4">
        <v>7.9327408584893601E-5</v>
      </c>
      <c r="Q547" s="4">
        <v>1.48251199443491E-5</v>
      </c>
      <c r="R547" s="4">
        <v>7.9327408584893601E-5</v>
      </c>
      <c r="S547" s="4">
        <v>8.6427740229014096E-6</v>
      </c>
      <c r="T547" s="4">
        <v>-3.6456624166716299E-6</v>
      </c>
      <c r="U547">
        <v>-1.8544140925611701E-4</v>
      </c>
      <c r="V547">
        <v>4.0350928745752496E-3</v>
      </c>
      <c r="W547">
        <v>4.3962605735509602E-4</v>
      </c>
      <c r="X547">
        <v>1.9659376140937899E-2</v>
      </c>
      <c r="Y547">
        <v>56.042956591322998</v>
      </c>
      <c r="Z547">
        <v>15.7104001313715</v>
      </c>
      <c r="AA547">
        <v>3.0529587316326099</v>
      </c>
      <c r="AB547">
        <v>2.6201868705017402E-3</v>
      </c>
      <c r="AC547" s="4">
        <v>5.6568727119694497E-5</v>
      </c>
      <c r="AD547" s="4">
        <v>1.7822997566035398E-5</v>
      </c>
      <c r="AE547" s="4">
        <v>5.6568727119694497E-5</v>
      </c>
      <c r="AF547" s="4">
        <v>1.04469105497148E-5</v>
      </c>
      <c r="AG547" s="4">
        <v>-4.5671870387194603E-6</v>
      </c>
      <c r="AH547">
        <v>-2.0916922026305101E-4</v>
      </c>
      <c r="AI547">
        <v>2.5907492823454398E-3</v>
      </c>
      <c r="AJ547">
        <v>4.7845032737139302E-4</v>
      </c>
      <c r="AK547">
        <v>2.1834890587514501E-2</v>
      </c>
      <c r="AL547">
        <v>35.982628921464404</v>
      </c>
      <c r="AM547">
        <v>17.005464158575901</v>
      </c>
      <c r="AN547">
        <v>3.3225717178569001</v>
      </c>
      <c r="AO547">
        <v>2.39077598292208E-3</v>
      </c>
      <c r="AP547" s="4">
        <v>5.1759950274129598E-5</v>
      </c>
      <c r="AQ547" s="4">
        <v>3.4980976433707199E-5</v>
      </c>
      <c r="AR547" s="4">
        <v>5.1759950274129598E-5</v>
      </c>
      <c r="AS547" s="4">
        <v>9.5448145206119506E-6</v>
      </c>
      <c r="AT547" s="4">
        <v>-4.0938811102618198E-6</v>
      </c>
      <c r="AU547">
        <v>-2.0548379971216499E-4</v>
      </c>
      <c r="AV547">
        <v>2.5979824447224099E-3</v>
      </c>
      <c r="AW547">
        <v>4.7908200126450698E-4</v>
      </c>
      <c r="AX547">
        <v>1.9923133191017399E-2</v>
      </c>
      <c r="AY547">
        <v>36.083089510033503</v>
      </c>
      <c r="AZ547">
        <v>36.579103064846997</v>
      </c>
      <c r="BA547">
        <v>3.3269583421146298</v>
      </c>
    </row>
    <row r="548" spans="1:53" x14ac:dyDescent="0.3">
      <c r="A548">
        <v>545</v>
      </c>
      <c r="B548">
        <v>2.6629807364342301E-3</v>
      </c>
      <c r="C548" s="4">
        <v>4.7948721395973003E-5</v>
      </c>
      <c r="D548" s="4">
        <v>1.68383708657492E-5</v>
      </c>
      <c r="E548" s="4">
        <v>4.7948721395973003E-5</v>
      </c>
      <c r="F548" s="4">
        <v>1.0600815901750699E-5</v>
      </c>
      <c r="G548" s="4">
        <v>-4.64201197466207E-6</v>
      </c>
      <c r="H548">
        <v>-1.7431639332388799E-4</v>
      </c>
      <c r="I548">
        <v>1.8005658373697799E-3</v>
      </c>
      <c r="J548">
        <v>3.98080833132327E-4</v>
      </c>
      <c r="K548">
        <v>2.6629807364342301E-2</v>
      </c>
      <c r="L548">
        <v>25.007858852358002</v>
      </c>
      <c r="M548">
        <v>13.173185529917401</v>
      </c>
      <c r="N548">
        <v>2.7644502300856</v>
      </c>
      <c r="O548">
        <v>2.16852973627173E-3</v>
      </c>
      <c r="P548" s="4">
        <v>7.4498783714508699E-5</v>
      </c>
      <c r="Q548" s="4">
        <v>1.38367786147259E-5</v>
      </c>
      <c r="R548" s="4">
        <v>7.4498783714508699E-5</v>
      </c>
      <c r="S548" s="4">
        <v>8.6550771716577895E-6</v>
      </c>
      <c r="T548" s="4">
        <v>-3.6493255371659301E-6</v>
      </c>
      <c r="U548">
        <v>-1.8511427460451101E-4</v>
      </c>
      <c r="V548">
        <v>3.7789964654508599E-3</v>
      </c>
      <c r="W548">
        <v>4.3903409437178999E-4</v>
      </c>
      <c r="X548">
        <v>1.9713906693379302E-2</v>
      </c>
      <c r="Y548">
        <v>52.486062020150897</v>
      </c>
      <c r="Z548">
        <v>14.6224807504508</v>
      </c>
      <c r="AA548">
        <v>3.0488478775818799</v>
      </c>
      <c r="AB548">
        <v>2.6292643321057301E-3</v>
      </c>
      <c r="AC548" s="4">
        <v>4.9900360611545101E-5</v>
      </c>
      <c r="AD548" s="4">
        <v>1.6634797728299701E-5</v>
      </c>
      <c r="AE548" s="4">
        <v>4.9900360611545101E-5</v>
      </c>
      <c r="AF548" s="4">
        <v>1.0468213229898399E-5</v>
      </c>
      <c r="AG548" s="4">
        <v>-4.5735402911547598E-6</v>
      </c>
      <c r="AH548">
        <v>-2.0873703272695501E-4</v>
      </c>
      <c r="AI548">
        <v>2.27745959212464E-3</v>
      </c>
      <c r="AJ548">
        <v>4.7777074836053199E-4</v>
      </c>
      <c r="AK548">
        <v>2.19105361008811E-2</v>
      </c>
      <c r="AL548">
        <v>31.631383223953399</v>
      </c>
      <c r="AM548">
        <v>15.8169697177016</v>
      </c>
      <c r="AN548">
        <v>3.31785241917036</v>
      </c>
      <c r="AO548">
        <v>2.3981714084194898E-3</v>
      </c>
      <c r="AP548" s="4">
        <v>4.5658446202079898E-5</v>
      </c>
      <c r="AQ548" s="4">
        <v>3.4310108392512802E-5</v>
      </c>
      <c r="AR548" s="4">
        <v>4.5658446202079898E-5</v>
      </c>
      <c r="AS548" s="4">
        <v>9.5611153162651805E-6</v>
      </c>
      <c r="AT548" s="4">
        <v>-4.0987389859416098E-6</v>
      </c>
      <c r="AU548">
        <v>-2.0509321251442299E-4</v>
      </c>
      <c r="AV548">
        <v>2.2846630249255301E-3</v>
      </c>
      <c r="AW548">
        <v>4.7842028052030199E-4</v>
      </c>
      <c r="AX548">
        <v>1.9984761736829001E-2</v>
      </c>
      <c r="AY548">
        <v>31.731430901743401</v>
      </c>
      <c r="AZ548">
        <v>35.766947550180298</v>
      </c>
      <c r="BA548">
        <v>3.3223630591687598</v>
      </c>
    </row>
    <row r="549" spans="1:53" x14ac:dyDescent="0.3">
      <c r="A549">
        <v>546</v>
      </c>
      <c r="B549">
        <v>2.6722692023130401E-3</v>
      </c>
      <c r="C549" s="4">
        <v>4.11411868767916E-5</v>
      </c>
      <c r="D549" s="4">
        <v>1.5635630089624199E-5</v>
      </c>
      <c r="E549" s="4">
        <v>4.11411868767916E-5</v>
      </c>
      <c r="F549" s="4">
        <v>1.06225928931983E-5</v>
      </c>
      <c r="G549" s="4">
        <v>-4.6487251639319099E-6</v>
      </c>
      <c r="H549">
        <v>-1.7396170864477601E-4</v>
      </c>
      <c r="I549">
        <v>1.53955996802945E-3</v>
      </c>
      <c r="J549">
        <v>3.9751208014535599E-4</v>
      </c>
      <c r="K549">
        <v>2.67226920231304E-2</v>
      </c>
      <c r="L549">
        <v>21.3827773337424</v>
      </c>
      <c r="M549">
        <v>12.189725992122501</v>
      </c>
      <c r="N549">
        <v>2.7605005565649701</v>
      </c>
      <c r="O549">
        <v>2.1745139410620801E-3</v>
      </c>
      <c r="P549" s="4">
        <v>6.9670158844123905E-5</v>
      </c>
      <c r="Q549" s="4">
        <v>1.28484372851026E-5</v>
      </c>
      <c r="R549" s="4">
        <v>6.9670158844123905E-5</v>
      </c>
      <c r="S549" s="4">
        <v>8.6672458604578405E-6</v>
      </c>
      <c r="T549" s="4">
        <v>-3.6531088810909401E-6</v>
      </c>
      <c r="U549">
        <v>-1.84796229323659E-4</v>
      </c>
      <c r="V549">
        <v>3.5243358656557801E-3</v>
      </c>
      <c r="W549">
        <v>4.38441449671598E-4</v>
      </c>
      <c r="X549">
        <v>1.9768308555109901E-2</v>
      </c>
      <c r="Y549">
        <v>48.949109245219198</v>
      </c>
      <c r="Z549">
        <v>13.5406514941198</v>
      </c>
      <c r="AA549">
        <v>3.04473228938609</v>
      </c>
      <c r="AB549">
        <v>2.6383182358643998E-3</v>
      </c>
      <c r="AC549" s="4">
        <v>4.3231994103395698E-5</v>
      </c>
      <c r="AD549" s="4">
        <v>1.5446597890564001E-5</v>
      </c>
      <c r="AE549" s="4">
        <v>4.3231994103395698E-5</v>
      </c>
      <c r="AF549" s="4">
        <v>1.0489302146236E-5</v>
      </c>
      <c r="AG549" s="4">
        <v>-4.58004375737811E-6</v>
      </c>
      <c r="AH549">
        <v>-2.0831651141027101E-4</v>
      </c>
      <c r="AI549">
        <v>1.9663432643893201E-3</v>
      </c>
      <c r="AJ549">
        <v>4.7709038297115398E-4</v>
      </c>
      <c r="AK549">
        <v>2.1985985298870001E-2</v>
      </c>
      <c r="AL549">
        <v>27.310323116518301</v>
      </c>
      <c r="AM549">
        <v>14.636784221657001</v>
      </c>
      <c r="AN549">
        <v>3.3131276595218999</v>
      </c>
      <c r="AO549">
        <v>2.4055484800230699E-3</v>
      </c>
      <c r="AP549" s="4">
        <v>3.9556942130030198E-5</v>
      </c>
      <c r="AQ549" s="4">
        <v>3.3639240351318398E-5</v>
      </c>
      <c r="AR549" s="4">
        <v>3.9556942130030198E-5</v>
      </c>
      <c r="AS549" s="4">
        <v>9.5772459957072095E-6</v>
      </c>
      <c r="AT549" s="4">
        <v>-4.1037317605745096E-6</v>
      </c>
      <c r="AU549">
        <v>-2.04713318130348E-4</v>
      </c>
      <c r="AV549">
        <v>1.9732851343565801E-3</v>
      </c>
      <c r="AW549">
        <v>4.7775778747715698E-4</v>
      </c>
      <c r="AX549">
        <v>2.0046237333525601E-2</v>
      </c>
      <c r="AY549">
        <v>27.406737977174799</v>
      </c>
      <c r="AZ549">
        <v>34.960052385844698</v>
      </c>
      <c r="BA549">
        <v>3.3177624130358101</v>
      </c>
    </row>
    <row r="550" spans="1:53" x14ac:dyDescent="0.3">
      <c r="A550">
        <v>547</v>
      </c>
      <c r="B550">
        <v>2.68082664624915E-3</v>
      </c>
      <c r="C550" s="4">
        <v>3.4333652357610299E-5</v>
      </c>
      <c r="D550" s="4">
        <v>1.44328893134993E-5</v>
      </c>
      <c r="E550" s="4">
        <v>3.4333652357610299E-5</v>
      </c>
      <c r="F550" s="4">
        <v>1.0889882484521101E-5</v>
      </c>
      <c r="G550" s="4">
        <v>-4.6639888975046203E-6</v>
      </c>
      <c r="H550">
        <v>-1.7397577363050201E-4</v>
      </c>
      <c r="I550">
        <v>1.28071139570504E-3</v>
      </c>
      <c r="J550">
        <v>4.0621360205284399E-4</v>
      </c>
      <c r="K550">
        <v>2.6808266462491501E-2</v>
      </c>
      <c r="L550">
        <v>17.7876582736811</v>
      </c>
      <c r="M550">
        <v>11.2161371736563</v>
      </c>
      <c r="N550">
        <v>2.82092779203363</v>
      </c>
      <c r="O550">
        <v>2.1799196361061402E-3</v>
      </c>
      <c r="P550" s="4">
        <v>6.4841533973739098E-5</v>
      </c>
      <c r="Q550" s="4">
        <v>1.18600959554793E-5</v>
      </c>
      <c r="R550" s="4">
        <v>6.4841533973739098E-5</v>
      </c>
      <c r="S550" s="4">
        <v>8.8755151921821392E-6</v>
      </c>
      <c r="T550" s="4">
        <v>-3.6637098018551501E-6</v>
      </c>
      <c r="U550">
        <v>-1.8487290610581201E-4</v>
      </c>
      <c r="V550">
        <v>3.2719411390099598E-3</v>
      </c>
      <c r="W550">
        <v>4.4786360697404102E-4</v>
      </c>
      <c r="X550">
        <v>1.98174512373285E-2</v>
      </c>
      <c r="Y550">
        <v>45.443626930693803</v>
      </c>
      <c r="Z550">
        <v>12.4680681408921</v>
      </c>
      <c r="AA550">
        <v>3.1101639373197298</v>
      </c>
      <c r="AB550">
        <v>2.6466515826165998E-3</v>
      </c>
      <c r="AC550" s="4">
        <v>3.6563627595246201E-5</v>
      </c>
      <c r="AD550" s="4">
        <v>1.42583980528283E-5</v>
      </c>
      <c r="AE550" s="4">
        <v>3.6563627595246201E-5</v>
      </c>
      <c r="AF550" s="4">
        <v>1.0752523407993701E-5</v>
      </c>
      <c r="AG550" s="4">
        <v>-4.5949791901933998E-6</v>
      </c>
      <c r="AH550">
        <v>-2.08337775340292E-4</v>
      </c>
      <c r="AI550">
        <v>1.6578061654385699E-3</v>
      </c>
      <c r="AJ550">
        <v>4.87522731527658E-4</v>
      </c>
      <c r="AK550">
        <v>2.2055429855138298E-2</v>
      </c>
      <c r="AL550">
        <v>23.025085631091201</v>
      </c>
      <c r="AM550">
        <v>13.468336885065</v>
      </c>
      <c r="AN550">
        <v>3.3855745244976201</v>
      </c>
      <c r="AO550">
        <v>2.41227780820223E-3</v>
      </c>
      <c r="AP550" s="4">
        <v>3.3455438057980498E-5</v>
      </c>
      <c r="AQ550" s="4">
        <v>3.2968372310124001E-5</v>
      </c>
      <c r="AR550" s="4">
        <v>3.3455438057980498E-5</v>
      </c>
      <c r="AS550" s="4">
        <v>9.8120509393127098E-6</v>
      </c>
      <c r="AT550" s="4">
        <v>-4.1163324962879997E-6</v>
      </c>
      <c r="AU550">
        <v>-2.0476907671040001E-4</v>
      </c>
      <c r="AV550">
        <v>1.66425796950376E-3</v>
      </c>
      <c r="AW550">
        <v>4.8810551948617501E-4</v>
      </c>
      <c r="AX550">
        <v>2.01023150683519E-2</v>
      </c>
      <c r="AY550">
        <v>23.114694020885601</v>
      </c>
      <c r="AZ550">
        <v>34.167263196246303</v>
      </c>
      <c r="BA550">
        <v>3.3896216630984299</v>
      </c>
    </row>
    <row r="551" spans="1:53" x14ac:dyDescent="0.3">
      <c r="A551">
        <v>548</v>
      </c>
      <c r="B551">
        <v>2.6898716419335002E-3</v>
      </c>
      <c r="C551" s="4">
        <v>2.7526117838428899E-5</v>
      </c>
      <c r="D551" s="4">
        <v>1.32301485373744E-5</v>
      </c>
      <c r="E551" s="4">
        <v>2.7526117838428899E-5</v>
      </c>
      <c r="F551" s="4">
        <v>1.09100739310777E-5</v>
      </c>
      <c r="G551" s="4">
        <v>-4.7334600111760299E-6</v>
      </c>
      <c r="H551">
        <v>-1.7597345305940201E-4</v>
      </c>
      <c r="I551">
        <v>1.0233245858022699E-3</v>
      </c>
      <c r="J551">
        <v>4.05598310380174E-4</v>
      </c>
      <c r="K551">
        <v>2.6898716419335E-2</v>
      </c>
      <c r="L551">
        <v>14.212841469476</v>
      </c>
      <c r="M551">
        <v>10.2468865142765</v>
      </c>
      <c r="N551">
        <v>2.8166549331956499</v>
      </c>
      <c r="O551">
        <v>2.1857206635146498E-3</v>
      </c>
      <c r="P551" s="4">
        <v>6.0012909103354297E-5</v>
      </c>
      <c r="Q551" s="4">
        <v>1.0871754625856E-5</v>
      </c>
      <c r="R551" s="4">
        <v>6.0012909103354297E-5</v>
      </c>
      <c r="S551" s="4">
        <v>8.8862233522665602E-6</v>
      </c>
      <c r="T551" s="4">
        <v>-3.7176153472923899E-6</v>
      </c>
      <c r="U551">
        <v>-1.87095128407025E-4</v>
      </c>
      <c r="V551">
        <v>3.0202487040378802E-3</v>
      </c>
      <c r="W551">
        <v>4.4721385722616398E-4</v>
      </c>
      <c r="X551">
        <v>1.9870187850133201E-2</v>
      </c>
      <c r="Y551">
        <v>41.947898667192803</v>
      </c>
      <c r="Z551">
        <v>11.3987290783035</v>
      </c>
      <c r="AA551">
        <v>3.1056517862928099</v>
      </c>
      <c r="AB551">
        <v>2.65546620723723E-3</v>
      </c>
      <c r="AC551" s="4">
        <v>2.9895261087096801E-5</v>
      </c>
      <c r="AD551" s="4">
        <v>1.3070198215092601E-5</v>
      </c>
      <c r="AE551" s="4">
        <v>2.9895261087096801E-5</v>
      </c>
      <c r="AF551" s="4">
        <v>1.0772034176708201E-5</v>
      </c>
      <c r="AG551" s="4">
        <v>-4.6633761570144698E-6</v>
      </c>
      <c r="AH551">
        <v>-2.1073705902059E-4</v>
      </c>
      <c r="AI551">
        <v>1.35096101794645E-3</v>
      </c>
      <c r="AJ551">
        <v>4.8678612353717898E-4</v>
      </c>
      <c r="AK551">
        <v>2.2128885060310199E-2</v>
      </c>
      <c r="AL551">
        <v>18.7633474714785</v>
      </c>
      <c r="AM551">
        <v>12.3049939210966</v>
      </c>
      <c r="AN551">
        <v>3.3804591912304098</v>
      </c>
      <c r="AO551">
        <v>2.4194450810135701E-3</v>
      </c>
      <c r="AP551" s="4">
        <v>2.73539339859307E-5</v>
      </c>
      <c r="AQ551" s="4">
        <v>3.2297504268929598E-5</v>
      </c>
      <c r="AR551" s="4">
        <v>2.73539339859307E-5</v>
      </c>
      <c r="AS551" s="4">
        <v>9.8266482193431997E-6</v>
      </c>
      <c r="AT551" s="4">
        <v>-4.1772195402803304E-6</v>
      </c>
      <c r="AU551">
        <v>-2.0718236126428E-4</v>
      </c>
      <c r="AV551">
        <v>1.35670452041695E-3</v>
      </c>
      <c r="AW551">
        <v>4.8738357219796098E-4</v>
      </c>
      <c r="AX551">
        <v>2.01620423417798E-2</v>
      </c>
      <c r="AY551">
        <v>18.843118339124398</v>
      </c>
      <c r="AZ551">
        <v>33.372842932437301</v>
      </c>
      <c r="BA551">
        <v>3.3846081402636199</v>
      </c>
    </row>
    <row r="552" spans="1:53" x14ac:dyDescent="0.3">
      <c r="A552">
        <v>549</v>
      </c>
      <c r="B552">
        <v>2.6988883360539902E-3</v>
      </c>
      <c r="C552" s="4">
        <v>2.0718583319247499E-5</v>
      </c>
      <c r="D552" s="4">
        <v>1.2027407761249399E-5</v>
      </c>
      <c r="E552" s="4">
        <v>2.0718583319247499E-5</v>
      </c>
      <c r="F552" s="4">
        <v>1.09319699219358E-5</v>
      </c>
      <c r="G552" s="4">
        <v>-4.7397326032006904E-6</v>
      </c>
      <c r="H552">
        <v>-1.7561795869371099E-4</v>
      </c>
      <c r="I552">
        <v>7.6767100892880696E-4</v>
      </c>
      <c r="J552">
        <v>4.0505454693688301E-4</v>
      </c>
      <c r="K552">
        <v>2.6988883360539902E-2</v>
      </c>
      <c r="L552">
        <v>10.6620973462334</v>
      </c>
      <c r="M552">
        <v>9.2842297948638706</v>
      </c>
      <c r="N552">
        <v>2.8128787981727998</v>
      </c>
      <c r="O552">
        <v>2.1915044534919601E-3</v>
      </c>
      <c r="P552" s="4">
        <v>5.5184284232969401E-5</v>
      </c>
      <c r="Q552" s="4">
        <v>9.8834132962327901E-6</v>
      </c>
      <c r="R552" s="4">
        <v>5.5184284232969401E-5</v>
      </c>
      <c r="S552" s="4">
        <v>8.8983351185393098E-6</v>
      </c>
      <c r="T552" s="4">
        <v>-3.7209986458595001E-6</v>
      </c>
      <c r="U552">
        <v>-1.86771170093835E-4</v>
      </c>
      <c r="V552">
        <v>2.7699105315319799E-3</v>
      </c>
      <c r="W552">
        <v>4.46641512172001E-4</v>
      </c>
      <c r="X552">
        <v>1.9922767759017801E-2</v>
      </c>
      <c r="Y552">
        <v>38.470979604610903</v>
      </c>
      <c r="Z552">
        <v>10.335132455595399</v>
      </c>
      <c r="AA552">
        <v>3.1016771678611099</v>
      </c>
      <c r="AB552">
        <v>2.6642533188453599E-3</v>
      </c>
      <c r="AC552" s="4">
        <v>2.3226894578947399E-5</v>
      </c>
      <c r="AD552" s="4">
        <v>1.18819983773569E-5</v>
      </c>
      <c r="AE552" s="4">
        <v>2.3226894578947399E-5</v>
      </c>
      <c r="AF552" s="4">
        <v>1.07932291514912E-5</v>
      </c>
      <c r="AG552" s="4">
        <v>-4.6694415127962503E-6</v>
      </c>
      <c r="AH552">
        <v>-2.1031520447852399E-4</v>
      </c>
      <c r="AI552">
        <v>1.04615703385202E-3</v>
      </c>
      <c r="AJ552">
        <v>4.86135266874795E-4</v>
      </c>
      <c r="AK552">
        <v>2.2202110990377999E-2</v>
      </c>
      <c r="AL552">
        <v>14.5299588035003</v>
      </c>
      <c r="AM552">
        <v>11.149463804089701</v>
      </c>
      <c r="AN552">
        <v>3.3759393532971802</v>
      </c>
      <c r="AO552">
        <v>2.42659050014218E-3</v>
      </c>
      <c r="AP552" s="4">
        <v>2.1252429913881E-5</v>
      </c>
      <c r="AQ552" s="4">
        <v>3.1626636227735201E-5</v>
      </c>
      <c r="AR552" s="4">
        <v>2.1252429913881E-5</v>
      </c>
      <c r="AS552" s="4">
        <v>9.8427900235852404E-6</v>
      </c>
      <c r="AT552" s="4">
        <v>-4.1817898354767898E-6</v>
      </c>
      <c r="AU552">
        <v>-2.0679829589203899E-4</v>
      </c>
      <c r="AV552">
        <v>1.05097732374551E-3</v>
      </c>
      <c r="AW552">
        <v>4.8674665245784999E-4</v>
      </c>
      <c r="AX552">
        <v>2.0221587501184801E-2</v>
      </c>
      <c r="AY552">
        <v>14.5969072742432</v>
      </c>
      <c r="AZ552">
        <v>32.583408928991197</v>
      </c>
      <c r="BA552">
        <v>3.3801850865128502</v>
      </c>
    </row>
    <row r="553" spans="1:53" x14ac:dyDescent="0.3">
      <c r="A553">
        <v>550</v>
      </c>
      <c r="B553">
        <v>2.7078808511794999E-3</v>
      </c>
      <c r="C553" s="4">
        <v>1.3911048800066199E-5</v>
      </c>
      <c r="D553" s="4">
        <v>1.08246669851245E-5</v>
      </c>
      <c r="E553" s="4">
        <v>1.3911048800066199E-5</v>
      </c>
      <c r="F553" s="4">
        <v>1.09536481396928E-5</v>
      </c>
      <c r="G553" s="4">
        <v>-4.7464396487477004E-6</v>
      </c>
      <c r="H553">
        <v>-1.75282440757326E-4</v>
      </c>
      <c r="I553">
        <v>5.1372455305804198E-4</v>
      </c>
      <c r="J553">
        <v>4.0450997446662501E-4</v>
      </c>
      <c r="K553">
        <v>2.7078808511795002E-2</v>
      </c>
      <c r="L553">
        <v>7.1350632369172597</v>
      </c>
      <c r="M553">
        <v>8.3280582831108507</v>
      </c>
      <c r="N553">
        <v>2.8090970449071202</v>
      </c>
      <c r="O553">
        <v>2.1972742722939599E-3</v>
      </c>
      <c r="P553" s="4">
        <v>5.03556593625846E-5</v>
      </c>
      <c r="Q553" s="4">
        <v>8.8950719666095096E-6</v>
      </c>
      <c r="R553" s="4">
        <v>5.03556593625846E-5</v>
      </c>
      <c r="S553" s="4">
        <v>8.9103130918621502E-6</v>
      </c>
      <c r="T553" s="4">
        <v>-3.7247403059815999E-6</v>
      </c>
      <c r="U553">
        <v>-1.86468043076946E-4</v>
      </c>
      <c r="V553">
        <v>2.52090628818106E-3</v>
      </c>
      <c r="W553">
        <v>4.4606831858162699E-4</v>
      </c>
      <c r="X553">
        <v>1.9975220657217799E-2</v>
      </c>
      <c r="Y553">
        <v>35.012587335848004</v>
      </c>
      <c r="Z553">
        <v>9.2771941038560506</v>
      </c>
      <c r="AA553">
        <v>3.0976966568168498</v>
      </c>
      <c r="AB553">
        <v>2.67301698127101E-3</v>
      </c>
      <c r="AC553" s="4">
        <v>1.6558528070797901E-5</v>
      </c>
      <c r="AD553" s="4">
        <v>1.0693798539621199E-5</v>
      </c>
      <c r="AE553" s="4">
        <v>1.6558528070797901E-5</v>
      </c>
      <c r="AF553" s="4">
        <v>1.0814212335504101E-5</v>
      </c>
      <c r="AG553" s="4">
        <v>-4.67593618433076E-6</v>
      </c>
      <c r="AH553">
        <v>-2.09917238106315E-4</v>
      </c>
      <c r="AI553">
        <v>7.4336354105424896E-4</v>
      </c>
      <c r="AJ553">
        <v>4.8548344037958099E-4</v>
      </c>
      <c r="AK553">
        <v>2.2275141510591699E-2</v>
      </c>
      <c r="AL553">
        <v>10.3244936257534</v>
      </c>
      <c r="AM553">
        <v>10.001618596654399</v>
      </c>
      <c r="AN553">
        <v>3.3714127804137601</v>
      </c>
      <c r="AO553">
        <v>2.4337177208694299E-3</v>
      </c>
      <c r="AP553" s="4">
        <v>1.51509258418313E-5</v>
      </c>
      <c r="AQ553" s="4">
        <v>3.0955768186540899E-5</v>
      </c>
      <c r="AR553" s="4">
        <v>1.51509258418313E-5</v>
      </c>
      <c r="AS553" s="4">
        <v>9.8587629438310108E-6</v>
      </c>
      <c r="AT553" s="4">
        <v>-4.1867541821132198E-6</v>
      </c>
      <c r="AU553">
        <v>-2.06437458849624E-4</v>
      </c>
      <c r="AV553">
        <v>7.4705093587034495E-4</v>
      </c>
      <c r="AW553">
        <v>4.8610878045342E-4</v>
      </c>
      <c r="AX553">
        <v>2.0280981007245302E-2</v>
      </c>
      <c r="AY553">
        <v>10.3757074426436</v>
      </c>
      <c r="AZ553">
        <v>31.798848240586</v>
      </c>
      <c r="BA553">
        <v>3.37575541981542</v>
      </c>
    </row>
    <row r="554" spans="1:53" x14ac:dyDescent="0.3">
      <c r="A554">
        <v>551</v>
      </c>
      <c r="B554">
        <v>2.7168492947283198E-3</v>
      </c>
      <c r="C554" s="4">
        <v>7.1035142808848597E-6</v>
      </c>
      <c r="D554" s="4">
        <v>9.6219262089995602E-6</v>
      </c>
      <c r="E554" s="4">
        <v>7.1035142808848597E-6</v>
      </c>
      <c r="F554" s="4">
        <v>1.09751234812148E-5</v>
      </c>
      <c r="G554" s="4">
        <v>-4.7530894845513598E-6</v>
      </c>
      <c r="H554">
        <v>-1.74948588196411E-4</v>
      </c>
      <c r="I554">
        <v>2.6146147652239202E-4</v>
      </c>
      <c r="J554">
        <v>4.0396511880546801E-4</v>
      </c>
      <c r="K554">
        <v>2.7168492947283199E-2</v>
      </c>
      <c r="L554">
        <v>3.6314093961443299</v>
      </c>
      <c r="M554">
        <v>7.3782817622524499</v>
      </c>
      <c r="N554">
        <v>2.8053133250379698</v>
      </c>
      <c r="O554">
        <v>2.2030301751559001E-3</v>
      </c>
      <c r="P554" s="4">
        <v>4.55270344921998E-5</v>
      </c>
      <c r="Q554" s="4">
        <v>7.9067306369862307E-6</v>
      </c>
      <c r="R554" s="4">
        <v>4.55270344921998E-5</v>
      </c>
      <c r="S554" s="4">
        <v>8.9221690992667007E-6</v>
      </c>
      <c r="T554" s="4">
        <v>-3.7284471630709401E-6</v>
      </c>
      <c r="U554">
        <v>-1.8616594205695701E-4</v>
      </c>
      <c r="V554">
        <v>2.2732206987530501E-3</v>
      </c>
      <c r="W554">
        <v>4.4549485158544398E-4</v>
      </c>
      <c r="X554">
        <v>2.0027547046871801E-2</v>
      </c>
      <c r="Y554">
        <v>31.572509704903499</v>
      </c>
      <c r="Z554">
        <v>8.2248492314959503</v>
      </c>
      <c r="AA554">
        <v>3.0937142471211398</v>
      </c>
      <c r="AB554">
        <v>2.6817572981808202E-3</v>
      </c>
      <c r="AC554" s="4">
        <v>9.8901615626485696E-6</v>
      </c>
      <c r="AD554" s="4">
        <v>9.5055987018855902E-6</v>
      </c>
      <c r="AE554" s="4">
        <v>9.8901615626485696E-6</v>
      </c>
      <c r="AF554" s="4">
        <v>1.0834998415183401E-5</v>
      </c>
      <c r="AG554" s="4">
        <v>-4.6823752438592102E-6</v>
      </c>
      <c r="AH554">
        <v>-2.0952120821830599E-4</v>
      </c>
      <c r="AI554">
        <v>4.42552869464701E-4</v>
      </c>
      <c r="AJ554">
        <v>4.8483127488979302E-4</v>
      </c>
      <c r="AK554">
        <v>2.23479774848401E-2</v>
      </c>
      <c r="AL554">
        <v>6.1465676314541904</v>
      </c>
      <c r="AM554">
        <v>8.8613525059983491</v>
      </c>
      <c r="AN554">
        <v>3.3668838534013399</v>
      </c>
      <c r="AO554">
        <v>2.4408268197673301E-3</v>
      </c>
      <c r="AP554" s="4">
        <v>9.0494217697816003E-6</v>
      </c>
      <c r="AQ554" s="4">
        <v>3.0284900145346499E-5</v>
      </c>
      <c r="AR554" s="4">
        <v>9.0494217697816003E-6</v>
      </c>
      <c r="AS554" s="4">
        <v>9.87458020362222E-6</v>
      </c>
      <c r="AT554" s="4">
        <v>-4.1916743805465199E-6</v>
      </c>
      <c r="AU554">
        <v>-2.06078088618155E-4</v>
      </c>
      <c r="AV554">
        <v>4.4490276965954698E-4</v>
      </c>
      <c r="AW554">
        <v>4.8547058514688797E-4</v>
      </c>
      <c r="AX554">
        <v>2.03402234980611E-2</v>
      </c>
      <c r="AY554">
        <v>6.1792051341603802</v>
      </c>
      <c r="AZ554">
        <v>31.019099655166599</v>
      </c>
      <c r="BA554">
        <v>3.3713235079645001</v>
      </c>
    </row>
    <row r="555" spans="1:53" x14ac:dyDescent="0.3">
      <c r="A555">
        <v>552</v>
      </c>
      <c r="B555">
        <v>2.7629998443597301E-3</v>
      </c>
      <c r="C555" s="4">
        <v>1.53448424172453E-5</v>
      </c>
      <c r="D555" s="4">
        <v>1.12701918362716E-5</v>
      </c>
      <c r="E555" s="4">
        <v>1.53448424172453E-5</v>
      </c>
      <c r="F555" s="4">
        <v>1.7974919519467798E-5</v>
      </c>
      <c r="G555" s="4">
        <v>3.3551538356202199E-5</v>
      </c>
      <c r="H555">
        <v>1.2143156078959899E-3</v>
      </c>
      <c r="I555">
        <v>5.5536892079706705E-4</v>
      </c>
      <c r="J555">
        <v>6.5055810828802804E-4</v>
      </c>
      <c r="K555">
        <v>2.7629998443597301E-2</v>
      </c>
      <c r="L555">
        <v>7.7134572332926101</v>
      </c>
      <c r="M555">
        <v>8.4978529309352204</v>
      </c>
      <c r="N555">
        <v>4.5177646408890801</v>
      </c>
      <c r="O555">
        <v>2.24044579975459E-3</v>
      </c>
      <c r="P555" s="4">
        <v>5.2222612471448499E-5</v>
      </c>
      <c r="Q555" s="4">
        <v>9.2458462328359805E-6</v>
      </c>
      <c r="R555" s="4">
        <v>5.2222612471448499E-5</v>
      </c>
      <c r="S555" s="4">
        <v>1.46459387918965E-5</v>
      </c>
      <c r="T555" s="4">
        <v>2.7266963172818201E-5</v>
      </c>
      <c r="U555">
        <v>1.3387362235402201E-3</v>
      </c>
      <c r="V555">
        <v>2.56399301089478E-3</v>
      </c>
      <c r="W555">
        <v>7.1907709942596403E-4</v>
      </c>
      <c r="X555">
        <v>2.0367689088678101E-2</v>
      </c>
      <c r="Y555">
        <v>35.611014040205298</v>
      </c>
      <c r="Z555">
        <v>9.4572239235765796</v>
      </c>
      <c r="AA555">
        <v>4.9935909682358597</v>
      </c>
      <c r="AB555">
        <v>2.7273112838709199E-3</v>
      </c>
      <c r="AC555" s="4">
        <v>1.8025959707446899E-5</v>
      </c>
      <c r="AD555" s="4">
        <v>1.1132758330845201E-5</v>
      </c>
      <c r="AE555" s="4">
        <v>1.8025959707446899E-5</v>
      </c>
      <c r="AF555" s="4">
        <v>1.77477816648781E-5</v>
      </c>
      <c r="AG555" s="4">
        <v>3.3122506725526E-5</v>
      </c>
      <c r="AH555">
        <v>1.45736969247666E-3</v>
      </c>
      <c r="AI555">
        <v>7.9313101430192605E-4</v>
      </c>
      <c r="AJ555">
        <v>7.8089135346611296E-4</v>
      </c>
      <c r="AK555">
        <v>2.27275940322577E-2</v>
      </c>
      <c r="AL555">
        <v>11.0157085319712</v>
      </c>
      <c r="AM555">
        <v>10.204884199214201</v>
      </c>
      <c r="AN555">
        <v>5.4228566212924498</v>
      </c>
      <c r="AO555">
        <v>2.4822849873244101E-3</v>
      </c>
      <c r="AP555" s="4">
        <v>1.6461734673055099E-5</v>
      </c>
      <c r="AQ555" s="4">
        <v>3.1767362726001202E-5</v>
      </c>
      <c r="AR555" s="4">
        <v>1.6461734673055099E-5</v>
      </c>
      <c r="AS555" s="4">
        <v>1.6193606441105299E-5</v>
      </c>
      <c r="AT555" s="4">
        <v>3.0181817316951898E-5</v>
      </c>
      <c r="AU555">
        <v>1.45906618157413E-3</v>
      </c>
      <c r="AV555">
        <v>7.9580232360662801E-4</v>
      </c>
      <c r="AW555">
        <v>7.8284031964726203E-4</v>
      </c>
      <c r="AX555">
        <v>2.0685708227703398E-2</v>
      </c>
      <c r="AY555">
        <v>11.052810050092001</v>
      </c>
      <c r="AZ555">
        <v>31.994072888708001</v>
      </c>
      <c r="BA555">
        <v>5.4363911086615397</v>
      </c>
    </row>
    <row r="556" spans="1:53" x14ac:dyDescent="0.3">
      <c r="A556">
        <v>553</v>
      </c>
      <c r="B556">
        <v>2.8099349533348798E-3</v>
      </c>
      <c r="C556" s="4">
        <v>2.37043946285448E-5</v>
      </c>
      <c r="D556" s="4">
        <v>1.2942102278531501E-5</v>
      </c>
      <c r="E556" s="4">
        <v>2.37043946285448E-5</v>
      </c>
      <c r="F556" s="4">
        <v>2.4483276559386699E-5</v>
      </c>
      <c r="G556" s="4">
        <v>3.3497069660833798E-5</v>
      </c>
      <c r="H556">
        <v>1.19209413090074E-3</v>
      </c>
      <c r="I556">
        <v>8.4359229029170105E-4</v>
      </c>
      <c r="J556">
        <v>8.7131115011504197E-4</v>
      </c>
      <c r="K556">
        <v>2.8099349533348798E-2</v>
      </c>
      <c r="L556">
        <v>11.716559587384699</v>
      </c>
      <c r="M556">
        <v>9.5954936779850293</v>
      </c>
      <c r="N556">
        <v>6.0507718757989002</v>
      </c>
      <c r="O556">
        <v>2.2784974899714501E-3</v>
      </c>
      <c r="P556" s="4">
        <v>5.9014094621380902E-5</v>
      </c>
      <c r="Q556" s="4">
        <v>1.0604142662822399E-5</v>
      </c>
      <c r="R556" s="4">
        <v>5.9014094621380902E-5</v>
      </c>
      <c r="S556" s="4">
        <v>1.9968005972175099E-5</v>
      </c>
      <c r="T556" s="4">
        <v>2.7219593166714499E-5</v>
      </c>
      <c r="U556">
        <v>1.3140919669725401E-3</v>
      </c>
      <c r="V556">
        <v>2.8490487423943698E-3</v>
      </c>
      <c r="W556">
        <v>9.6400398359305602E-4</v>
      </c>
      <c r="X556">
        <v>2.0713613545194999E-2</v>
      </c>
      <c r="Y556">
        <v>39.570121422143998</v>
      </c>
      <c r="Z556">
        <v>10.6654320998495</v>
      </c>
      <c r="AA556">
        <v>6.69447210828511</v>
      </c>
      <c r="AB556">
        <v>2.7736396873177601E-3</v>
      </c>
      <c r="AC556" s="4">
        <v>2.62784576441464E-5</v>
      </c>
      <c r="AD556" s="4">
        <v>1.27832579181851E-5</v>
      </c>
      <c r="AE556" s="4">
        <v>2.62784576441464E-5</v>
      </c>
      <c r="AF556" s="4">
        <v>2.4175245259444499E-5</v>
      </c>
      <c r="AG556" s="4">
        <v>3.3068513612582101E-5</v>
      </c>
      <c r="AH556">
        <v>1.4306911065825199E-3</v>
      </c>
      <c r="AI556">
        <v>1.13692305879393E-3</v>
      </c>
      <c r="AJ556">
        <v>1.0459287283773901E-3</v>
      </c>
      <c r="AK556">
        <v>2.31136640609814E-2</v>
      </c>
      <c r="AL556">
        <v>15.7905980388046</v>
      </c>
      <c r="AM556">
        <v>11.5220967386603</v>
      </c>
      <c r="AN556">
        <v>7.2633939470652296</v>
      </c>
      <c r="AO556">
        <v>2.52444794372996E-3</v>
      </c>
      <c r="AP556" s="4">
        <v>2.3980285767622701E-5</v>
      </c>
      <c r="AQ556" s="4">
        <v>3.3271072944914703E-5</v>
      </c>
      <c r="AR556" s="4">
        <v>2.3980285767622701E-5</v>
      </c>
      <c r="AS556" s="4">
        <v>2.2069079182638899E-5</v>
      </c>
      <c r="AT556" s="4">
        <v>3.0130846467945499E-5</v>
      </c>
      <c r="AU556">
        <v>1.4322741671634999E-3</v>
      </c>
      <c r="AV556">
        <v>1.1399063701281601E-3</v>
      </c>
      <c r="AW556">
        <v>1.04905688726689E-3</v>
      </c>
      <c r="AX556">
        <v>2.1037066197749602E-2</v>
      </c>
      <c r="AY556">
        <v>15.8320329184467</v>
      </c>
      <c r="AZ556">
        <v>32.948860192929502</v>
      </c>
      <c r="BA556">
        <v>7.2851172726867697</v>
      </c>
    </row>
    <row r="557" spans="1:53" x14ac:dyDescent="0.3">
      <c r="A557">
        <v>554</v>
      </c>
      <c r="B557">
        <v>2.8576679591626099E-3</v>
      </c>
      <c r="C557" s="4">
        <v>3.21838318905003E-5</v>
      </c>
      <c r="D557" s="4">
        <v>1.46379897309226E-5</v>
      </c>
      <c r="E557" s="4">
        <v>3.21838318905003E-5</v>
      </c>
      <c r="F557" s="4">
        <v>3.0536058397192301E-5</v>
      </c>
      <c r="G557" s="4">
        <v>3.34857616038144E-5</v>
      </c>
      <c r="H557">
        <v>1.17178629856026E-3</v>
      </c>
      <c r="I557">
        <v>1.1262271317179599E-3</v>
      </c>
      <c r="J557">
        <v>1.0685656568071101E-3</v>
      </c>
      <c r="K557">
        <v>2.8576679591626099E-2</v>
      </c>
      <c r="L557">
        <v>15.642043496082801</v>
      </c>
      <c r="M557">
        <v>10.671572896229099</v>
      </c>
      <c r="N557">
        <v>7.4205948389382703</v>
      </c>
      <c r="O557">
        <v>2.3171960589220002E-3</v>
      </c>
      <c r="P557" s="4">
        <v>6.5902827471667595E-5</v>
      </c>
      <c r="Q557" s="4">
        <v>1.1981889232879801E-5</v>
      </c>
      <c r="R557" s="4">
        <v>6.5902827471667595E-5</v>
      </c>
      <c r="S557" s="4">
        <v>2.49176656258387E-5</v>
      </c>
      <c r="T557" s="4">
        <v>2.72074338261516E-5</v>
      </c>
      <c r="U557">
        <v>1.29156862206514E-3</v>
      </c>
      <c r="V557">
        <v>3.1284840978263802E-3</v>
      </c>
      <c r="W557">
        <v>1.18287065450879E-3</v>
      </c>
      <c r="X557">
        <v>2.1065418717472702E-2</v>
      </c>
      <c r="Y557">
        <v>43.4511680253663</v>
      </c>
      <c r="Z557">
        <v>11.8498803987509</v>
      </c>
      <c r="AA557">
        <v>8.2143795451999306</v>
      </c>
      <c r="AB557">
        <v>2.8207556736232001E-3</v>
      </c>
      <c r="AC557" s="4">
        <v>3.4649294872819399E-5</v>
      </c>
      <c r="AD557" s="4">
        <v>1.44574253639197E-5</v>
      </c>
      <c r="AE557" s="4">
        <v>3.4649294872819399E-5</v>
      </c>
      <c r="AF557" s="4">
        <v>3.0152804996559099E-5</v>
      </c>
      <c r="AG557" s="4">
        <v>3.3057138810893903E-5</v>
      </c>
      <c r="AH557">
        <v>1.40630990992988E-3</v>
      </c>
      <c r="AI557">
        <v>1.47404308129869E-3</v>
      </c>
      <c r="AJ557">
        <v>1.2827543460860601E-3</v>
      </c>
      <c r="AK557">
        <v>2.3506297280193302E-2</v>
      </c>
      <c r="AL557">
        <v>20.472820573593001</v>
      </c>
      <c r="AM557">
        <v>12.8134328498482</v>
      </c>
      <c r="AN557">
        <v>8.9080162922643602</v>
      </c>
      <c r="AO557">
        <v>2.5673276703944E-3</v>
      </c>
      <c r="AP557" s="4">
        <v>3.1606567103918101E-5</v>
      </c>
      <c r="AQ557" s="4">
        <v>3.4796329212173802E-5</v>
      </c>
      <c r="AR557" s="4">
        <v>3.1606567103918101E-5</v>
      </c>
      <c r="AS557" s="4">
        <v>2.7533355034995901E-5</v>
      </c>
      <c r="AT557" s="4">
        <v>3.0118787103857899E-5</v>
      </c>
      <c r="AU557">
        <v>1.40778853207612E-3</v>
      </c>
      <c r="AV557">
        <v>1.4773291684608001E-3</v>
      </c>
      <c r="AW557">
        <v>1.28694231059798E-3</v>
      </c>
      <c r="AX557">
        <v>2.13943972532867E-2</v>
      </c>
      <c r="AY557">
        <v>20.518460673066699</v>
      </c>
      <c r="AZ557">
        <v>33.883802225007898</v>
      </c>
      <c r="BA557">
        <v>8.9370993791526701</v>
      </c>
    </row>
    <row r="558" spans="1:53" x14ac:dyDescent="0.3">
      <c r="A558">
        <v>555</v>
      </c>
      <c r="B558">
        <v>2.9062124260894099E-3</v>
      </c>
      <c r="C558" s="4">
        <v>4.0784834083086901E-5</v>
      </c>
      <c r="D558" s="4">
        <v>1.63581901694399E-5</v>
      </c>
      <c r="E558" s="4">
        <v>4.0784834083086901E-5</v>
      </c>
      <c r="F558" s="4">
        <v>3.6166402103247799E-5</v>
      </c>
      <c r="G558" s="4">
        <v>3.3515007865892603E-5</v>
      </c>
      <c r="H558">
        <v>1.1532194813092199E-3</v>
      </c>
      <c r="I558">
        <v>1.40336727339532E-3</v>
      </c>
      <c r="J558">
        <v>1.24445143027322E-3</v>
      </c>
      <c r="K558">
        <v>2.90621242608941E-2</v>
      </c>
      <c r="L558">
        <v>19.491212130490499</v>
      </c>
      <c r="M558">
        <v>11.726452804021999</v>
      </c>
      <c r="N558">
        <v>8.6420238213418195</v>
      </c>
      <c r="O558">
        <v>2.3565525035447099E-3</v>
      </c>
      <c r="P558" s="4">
        <v>7.2890172878318203E-5</v>
      </c>
      <c r="Q558" s="4">
        <v>1.33793583142099E-5</v>
      </c>
      <c r="R558" s="4">
        <v>7.2890172878318203E-5</v>
      </c>
      <c r="S558" s="4">
        <v>2.9521988144638299E-5</v>
      </c>
      <c r="T558" s="4">
        <v>2.72283581744776E-5</v>
      </c>
      <c r="U558">
        <v>1.27097503437216E-3</v>
      </c>
      <c r="V558">
        <v>3.4023935407993199E-3</v>
      </c>
      <c r="W558">
        <v>1.3780379138701401E-3</v>
      </c>
      <c r="X558">
        <v>2.14232045776791E-2</v>
      </c>
      <c r="Y558">
        <v>47.255465844435001</v>
      </c>
      <c r="Z558">
        <v>13.010968108685899</v>
      </c>
      <c r="AA558">
        <v>9.5697077352093292</v>
      </c>
      <c r="AB558">
        <v>2.8686726316958298E-3</v>
      </c>
      <c r="AC558" s="4">
        <v>4.3140129553438002E-5</v>
      </c>
      <c r="AD558" s="4">
        <v>1.61555923000434E-5</v>
      </c>
      <c r="AE558" s="4">
        <v>4.3140129553438002E-5</v>
      </c>
      <c r="AF558" s="4">
        <v>3.5713184201646803E-5</v>
      </c>
      <c r="AG558" s="4">
        <v>3.3085808698390797E-5</v>
      </c>
      <c r="AH558">
        <v>1.38401886640506E-3</v>
      </c>
      <c r="AI558">
        <v>1.8046031077977101E-3</v>
      </c>
      <c r="AJ558">
        <v>1.49392511952964E-3</v>
      </c>
      <c r="AK558">
        <v>2.39056052641319E-2</v>
      </c>
      <c r="AL558">
        <v>25.0639320527461</v>
      </c>
      <c r="AM558">
        <v>14.079327248377</v>
      </c>
      <c r="AN558">
        <v>10.3744799967336</v>
      </c>
      <c r="AO558">
        <v>2.6109363524121402E-3</v>
      </c>
      <c r="AP558" s="4">
        <v>3.9342087714590003E-5</v>
      </c>
      <c r="AQ558" s="4">
        <v>3.6343433334308202E-5</v>
      </c>
      <c r="AR558" s="4">
        <v>3.9342087714590003E-5</v>
      </c>
      <c r="AS558" s="4">
        <v>3.2616332239009498E-5</v>
      </c>
      <c r="AT558" s="4">
        <v>3.01432890230179E-5</v>
      </c>
      <c r="AU558">
        <v>1.3854013252450001E-3</v>
      </c>
      <c r="AV558">
        <v>1.80818292310695E-3</v>
      </c>
      <c r="AW558">
        <v>1.4990636845916101E-3</v>
      </c>
      <c r="AX558">
        <v>2.1757802936767798E-2</v>
      </c>
      <c r="AY558">
        <v>25.1136517098188</v>
      </c>
      <c r="AZ558">
        <v>34.799233329387597</v>
      </c>
      <c r="BA558">
        <v>10.4101644763306</v>
      </c>
    </row>
    <row r="559" spans="1:53" x14ac:dyDescent="0.3">
      <c r="A559">
        <v>556</v>
      </c>
      <c r="B559">
        <v>2.9555821489539598E-3</v>
      </c>
      <c r="C559" s="4">
        <v>4.9509100262445701E-5</v>
      </c>
      <c r="D559" s="4">
        <v>1.81030434053117E-5</v>
      </c>
      <c r="E559" s="4">
        <v>4.9509100262445701E-5</v>
      </c>
      <c r="F559" s="4">
        <v>4.14049184063715E-5</v>
      </c>
      <c r="G559" s="4">
        <v>3.35824047678834E-5</v>
      </c>
      <c r="H559">
        <v>1.13623655426965E-3</v>
      </c>
      <c r="I559">
        <v>1.67510486148956E-3</v>
      </c>
      <c r="J559">
        <v>1.4009056869228099E-3</v>
      </c>
      <c r="K559">
        <v>2.9555821489539599E-2</v>
      </c>
      <c r="L559">
        <v>23.265345298466201</v>
      </c>
      <c r="M559">
        <v>12.7604890882204</v>
      </c>
      <c r="N559">
        <v>9.7285117147417406</v>
      </c>
      <c r="O559">
        <v>2.3965780077259999E-3</v>
      </c>
      <c r="P559" s="4">
        <v>7.9977508244124396E-5</v>
      </c>
      <c r="Q559" s="4">
        <v>1.47968253873711E-5</v>
      </c>
      <c r="R559" s="4">
        <v>7.9977508244124396E-5</v>
      </c>
      <c r="S559" s="4">
        <v>3.38059826020551E-5</v>
      </c>
      <c r="T559" s="4">
        <v>2.7280404339562002E-5</v>
      </c>
      <c r="U559">
        <v>1.25213720049078E-3</v>
      </c>
      <c r="V559">
        <v>3.6708698312729699E-3</v>
      </c>
      <c r="W559">
        <v>1.55165326321028E-3</v>
      </c>
      <c r="X559">
        <v>2.1787072797509102E-2</v>
      </c>
      <c r="Y559">
        <v>50.984303212124601</v>
      </c>
      <c r="Z559">
        <v>14.1490873250983</v>
      </c>
      <c r="AA559">
        <v>10.7753698834047</v>
      </c>
      <c r="AB559">
        <v>2.9174041780556902E-3</v>
      </c>
      <c r="AC559" s="4">
        <v>5.1752638774266197E-5</v>
      </c>
      <c r="AD559" s="4">
        <v>1.7878094144209098E-5</v>
      </c>
      <c r="AE559" s="4">
        <v>5.1752638774266197E-5</v>
      </c>
      <c r="AF559" s="4">
        <v>4.0886611580179601E-5</v>
      </c>
      <c r="AG559" s="4">
        <v>3.3152149731895499E-5</v>
      </c>
      <c r="AH559">
        <v>1.3636293516514899E-3</v>
      </c>
      <c r="AI559">
        <v>2.12871315521691E-3</v>
      </c>
      <c r="AJ559">
        <v>1.68176676599243E-3</v>
      </c>
      <c r="AK559">
        <v>2.43117014837974E-2</v>
      </c>
      <c r="AL559">
        <v>29.565460489123801</v>
      </c>
      <c r="AM559">
        <v>15.3202068114915</v>
      </c>
      <c r="AN559">
        <v>11.678935874947401</v>
      </c>
      <c r="AO559">
        <v>2.6552863820241798E-3</v>
      </c>
      <c r="AP559" s="4">
        <v>4.71883738587637E-5</v>
      </c>
      <c r="AQ559" s="4">
        <v>3.7912690563142902E-5</v>
      </c>
      <c r="AR559" s="4">
        <v>4.71883738587637E-5</v>
      </c>
      <c r="AS559" s="4">
        <v>3.7345631201511498E-5</v>
      </c>
      <c r="AT559" s="4">
        <v>3.02021845820915E-5</v>
      </c>
      <c r="AU559">
        <v>1.36492326190748E-3</v>
      </c>
      <c r="AV559">
        <v>2.1325778271550902E-3</v>
      </c>
      <c r="AW559">
        <v>1.68775608330618E-3</v>
      </c>
      <c r="AX559">
        <v>2.21273865168682E-2</v>
      </c>
      <c r="AY559">
        <v>29.619136488265202</v>
      </c>
      <c r="AZ559">
        <v>35.695481681189897</v>
      </c>
      <c r="BA559">
        <v>11.720528356292901</v>
      </c>
    </row>
    <row r="560" spans="1:53" x14ac:dyDescent="0.3">
      <c r="A560">
        <v>557</v>
      </c>
      <c r="B560">
        <v>3.0057911571072199E-3</v>
      </c>
      <c r="C560" s="4">
        <v>5.8358348941221098E-5</v>
      </c>
      <c r="D560" s="4">
        <v>1.98728931410668E-5</v>
      </c>
      <c r="E560" s="4">
        <v>5.8358348941221098E-5</v>
      </c>
      <c r="F560" s="4">
        <v>4.6279877332895801E-5</v>
      </c>
      <c r="G560" s="4">
        <v>3.3685736569339701E-5</v>
      </c>
      <c r="H560">
        <v>1.12069451298003E-3</v>
      </c>
      <c r="I560">
        <v>1.9415303955243901E-3</v>
      </c>
      <c r="J560">
        <v>1.53969038146468E-3</v>
      </c>
      <c r="K560">
        <v>3.00579115710722E-2</v>
      </c>
      <c r="L560">
        <v>26.965699937838799</v>
      </c>
      <c r="M560">
        <v>13.774031044259599</v>
      </c>
      <c r="N560">
        <v>10.692294315726899</v>
      </c>
      <c r="O560">
        <v>2.4372839454783802E-3</v>
      </c>
      <c r="P560" s="4">
        <v>8.7166226745938701E-5</v>
      </c>
      <c r="Q560" s="4">
        <v>1.6234569087734E-5</v>
      </c>
      <c r="R560" s="4">
        <v>8.7166226745938701E-5</v>
      </c>
      <c r="S560" s="4">
        <v>3.7792748033786897E-5</v>
      </c>
      <c r="T560" s="4">
        <v>2.7361763594179899E-5</v>
      </c>
      <c r="U560">
        <v>1.23489673861903E-3</v>
      </c>
      <c r="V560">
        <v>3.9340040621205904E-3</v>
      </c>
      <c r="W560">
        <v>1.7056700723889599E-3</v>
      </c>
      <c r="X560">
        <v>2.2157126777076201E-2</v>
      </c>
      <c r="Y560">
        <v>54.638945307230401</v>
      </c>
      <c r="Z560">
        <v>15.264623104369001</v>
      </c>
      <c r="AA560">
        <v>11.8449310582566</v>
      </c>
      <c r="AB560">
        <v>2.9669641607036699E-3</v>
      </c>
      <c r="AC560" s="4">
        <v>6.04885188285742E-5</v>
      </c>
      <c r="AD560" s="4">
        <v>1.96252701550707E-5</v>
      </c>
      <c r="AE560" s="4">
        <v>6.04885188285742E-5</v>
      </c>
      <c r="AF560" s="4">
        <v>4.5701004512419099E-5</v>
      </c>
      <c r="AG560" s="4">
        <v>3.3253973932926103E-5</v>
      </c>
      <c r="AH560">
        <v>1.3449696915127901E-3</v>
      </c>
      <c r="AI560">
        <v>2.4464812738780599E-3</v>
      </c>
      <c r="AJ560">
        <v>1.8483946028487301E-3</v>
      </c>
      <c r="AK560">
        <v>2.47247013391973E-2</v>
      </c>
      <c r="AL560">
        <v>33.978906581639798</v>
      </c>
      <c r="AM560">
        <v>16.536490746163999</v>
      </c>
      <c r="AN560">
        <v>12.8360736308939</v>
      </c>
      <c r="AO560">
        <v>2.7003903621396299E-3</v>
      </c>
      <c r="AP560" s="4">
        <v>5.5146969273875101E-5</v>
      </c>
      <c r="AQ560" s="4">
        <v>3.9504409646165201E-5</v>
      </c>
      <c r="AR560" s="4">
        <v>5.5146969273875101E-5</v>
      </c>
      <c r="AS560" s="4">
        <v>4.1746761755096497E-5</v>
      </c>
      <c r="AT560" s="4">
        <v>3.0293475463366699E-5</v>
      </c>
      <c r="AU560">
        <v>1.3461820581834899E-3</v>
      </c>
      <c r="AV560">
        <v>2.45062210473214E-3</v>
      </c>
      <c r="AW560">
        <v>1.8551434195766599E-3</v>
      </c>
      <c r="AX560">
        <v>2.25032530178302E-2</v>
      </c>
      <c r="AY560">
        <v>34.036418121279702</v>
      </c>
      <c r="AZ560">
        <v>36.572869426611497</v>
      </c>
      <c r="BA560">
        <v>12.8829404137268</v>
      </c>
    </row>
    <row r="561" spans="1:53" x14ac:dyDescent="0.3">
      <c r="A561">
        <v>558</v>
      </c>
      <c r="B561">
        <v>3.0568537183990698E-3</v>
      </c>
      <c r="C561" s="4">
        <v>6.7334318376776294E-5</v>
      </c>
      <c r="D561" s="4">
        <v>2.1668087028177799E-5</v>
      </c>
      <c r="E561" s="4">
        <v>6.7334318376776294E-5</v>
      </c>
      <c r="F561" s="4">
        <v>5.08173801734712E-5</v>
      </c>
      <c r="G561" s="4">
        <v>3.3822961841945597E-5</v>
      </c>
      <c r="H561">
        <v>1.1064632121048699E-3</v>
      </c>
      <c r="I561">
        <v>2.2027327631510001E-3</v>
      </c>
      <c r="J561">
        <v>1.6624079807157101E-3</v>
      </c>
      <c r="K561">
        <v>3.0568537183990701E-2</v>
      </c>
      <c r="L561">
        <v>30.593510599319501</v>
      </c>
      <c r="M561">
        <v>14.7674217132679</v>
      </c>
      <c r="N561">
        <v>11.544499866081299</v>
      </c>
      <c r="O561">
        <v>2.4786818841725498E-3</v>
      </c>
      <c r="P561" s="4">
        <v>9.4457737568338199E-5</v>
      </c>
      <c r="Q561" s="4">
        <v>1.7692871252213901E-5</v>
      </c>
      <c r="R561" s="4">
        <v>9.4457737568338199E-5</v>
      </c>
      <c r="S561" s="4">
        <v>4.1503613594165798E-5</v>
      </c>
      <c r="T561" s="4">
        <v>2.7470769268949E-5</v>
      </c>
      <c r="U561">
        <v>1.2191094948003499E-3</v>
      </c>
      <c r="V561">
        <v>4.1918856949187599E-3</v>
      </c>
      <c r="W561">
        <v>1.8418650350051999E-3</v>
      </c>
      <c r="X561">
        <v>2.25334716742959E-2</v>
      </c>
      <c r="Y561">
        <v>58.220634651649497</v>
      </c>
      <c r="Z561">
        <v>16.357953614470699</v>
      </c>
      <c r="AA561">
        <v>12.790729409758301</v>
      </c>
      <c r="AB561">
        <v>3.01736666305667E-3</v>
      </c>
      <c r="AC561" s="4">
        <v>6.9349485499127598E-5</v>
      </c>
      <c r="AD561" s="4">
        <v>2.13974634891814E-5</v>
      </c>
      <c r="AE561" s="4">
        <v>6.9349485499127598E-5</v>
      </c>
      <c r="AF561" s="4">
        <v>5.01821388498227E-5</v>
      </c>
      <c r="AG561" s="4">
        <v>3.33892654344161E-5</v>
      </c>
      <c r="AH561">
        <v>1.3278836480784199E-3</v>
      </c>
      <c r="AI561">
        <v>2.75801358906277E-3</v>
      </c>
      <c r="AJ561">
        <v>1.9957324827995599E-3</v>
      </c>
      <c r="AK561">
        <v>2.51447221921389E-2</v>
      </c>
      <c r="AL561">
        <v>38.305744292538499</v>
      </c>
      <c r="AM561">
        <v>17.728590753621798</v>
      </c>
      <c r="AN561">
        <v>13.859253352774701</v>
      </c>
      <c r="AO561">
        <v>2.7462611099170402E-3</v>
      </c>
      <c r="AP561" s="4">
        <v>6.32194354345808E-5</v>
      </c>
      <c r="AQ561" s="4">
        <v>4.1118902878306301E-5</v>
      </c>
      <c r="AR561" s="4">
        <v>6.32194354345808E-5</v>
      </c>
      <c r="AS561" s="4">
        <v>4.5843278110427599E-5</v>
      </c>
      <c r="AT561" s="4">
        <v>3.0415320408301198E-5</v>
      </c>
      <c r="AU561">
        <v>1.3290209134944101E-3</v>
      </c>
      <c r="AV561">
        <v>2.7624220525698101E-3</v>
      </c>
      <c r="AW561">
        <v>2.0031574395405799E-3</v>
      </c>
      <c r="AX561">
        <v>2.28855092493086E-2</v>
      </c>
      <c r="AY561">
        <v>38.366972952358601</v>
      </c>
      <c r="AZ561">
        <v>37.431712820224597</v>
      </c>
      <c r="BA561">
        <v>13.9108155523652</v>
      </c>
    </row>
    <row r="562" spans="1:53" x14ac:dyDescent="0.3">
      <c r="A562">
        <v>559</v>
      </c>
      <c r="B562">
        <v>3.1087843432328899E-3</v>
      </c>
      <c r="C562" s="4">
        <v>7.6438766866883298E-5</v>
      </c>
      <c r="D562" s="4">
        <v>2.3488976726199201E-5</v>
      </c>
      <c r="E562" s="4">
        <v>7.6438766866883298E-5</v>
      </c>
      <c r="F562" s="4">
        <v>5.50415187738521E-5</v>
      </c>
      <c r="G562" s="4">
        <v>3.3992200840548201E-5</v>
      </c>
      <c r="H562">
        <v>1.0934242162709399E-3</v>
      </c>
      <c r="I562">
        <v>2.4587992741687799E-3</v>
      </c>
      <c r="J562">
        <v>1.7705158253792899E-3</v>
      </c>
      <c r="K562">
        <v>3.1087843432328899E-2</v>
      </c>
      <c r="L562">
        <v>34.149989919010899</v>
      </c>
      <c r="M562">
        <v>15.740998016186801</v>
      </c>
      <c r="N562">
        <v>12.295248787356201</v>
      </c>
      <c r="O562">
        <v>2.52078358782451E-3</v>
      </c>
      <c r="P562">
        <v>1.0185346614334901E-4</v>
      </c>
      <c r="Q562" s="4">
        <v>1.9172016967216202E-5</v>
      </c>
      <c r="R562">
        <v>1.0185346614334901E-4</v>
      </c>
      <c r="S562" s="4">
        <v>4.4958268397490003E-5</v>
      </c>
      <c r="T562" s="4">
        <v>2.7605886475391402E-5</v>
      </c>
      <c r="U562">
        <v>1.2046442728999699E-3</v>
      </c>
      <c r="V562">
        <v>4.4446025949564502E-3</v>
      </c>
      <c r="W562">
        <v>1.9618540630026399E-3</v>
      </c>
      <c r="X562">
        <v>2.2916214434768298E-2</v>
      </c>
      <c r="Y562">
        <v>61.730591596617302</v>
      </c>
      <c r="Z562">
        <v>17.429450282344401</v>
      </c>
      <c r="AA562">
        <v>13.6239865486294</v>
      </c>
      <c r="AB562">
        <v>3.0686260079496701E-3</v>
      </c>
      <c r="AC562" s="4">
        <v>7.8337274350055795E-5</v>
      </c>
      <c r="AD562" s="4">
        <v>2.3195021259366999E-5</v>
      </c>
      <c r="AE562" s="4">
        <v>7.8337274350055795E-5</v>
      </c>
      <c r="AF562" s="4">
        <v>5.4353806196561698E-5</v>
      </c>
      <c r="AG562" s="4">
        <v>3.3556168012270297E-5</v>
      </c>
      <c r="AH562">
        <v>1.3122290403068399E-3</v>
      </c>
      <c r="AI562">
        <v>3.0634143416804599E-3</v>
      </c>
      <c r="AJ562">
        <v>2.1255300341879802E-3</v>
      </c>
      <c r="AK562">
        <v>2.5571883399580601E-2</v>
      </c>
      <c r="AL562">
        <v>42.547421412228601</v>
      </c>
      <c r="AM562">
        <v>18.8969111902829</v>
      </c>
      <c r="AN562">
        <v>14.7606252374165</v>
      </c>
      <c r="AO562">
        <v>2.7929116604066598E-3</v>
      </c>
      <c r="AP562" s="4">
        <v>7.1407351818384907E-5</v>
      </c>
      <c r="AQ562" s="4">
        <v>4.2756486155067201E-5</v>
      </c>
      <c r="AR562" s="4">
        <v>7.1407351818384907E-5</v>
      </c>
      <c r="AS562" s="4">
        <v>4.9656922396876097E-5</v>
      </c>
      <c r="AT562" s="4">
        <v>3.05660238481243E-5</v>
      </c>
      <c r="AU562">
        <v>1.3132971277870101E-3</v>
      </c>
      <c r="AV562">
        <v>3.0680820806765199E-3</v>
      </c>
      <c r="AW562">
        <v>2.13355501790468E-3</v>
      </c>
      <c r="AX562">
        <v>2.3274263836722198E-2</v>
      </c>
      <c r="AY562">
        <v>42.612251120507203</v>
      </c>
      <c r="AZ562">
        <v>38.272322359133902</v>
      </c>
      <c r="BA562">
        <v>14.8163542910047</v>
      </c>
    </row>
    <row r="563" spans="1:53" x14ac:dyDescent="0.3">
      <c r="A563">
        <v>560</v>
      </c>
      <c r="B563">
        <v>3.1615977886888902E-3</v>
      </c>
      <c r="C563" s="4">
        <v>8.5673473052590594E-5</v>
      </c>
      <c r="D563" s="4">
        <v>2.53359179633407E-5</v>
      </c>
      <c r="E563" s="4">
        <v>8.5673473052590594E-5</v>
      </c>
      <c r="F563" s="4">
        <v>5.89745230742377E-5</v>
      </c>
      <c r="G563" s="4">
        <v>3.4191723799997299E-5</v>
      </c>
      <c r="H563">
        <v>1.08146975312051E-3</v>
      </c>
      <c r="I563">
        <v>2.70981569379573E-3</v>
      </c>
      <c r="J563">
        <v>1.8653392055506899E-3</v>
      </c>
      <c r="K563">
        <v>3.1615977886888899E-2</v>
      </c>
      <c r="L563">
        <v>37.636329080496303</v>
      </c>
      <c r="M563">
        <v>16.6950908848894</v>
      </c>
      <c r="N563">
        <v>12.953744482990899</v>
      </c>
      <c r="O563">
        <v>2.5636010204385601E-3</v>
      </c>
      <c r="P563">
        <v>1.09354854395993E-4</v>
      </c>
      <c r="Q563" s="4">
        <v>2.0672294617744902E-5</v>
      </c>
      <c r="R563">
        <v>1.09354854395993E-4</v>
      </c>
      <c r="S563" s="4">
        <v>4.8174881795209201E-5</v>
      </c>
      <c r="T563" s="4">
        <v>2.7765702580930899E-5</v>
      </c>
      <c r="U563">
        <v>1.1913816773953E-3</v>
      </c>
      <c r="V563">
        <v>4.69224106546089E-3</v>
      </c>
      <c r="W563">
        <v>2.0671067592906598E-3</v>
      </c>
      <c r="X563">
        <v>2.33054638221688E-2</v>
      </c>
      <c r="Y563">
        <v>65.170014798067896</v>
      </c>
      <c r="Z563">
        <v>18.4794779379883</v>
      </c>
      <c r="AA563">
        <v>14.3549080506296</v>
      </c>
      <c r="AB563">
        <v>3.12075676170585E-3</v>
      </c>
      <c r="AC563" s="4">
        <v>8.7453641025804003E-5</v>
      </c>
      <c r="AD563" s="4">
        <v>2.5018294594516699E-5</v>
      </c>
      <c r="AE563" s="4">
        <v>8.7453641025804003E-5</v>
      </c>
      <c r="AF563" s="4">
        <v>5.8237959588872797E-5</v>
      </c>
      <c r="AG563" s="4">
        <v>3.3752973530857198E-5</v>
      </c>
      <c r="AH563">
        <v>1.2978764873327899E-3</v>
      </c>
      <c r="AI563">
        <v>3.3627859280388299E-3</v>
      </c>
      <c r="AJ563">
        <v>2.2393783573330102E-3</v>
      </c>
      <c r="AK563">
        <v>2.6006306347548701E-2</v>
      </c>
      <c r="AL563">
        <v>46.7053601116504</v>
      </c>
      <c r="AM563">
        <v>20.0418492250909</v>
      </c>
      <c r="AN563">
        <v>15.5512385925903</v>
      </c>
      <c r="AO563">
        <v>2.8403552702546101E-3</v>
      </c>
      <c r="AP563" s="4">
        <v>7.9712316177711303E-5</v>
      </c>
      <c r="AQ563" s="4">
        <v>4.4417479026932397E-5</v>
      </c>
      <c r="AR563" s="4">
        <v>7.9712316177711303E-5</v>
      </c>
      <c r="AS563" s="4">
        <v>5.3207757622946598E-5</v>
      </c>
      <c r="AT563" s="4">
        <v>3.0744025366995799E-5</v>
      </c>
      <c r="AU563">
        <v>1.2988808416592101E-3</v>
      </c>
      <c r="AV563">
        <v>3.3677047521128902E-3</v>
      </c>
      <c r="AW563">
        <v>2.2479339051770198E-3</v>
      </c>
      <c r="AX563">
        <v>2.3669627252121701E-2</v>
      </c>
      <c r="AY563">
        <v>46.773677112679003</v>
      </c>
      <c r="AZ563">
        <v>39.095002913976003</v>
      </c>
      <c r="BA563">
        <v>15.6106521192849</v>
      </c>
    </row>
    <row r="564" spans="1:53" x14ac:dyDescent="0.3">
      <c r="A564">
        <v>561</v>
      </c>
      <c r="B564">
        <v>3.2153090627176301E-3</v>
      </c>
      <c r="C564" s="4">
        <v>9.50402362280382E-5</v>
      </c>
      <c r="D564" s="4">
        <v>2.7209270598430199E-5</v>
      </c>
      <c r="E564" s="4">
        <v>9.50402362280382E-5</v>
      </c>
      <c r="F564" s="4">
        <v>6.26368977550041E-5</v>
      </c>
      <c r="G564" s="4">
        <v>3.4419940090954799E-5</v>
      </c>
      <c r="H564">
        <v>1.0705017595373E-3</v>
      </c>
      <c r="I564">
        <v>2.9558662751912402E-3</v>
      </c>
      <c r="J564">
        <v>1.94808326456998E-3</v>
      </c>
      <c r="K564">
        <v>3.2153090627176299E-2</v>
      </c>
      <c r="L564">
        <v>41.053698266544998</v>
      </c>
      <c r="M564">
        <v>17.630025390307001</v>
      </c>
      <c r="N564">
        <v>13.5283560039582</v>
      </c>
      <c r="O564">
        <v>2.60714634940705E-3</v>
      </c>
      <c r="P564">
        <v>1.16963360995458E-4</v>
      </c>
      <c r="Q564" s="4">
        <v>2.2193995937637999E-5</v>
      </c>
      <c r="R564">
        <v>1.16963360995458E-4</v>
      </c>
      <c r="S564" s="4">
        <v>5.1170214785820802E-5</v>
      </c>
      <c r="T564" s="4">
        <v>2.7948918381669599E-5</v>
      </c>
      <c r="U564">
        <v>1.1792130590148301E-3</v>
      </c>
      <c r="V564">
        <v>4.9348858810425297E-3</v>
      </c>
      <c r="W564">
        <v>2.1589595949304502E-3</v>
      </c>
      <c r="X564">
        <v>2.3701330449155001E-2</v>
      </c>
      <c r="Y564">
        <v>68.540081681146305</v>
      </c>
      <c r="Z564">
        <v>19.508394955268901</v>
      </c>
      <c r="AA564">
        <v>14.992774964794799</v>
      </c>
      <c r="AB564">
        <v>3.1737737382758801E-3</v>
      </c>
      <c r="AC564" s="4">
        <v>9.6700361556944193E-5</v>
      </c>
      <c r="AD564" s="4">
        <v>2.68676387007447E-5</v>
      </c>
      <c r="AE564" s="4">
        <v>9.6700361556944193E-5</v>
      </c>
      <c r="AF564" s="4">
        <v>6.1854848419088098E-5</v>
      </c>
      <c r="AG564" s="4">
        <v>3.3978111236467099E-5</v>
      </c>
      <c r="AH564">
        <v>1.2847082636051499E-3</v>
      </c>
      <c r="AI564">
        <v>3.6562289387198198E-3</v>
      </c>
      <c r="AJ564">
        <v>2.3387243144568901E-3</v>
      </c>
      <c r="AK564">
        <v>2.6448114485632401E-2</v>
      </c>
      <c r="AL564">
        <v>50.780957482219797</v>
      </c>
      <c r="AM564">
        <v>21.163794993259501</v>
      </c>
      <c r="AN564">
        <v>16.2411410726173</v>
      </c>
      <c r="AO564">
        <v>2.8886054214699699E-3</v>
      </c>
      <c r="AP564" s="4">
        <v>8.8135944818218395E-5</v>
      </c>
      <c r="AQ564" s="4">
        <v>4.6102204755033797E-5</v>
      </c>
      <c r="AR564" s="4">
        <v>8.8135944818218395E-5</v>
      </c>
      <c r="AS564" s="4">
        <v>5.6514290827997103E-5</v>
      </c>
      <c r="AT564" s="4">
        <v>3.0947889937695199E-5</v>
      </c>
      <c r="AU564">
        <v>1.2856538885236701E-3</v>
      </c>
      <c r="AV564">
        <v>3.6613908218741898E-3</v>
      </c>
      <c r="AW564">
        <v>2.3477470647093501E-3</v>
      </c>
      <c r="AX564">
        <v>2.4071711845583099E-2</v>
      </c>
      <c r="AY564">
        <v>50.852650303808197</v>
      </c>
      <c r="AZ564">
        <v>39.900053856761303</v>
      </c>
      <c r="BA564">
        <v>16.303799060481602</v>
      </c>
    </row>
    <row r="565" spans="1:53" x14ac:dyDescent="0.3">
      <c r="A565">
        <v>562</v>
      </c>
      <c r="B565">
        <v>3.2699334284048598E-3</v>
      </c>
      <c r="C565">
        <v>1.04837486428611E-4</v>
      </c>
      <c r="D565" s="4">
        <v>2.91687206385449E-5</v>
      </c>
      <c r="E565">
        <v>1.04837486428611E-4</v>
      </c>
      <c r="F565" s="4">
        <v>6.7073767223945006E-5</v>
      </c>
      <c r="G565" s="4">
        <v>3.6057538337787201E-5</v>
      </c>
      <c r="H565">
        <v>1.1026994624589799E-3</v>
      </c>
      <c r="I565">
        <v>3.2061046111190399E-3</v>
      </c>
      <c r="J565">
        <v>2.0512273014886601E-3</v>
      </c>
      <c r="K565">
        <v>3.2699334284048698E-2</v>
      </c>
      <c r="L565">
        <v>44.529230709986699</v>
      </c>
      <c r="M565">
        <v>18.583915950427201</v>
      </c>
      <c r="N565">
        <v>14.2446340381157</v>
      </c>
      <c r="O565">
        <v>2.6514319489680102E-3</v>
      </c>
      <c r="P565">
        <v>1.24680461611771E-4</v>
      </c>
      <c r="Q565" s="4">
        <v>2.3737416060900599E-5</v>
      </c>
      <c r="R565">
        <v>1.24680461611771E-4</v>
      </c>
      <c r="S565" s="4">
        <v>5.3959723204024603E-5</v>
      </c>
      <c r="T565" s="4">
        <v>2.81543399225919E-5</v>
      </c>
      <c r="U565">
        <v>1.1680395541324401E-3</v>
      </c>
      <c r="V565">
        <v>5.1726203203642396E-3</v>
      </c>
      <c r="W565">
        <v>2.2386279062349399E-3</v>
      </c>
      <c r="X565">
        <v>2.4103926808800101E-2</v>
      </c>
      <c r="Y565">
        <v>71.841948893947801</v>
      </c>
      <c r="Z565">
        <v>20.5165533894757</v>
      </c>
      <c r="AA565">
        <v>15.5460271266315</v>
      </c>
      <c r="AB565">
        <v>3.2276920034476101E-3</v>
      </c>
      <c r="AC565">
        <v>1.0637179041955599E-4</v>
      </c>
      <c r="AD565" s="4">
        <v>2.88019244732672E-5</v>
      </c>
      <c r="AE565">
        <v>1.0637179041955599E-4</v>
      </c>
      <c r="AF565" s="4">
        <v>6.6235345785880105E-5</v>
      </c>
      <c r="AG565" s="4">
        <v>3.5593409529643903E-5</v>
      </c>
      <c r="AH565">
        <v>1.3233013369909599E-3</v>
      </c>
      <c r="AI565">
        <v>3.9547189870385501E-3</v>
      </c>
      <c r="AJ565">
        <v>2.46251547105976E-3</v>
      </c>
      <c r="AK565">
        <v>2.6897433362063398E-2</v>
      </c>
      <c r="AL565">
        <v>54.926652597757702</v>
      </c>
      <c r="AM565">
        <v>22.308451706747999</v>
      </c>
      <c r="AN565">
        <v>17.100801882359399</v>
      </c>
      <c r="AO565">
        <v>2.9376758252559901E-3</v>
      </c>
      <c r="AP565" s="4">
        <v>9.6679872883197703E-5</v>
      </c>
      <c r="AQ565" s="4">
        <v>4.7810990368029703E-5</v>
      </c>
      <c r="AR565" s="4">
        <v>9.6679872883197703E-5</v>
      </c>
      <c r="AS565" s="4">
        <v>5.9593587141009203E-5</v>
      </c>
      <c r="AT565" s="4">
        <v>3.1176298874042202E-5</v>
      </c>
      <c r="AU565">
        <v>1.2735087488964299E-3</v>
      </c>
      <c r="AV565">
        <v>3.94923927488586E-3</v>
      </c>
      <c r="AW565">
        <v>2.4343157251865699E-3</v>
      </c>
      <c r="AX565">
        <v>2.4480631877133299E-2</v>
      </c>
      <c r="AY565">
        <v>54.850545484525803</v>
      </c>
      <c r="AZ565">
        <v>40.687769185580002</v>
      </c>
      <c r="BA565">
        <v>16.904970313795602</v>
      </c>
    </row>
    <row r="566" spans="1:53" x14ac:dyDescent="0.3">
      <c r="A566">
        <v>563</v>
      </c>
      <c r="B566">
        <v>3.3254864083087799E-3</v>
      </c>
      <c r="C566">
        <v>1.14777394590544E-4</v>
      </c>
      <c r="D566" s="4">
        <v>3.1156702270931503E-5</v>
      </c>
      <c r="E566">
        <v>1.14777394590544E-4</v>
      </c>
      <c r="F566" s="4">
        <v>7.1221849259449794E-5</v>
      </c>
      <c r="G566" s="4">
        <v>3.6292715203848101E-5</v>
      </c>
      <c r="H566">
        <v>1.09135057996839E-3</v>
      </c>
      <c r="I566">
        <v>3.4514468110220299E-3</v>
      </c>
      <c r="J566">
        <v>2.1416971989872101E-3</v>
      </c>
      <c r="K566">
        <v>3.3254864083087803E-2</v>
      </c>
      <c r="L566">
        <v>47.936761264194899</v>
      </c>
      <c r="M566">
        <v>19.518887894292899</v>
      </c>
      <c r="N566">
        <v>14.8728972151889</v>
      </c>
      <c r="O566">
        <v>2.6964704037215001E-3</v>
      </c>
      <c r="P566">
        <v>1.32750673981057E-4</v>
      </c>
      <c r="Q566" s="4">
        <v>2.53514585347578E-5</v>
      </c>
      <c r="R566">
        <v>1.32750673981057E-4</v>
      </c>
      <c r="S566" s="4">
        <v>5.73984675973577E-5</v>
      </c>
      <c r="T566" s="4">
        <v>2.9513314990711201E-5</v>
      </c>
      <c r="U566">
        <v>1.20396821136907E-3</v>
      </c>
      <c r="V566">
        <v>5.4154401686600196E-3</v>
      </c>
      <c r="W566">
        <v>2.3415170539218102E-3</v>
      </c>
      <c r="X566">
        <v>2.4513367306559099E-2</v>
      </c>
      <c r="Y566">
        <v>75.214446786944805</v>
      </c>
      <c r="Z566">
        <v>21.545607322559299</v>
      </c>
      <c r="AA566">
        <v>16.260535096679199</v>
      </c>
      <c r="AB566">
        <v>3.2825268791272502E-3</v>
      </c>
      <c r="AC566">
        <v>1.16184037347207E-4</v>
      </c>
      <c r="AD566" s="4">
        <v>3.0764373858797401E-5</v>
      </c>
      <c r="AE566">
        <v>1.16184037347207E-4</v>
      </c>
      <c r="AF566" s="4">
        <v>7.0330733752577794E-5</v>
      </c>
      <c r="AG566" s="4">
        <v>3.58254964194114E-5</v>
      </c>
      <c r="AH566">
        <v>1.30967992910156E-3</v>
      </c>
      <c r="AI566">
        <v>4.2473633865175702E-3</v>
      </c>
      <c r="AJ566">
        <v>2.57109487936721E-3</v>
      </c>
      <c r="AK566">
        <v>2.7354390659393799E-2</v>
      </c>
      <c r="AL566">
        <v>58.991158146077403</v>
      </c>
      <c r="AM566">
        <v>23.430405135766101</v>
      </c>
      <c r="AN566">
        <v>17.854825551161198</v>
      </c>
      <c r="AO566">
        <v>2.9875804259063801E-3</v>
      </c>
      <c r="AP566">
        <v>1.05616510323629E-4</v>
      </c>
      <c r="AQ566" s="4">
        <v>4.9598317856116097E-5</v>
      </c>
      <c r="AR566">
        <v>1.05616510323629E-4</v>
      </c>
      <c r="AS566" s="4">
        <v>6.3398111043463397E-5</v>
      </c>
      <c r="AT566" s="4">
        <v>3.2689683896960999E-5</v>
      </c>
      <c r="AU566">
        <v>1.3130230850422E-3</v>
      </c>
      <c r="AV566">
        <v>4.2422226122968603E-3</v>
      </c>
      <c r="AW566">
        <v>2.5464664513282602E-3</v>
      </c>
      <c r="AX566">
        <v>2.4896503549219798E-2</v>
      </c>
      <c r="AY566">
        <v>58.919758504123003</v>
      </c>
      <c r="AZ566">
        <v>41.503751184429397</v>
      </c>
      <c r="BA566">
        <v>17.683794800890698</v>
      </c>
    </row>
    <row r="567" spans="1:53" x14ac:dyDescent="0.3">
      <c r="A567">
        <v>564</v>
      </c>
      <c r="B567">
        <v>3.3819837888710699E-3</v>
      </c>
      <c r="C567">
        <v>1.05977794338603E-4</v>
      </c>
      <c r="D567" s="4">
        <v>2.95988671573849E-5</v>
      </c>
      <c r="E567">
        <v>1.05977794338603E-4</v>
      </c>
      <c r="F567" s="4">
        <v>4.6699150733248502E-5</v>
      </c>
      <c r="G567" s="4">
        <v>-1.43042435936272E-5</v>
      </c>
      <c r="H567">
        <v>-4.22954232977032E-4</v>
      </c>
      <c r="I567">
        <v>3.1335985313512998E-3</v>
      </c>
      <c r="J567">
        <v>1.3808212471898599E-3</v>
      </c>
      <c r="K567">
        <v>3.3819837888710701E-2</v>
      </c>
      <c r="L567">
        <v>43.522201824323602</v>
      </c>
      <c r="M567">
        <v>18.2331762738783</v>
      </c>
      <c r="N567">
        <v>9.5890364388184999</v>
      </c>
      <c r="O567">
        <v>2.7422745122058002E-3</v>
      </c>
      <c r="P567">
        <v>1.2655564252860799E-4</v>
      </c>
      <c r="Q567" s="4">
        <v>2.4083885608019901E-5</v>
      </c>
      <c r="R567">
        <v>1.2655564252860799E-4</v>
      </c>
      <c r="S567" s="4">
        <v>3.6608056291482603E-5</v>
      </c>
      <c r="T567" s="4">
        <v>-1.1571528826843799E-5</v>
      </c>
      <c r="U567">
        <v>-4.6416511741888402E-4</v>
      </c>
      <c r="V567">
        <v>5.0764869148527299E-3</v>
      </c>
      <c r="W567">
        <v>1.4684475146961001E-3</v>
      </c>
      <c r="X567">
        <v>2.492976829278E-2</v>
      </c>
      <c r="Y567">
        <v>70.506762706287901</v>
      </c>
      <c r="Z567">
        <v>20.126445257778801</v>
      </c>
      <c r="AA567">
        <v>10.197552185389601</v>
      </c>
      <c r="AB567">
        <v>3.3382939476934502E-3</v>
      </c>
      <c r="AC567">
        <v>1.07567054577289E-4</v>
      </c>
      <c r="AD567" s="4">
        <v>2.9226155165857499E-5</v>
      </c>
      <c r="AE567">
        <v>1.07567054577289E-4</v>
      </c>
      <c r="AF567" s="4">
        <v>4.6054359160628697E-5</v>
      </c>
      <c r="AG567" s="4">
        <v>-1.4121659495088899E-5</v>
      </c>
      <c r="AH567">
        <v>-5.0762430330065296E-4</v>
      </c>
      <c r="AI567">
        <v>3.8666596625480999E-3</v>
      </c>
      <c r="AJ567">
        <v>1.6554932507048699E-3</v>
      </c>
      <c r="AK567">
        <v>2.78191162307787E-2</v>
      </c>
      <c r="AL567">
        <v>53.7036064242793</v>
      </c>
      <c r="AM567">
        <v>21.887044418340398</v>
      </c>
      <c r="AN567">
        <v>11.4964809076727</v>
      </c>
      <c r="AO567">
        <v>3.0383334047678198E-3</v>
      </c>
      <c r="AP567" s="4">
        <v>9.7783285807960397E-5</v>
      </c>
      <c r="AQ567" s="4">
        <v>4.87303472936341E-5</v>
      </c>
      <c r="AR567" s="4">
        <v>9.7783285807960397E-5</v>
      </c>
      <c r="AS567" s="4">
        <v>4.0809573899782801E-5</v>
      </c>
      <c r="AT567" s="4">
        <v>-1.28059066893951E-5</v>
      </c>
      <c r="AU567">
        <v>-5.0577359295591998E-4</v>
      </c>
      <c r="AV567">
        <v>3.8619837699648001E-3</v>
      </c>
      <c r="AW567">
        <v>1.6117878506319301E-3</v>
      </c>
      <c r="AX567">
        <v>2.5319445039731901E-2</v>
      </c>
      <c r="AY567">
        <v>53.638663471733302</v>
      </c>
      <c r="AZ567">
        <v>40.096280428906503</v>
      </c>
      <c r="BA567">
        <v>11.1929711849439</v>
      </c>
    </row>
    <row r="568" spans="1:53" x14ac:dyDescent="0.3">
      <c r="A568">
        <v>565</v>
      </c>
      <c r="B568">
        <v>3.4394416249029099E-3</v>
      </c>
      <c r="C568" s="4">
        <v>9.7178194086661195E-5</v>
      </c>
      <c r="D568" s="4">
        <v>2.8041032043838399E-5</v>
      </c>
      <c r="E568" s="4">
        <v>9.7178194086661195E-5</v>
      </c>
      <c r="F568" s="4">
        <v>2.3536710434073599E-5</v>
      </c>
      <c r="G568" s="4">
        <v>-1.2578347508540301E-5</v>
      </c>
      <c r="H568">
        <v>-3.6570899815447099E-4</v>
      </c>
      <c r="I568">
        <v>2.82540611775623E-3</v>
      </c>
      <c r="J568">
        <v>6.8431777599185296E-4</v>
      </c>
      <c r="K568">
        <v>3.43944162490291E-2</v>
      </c>
      <c r="L568">
        <v>39.241751635503199</v>
      </c>
      <c r="M568">
        <v>16.984971146194599</v>
      </c>
      <c r="N568">
        <v>4.7522067777211996</v>
      </c>
      <c r="O568">
        <v>2.7888572905343302E-3</v>
      </c>
      <c r="P568">
        <v>1.20360611076159E-4</v>
      </c>
      <c r="Q568" s="4">
        <v>2.2816312681281999E-5</v>
      </c>
      <c r="R568">
        <v>1.20360611076159E-4</v>
      </c>
      <c r="S568" s="4">
        <v>1.6989214356797001E-5</v>
      </c>
      <c r="T568" s="4">
        <v>-1.0103525958209101E-5</v>
      </c>
      <c r="U568">
        <v>-3.9851012067744198E-4</v>
      </c>
      <c r="V568">
        <v>4.74734482230921E-3</v>
      </c>
      <c r="W568">
        <v>6.7010011074809003E-4</v>
      </c>
      <c r="X568">
        <v>2.5353248095766698E-2</v>
      </c>
      <c r="Y568">
        <v>65.935344754294604</v>
      </c>
      <c r="Z568">
        <v>18.748676529776699</v>
      </c>
      <c r="AA568">
        <v>4.6534729913061801</v>
      </c>
      <c r="AB568">
        <v>3.3950090564252699E-3</v>
      </c>
      <c r="AC568" s="4">
        <v>9.8950071807371796E-5</v>
      </c>
      <c r="AD568" s="4">
        <v>2.7687936472917602E-5</v>
      </c>
      <c r="AE568" s="4">
        <v>9.8950071807371796E-5</v>
      </c>
      <c r="AF568" s="4">
        <v>2.3126009500660599E-5</v>
      </c>
      <c r="AG568" s="4">
        <v>-1.24127231137996E-5</v>
      </c>
      <c r="AH568">
        <v>-4.3874014734568298E-4</v>
      </c>
      <c r="AI568">
        <v>3.4974895264011899E-3</v>
      </c>
      <c r="AJ568">
        <v>8.1741199918957004E-4</v>
      </c>
      <c r="AK568">
        <v>2.8291742136877299E-2</v>
      </c>
      <c r="AL568">
        <v>48.576243422238797</v>
      </c>
      <c r="AM568">
        <v>20.3887059008844</v>
      </c>
      <c r="AN568">
        <v>5.6764722165942301</v>
      </c>
      <c r="AO568">
        <v>3.0899491842699099E-3</v>
      </c>
      <c r="AP568" s="4">
        <v>8.9950061292291207E-5</v>
      </c>
      <c r="AQ568" s="4">
        <v>4.7862376731152002E-5</v>
      </c>
      <c r="AR568" s="4">
        <v>8.9950061292291207E-5</v>
      </c>
      <c r="AS568" s="4">
        <v>1.9485300239871401E-5</v>
      </c>
      <c r="AT568" s="4">
        <v>-1.12131817743808E-5</v>
      </c>
      <c r="AU568">
        <v>-4.3547053128759798E-4</v>
      </c>
      <c r="AV568">
        <v>3.4932637112688701E-3</v>
      </c>
      <c r="AW568">
        <v>7.5672313340552203E-4</v>
      </c>
      <c r="AX568">
        <v>2.5749576535582599E-2</v>
      </c>
      <c r="AY568">
        <v>48.517551545400998</v>
      </c>
      <c r="AZ568">
        <v>38.724242598232898</v>
      </c>
      <c r="BA568">
        <v>5.2550217597605702</v>
      </c>
    </row>
    <row r="569" spans="1:53" x14ac:dyDescent="0.3">
      <c r="A569">
        <v>566</v>
      </c>
      <c r="B569">
        <v>3.4708925966434301E-3</v>
      </c>
      <c r="C569" s="4">
        <v>8.8378593834719503E-5</v>
      </c>
      <c r="D569" s="4">
        <v>2.64831969302918E-5</v>
      </c>
      <c r="E569" s="4">
        <v>8.8378593834719503E-5</v>
      </c>
      <c r="F569" s="4">
        <v>1.3849828387295701E-5</v>
      </c>
      <c r="G569" s="4">
        <v>-8.5727096618833794E-6</v>
      </c>
      <c r="H569">
        <v>-2.46988618148937E-4</v>
      </c>
      <c r="I569">
        <v>2.5462785544037498E-3</v>
      </c>
      <c r="J569">
        <v>3.9902785815641099E-4</v>
      </c>
      <c r="K569">
        <v>3.4708925966434302E-2</v>
      </c>
      <c r="L569">
        <v>35.364979922274401</v>
      </c>
      <c r="M569">
        <v>15.8960052499071</v>
      </c>
      <c r="N569">
        <v>2.77102679275285</v>
      </c>
      <c r="O569">
        <v>2.8079879173047301E-3</v>
      </c>
      <c r="P569">
        <v>1.14165579623709E-4</v>
      </c>
      <c r="Q569" s="4">
        <v>2.1548739754544101E-5</v>
      </c>
      <c r="R569">
        <v>1.14165579623709E-4</v>
      </c>
      <c r="S569" s="4">
        <v>1.1244228080657499E-5</v>
      </c>
      <c r="T569" s="4">
        <v>-6.2297761655357203E-6</v>
      </c>
      <c r="U569">
        <v>-2.4404498822298799E-4</v>
      </c>
      <c r="V569">
        <v>4.4723175912601901E-3</v>
      </c>
      <c r="W569">
        <v>4.4048091562286402E-4</v>
      </c>
      <c r="X569">
        <v>2.5527162884588499E-2</v>
      </c>
      <c r="Y569">
        <v>62.115522100836003</v>
      </c>
      <c r="Z569">
        <v>17.586446259200301</v>
      </c>
      <c r="AA569">
        <v>3.0588952473809998</v>
      </c>
      <c r="AB569">
        <v>3.42568283012232E-3</v>
      </c>
      <c r="AC569" s="4">
        <v>9.03330890374539E-5</v>
      </c>
      <c r="AD569" s="4">
        <v>2.6149717779977799E-5</v>
      </c>
      <c r="AE569" s="4">
        <v>9.03330890374539E-5</v>
      </c>
      <c r="AF569" s="4">
        <v>1.3671918687387601E-5</v>
      </c>
      <c r="AG569" s="4">
        <v>-8.4211641960320806E-6</v>
      </c>
      <c r="AH569">
        <v>-2.9498927765235201E-4</v>
      </c>
      <c r="AI569">
        <v>3.1643240842899002E-3</v>
      </c>
      <c r="AJ569">
        <v>4.7892064847928001E-4</v>
      </c>
      <c r="AK569">
        <v>2.8547356917686E-2</v>
      </c>
      <c r="AL569">
        <v>43.948945615137603</v>
      </c>
      <c r="AM569">
        <v>19.083580614965999</v>
      </c>
      <c r="AN569">
        <v>3.3258378366616701</v>
      </c>
      <c r="AO569">
        <v>3.1134660751861399E-3</v>
      </c>
      <c r="AP569" s="4">
        <v>8.2116836776622003E-5</v>
      </c>
      <c r="AQ569" s="4">
        <v>4.6994406168669998E-5</v>
      </c>
      <c r="AR569" s="4">
        <v>8.2116836776622003E-5</v>
      </c>
      <c r="AS569" s="4">
        <v>1.24516261862754E-5</v>
      </c>
      <c r="AT569" s="4">
        <v>-7.1571835096547498E-6</v>
      </c>
      <c r="AU569">
        <v>-2.75853984086601E-4</v>
      </c>
      <c r="AV569">
        <v>3.1649679730669602E-3</v>
      </c>
      <c r="AW569">
        <v>4.7991373802385698E-4</v>
      </c>
      <c r="AX569">
        <v>2.59455506265511E-2</v>
      </c>
      <c r="AY569">
        <v>43.957888514818897</v>
      </c>
      <c r="AZ569">
        <v>37.734798640660003</v>
      </c>
      <c r="BA569">
        <v>3.3327342918323399</v>
      </c>
    </row>
    <row r="570" spans="1:53" x14ac:dyDescent="0.3">
      <c r="A570">
        <v>567</v>
      </c>
      <c r="B570">
        <v>3.4823014195732899E-3</v>
      </c>
      <c r="C570" s="4">
        <v>7.9578993582777701E-5</v>
      </c>
      <c r="D570" s="4">
        <v>2.4925361816745201E-5</v>
      </c>
      <c r="E570" s="4">
        <v>7.9578993582777701E-5</v>
      </c>
      <c r="F570" s="4">
        <v>1.3950922927355E-5</v>
      </c>
      <c r="G570" s="4">
        <v>-6.0918246920916202E-6</v>
      </c>
      <c r="H570">
        <v>-1.7493674320811901E-4</v>
      </c>
      <c r="I570">
        <v>2.2852413962639899E-3</v>
      </c>
      <c r="J570">
        <v>4.0062364644656502E-4</v>
      </c>
      <c r="K570">
        <v>3.4823014195732901E-2</v>
      </c>
      <c r="L570">
        <v>31.739463836999899</v>
      </c>
      <c r="M570">
        <v>14.911930606105299</v>
      </c>
      <c r="N570">
        <v>2.7821086558789201</v>
      </c>
      <c r="O570">
        <v>2.8152355970769401E-3</v>
      </c>
      <c r="P570">
        <v>1.0797054817126E-4</v>
      </c>
      <c r="Q570" s="4">
        <v>2.0281166827806199E-5</v>
      </c>
      <c r="R570">
        <v>1.0797054817126E-4</v>
      </c>
      <c r="S570" s="4">
        <v>1.1302667524657601E-5</v>
      </c>
      <c r="T570" s="4">
        <v>-4.75857392845733E-6</v>
      </c>
      <c r="U570">
        <v>-1.85932265375514E-4</v>
      </c>
      <c r="V570">
        <v>4.2187447157780496E-3</v>
      </c>
      <c r="W570">
        <v>4.4163033069177099E-4</v>
      </c>
      <c r="X570">
        <v>2.55930508825177E-2</v>
      </c>
      <c r="Y570">
        <v>58.593676608028403</v>
      </c>
      <c r="Z570">
        <v>16.509337274879201</v>
      </c>
      <c r="AA570">
        <v>3.0668772964706301</v>
      </c>
      <c r="AB570">
        <v>3.4367967716005801E-3</v>
      </c>
      <c r="AC570" s="4">
        <v>8.1716106267536005E-5</v>
      </c>
      <c r="AD570" s="4">
        <v>2.4611499087037901E-5</v>
      </c>
      <c r="AE570" s="4">
        <v>8.1716106267536005E-5</v>
      </c>
      <c r="AF570" s="4">
        <v>1.37703382443754E-5</v>
      </c>
      <c r="AG570" s="4">
        <v>-5.9999051469152697E-6</v>
      </c>
      <c r="AH570">
        <v>-2.0949409158532199E-4</v>
      </c>
      <c r="AI570">
        <v>2.85321868116673E-3</v>
      </c>
      <c r="AJ570">
        <v>4.8080835124722298E-4</v>
      </c>
      <c r="AK570">
        <v>2.86399730966715E-2</v>
      </c>
      <c r="AL570">
        <v>39.628037238426899</v>
      </c>
      <c r="AM570">
        <v>17.902934565705898</v>
      </c>
      <c r="AN570">
        <v>3.3389468836612699</v>
      </c>
      <c r="AO570">
        <v>3.1224296463297999E-3</v>
      </c>
      <c r="AP570" s="4">
        <v>7.42836122609528E-5</v>
      </c>
      <c r="AQ570" s="4">
        <v>4.6126435606188001E-5</v>
      </c>
      <c r="AR570" s="4">
        <v>7.42836122609528E-5</v>
      </c>
      <c r="AS570" s="4">
        <v>1.2524936606940701E-5</v>
      </c>
      <c r="AT570" s="4">
        <v>-5.3559488171641399E-6</v>
      </c>
      <c r="AU570">
        <v>-2.0583773883109201E-4</v>
      </c>
      <c r="AV570">
        <v>2.8548388533884599E-3</v>
      </c>
      <c r="AW570">
        <v>4.8135348528974698E-4</v>
      </c>
      <c r="AX570">
        <v>2.6020247052748399E-2</v>
      </c>
      <c r="AY570">
        <v>39.650539630395301</v>
      </c>
      <c r="AZ570">
        <v>36.931525150939997</v>
      </c>
      <c r="BA570">
        <v>3.3427325367343599</v>
      </c>
    </row>
    <row r="571" spans="1:53" x14ac:dyDescent="0.3">
      <c r="A571">
        <v>568</v>
      </c>
      <c r="B571">
        <v>3.4938304050351602E-3</v>
      </c>
      <c r="C571" s="4">
        <v>7.07793933308359E-5</v>
      </c>
      <c r="D571" s="4">
        <v>2.3367526703198602E-5</v>
      </c>
      <c r="E571" s="4">
        <v>7.07793933308359E-5</v>
      </c>
      <c r="F571" s="4">
        <v>1.3977480045148599E-5</v>
      </c>
      <c r="G571" s="4">
        <v>-6.1192434872739801E-6</v>
      </c>
      <c r="H571">
        <v>-1.75144262253118E-4</v>
      </c>
      <c r="I571">
        <v>2.0258394119196999E-3</v>
      </c>
      <c r="J571">
        <v>4.0006177818490698E-4</v>
      </c>
      <c r="K571">
        <v>3.4938304050351601E-2</v>
      </c>
      <c r="L571">
        <v>28.136658498884699</v>
      </c>
      <c r="M571">
        <v>13.9338037782748</v>
      </c>
      <c r="N571">
        <v>2.7782067929507401</v>
      </c>
      <c r="O571">
        <v>2.8225553019005701E-3</v>
      </c>
      <c r="P571">
        <v>1.0177551671881E-4</v>
      </c>
      <c r="Q571" s="4">
        <v>1.9013593901068301E-5</v>
      </c>
      <c r="R571">
        <v>1.0177551671881E-4</v>
      </c>
      <c r="S571" s="4">
        <v>1.13169105147298E-5</v>
      </c>
      <c r="T571" s="4">
        <v>-4.7744120313684404E-6</v>
      </c>
      <c r="U571">
        <v>-1.8606732810403799E-4</v>
      </c>
      <c r="V571">
        <v>3.9663728932187101E-3</v>
      </c>
      <c r="W571">
        <v>4.41040129765411E-4</v>
      </c>
      <c r="X571">
        <v>2.56595936536415E-2</v>
      </c>
      <c r="Y571">
        <v>55.088512405815401</v>
      </c>
      <c r="Z571">
        <v>15.437366037531699</v>
      </c>
      <c r="AA571">
        <v>3.0627786789264699</v>
      </c>
      <c r="AB571">
        <v>3.4480281949354299E-3</v>
      </c>
      <c r="AC571" s="4">
        <v>7.3099123497618096E-5</v>
      </c>
      <c r="AD571" s="4">
        <v>2.3073280394098E-5</v>
      </c>
      <c r="AE571" s="4">
        <v>7.3099123497618096E-5</v>
      </c>
      <c r="AF571" s="4">
        <v>1.37960146665445E-5</v>
      </c>
      <c r="AG571" s="4">
        <v>-6.0265922125993098E-6</v>
      </c>
      <c r="AH571">
        <v>-2.09740473286779E-4</v>
      </c>
      <c r="AI571">
        <v>2.54403221893562E-3</v>
      </c>
      <c r="AJ571">
        <v>4.8013579541403398E-4</v>
      </c>
      <c r="AK571">
        <v>2.8733568291128501E-2</v>
      </c>
      <c r="AL571">
        <v>35.333780818550302</v>
      </c>
      <c r="AM571">
        <v>16.729329844219901</v>
      </c>
      <c r="AN571">
        <v>3.3342763570419001</v>
      </c>
      <c r="AO571">
        <v>3.1314799642939099E-3</v>
      </c>
      <c r="AP571" s="4">
        <v>6.6450387745283597E-5</v>
      </c>
      <c r="AQ571" s="4">
        <v>4.5258465043705902E-5</v>
      </c>
      <c r="AR571" s="4">
        <v>6.6450387745283597E-5</v>
      </c>
      <c r="AS571" s="4">
        <v>1.25441154075753E-5</v>
      </c>
      <c r="AT571" s="4">
        <v>-5.37585947329707E-6</v>
      </c>
      <c r="AU571">
        <v>-2.0600583243428301E-4</v>
      </c>
      <c r="AV571">
        <v>2.5464146730480599E-3</v>
      </c>
      <c r="AW571">
        <v>4.8069726329813902E-4</v>
      </c>
      <c r="AX571">
        <v>2.6095666369115901E-2</v>
      </c>
      <c r="AY571">
        <v>35.366870459000801</v>
      </c>
      <c r="AZ571">
        <v>36.1318494447966</v>
      </c>
      <c r="BA571">
        <v>3.33817543957041</v>
      </c>
    </row>
    <row r="572" spans="1:53" x14ac:dyDescent="0.3">
      <c r="A572">
        <v>569</v>
      </c>
      <c r="B572">
        <v>3.50532689888597E-3</v>
      </c>
      <c r="C572" s="4">
        <v>6.1979793078894194E-5</v>
      </c>
      <c r="D572" s="4">
        <v>2.1809691589651999E-5</v>
      </c>
      <c r="E572" s="4">
        <v>6.1979793078894194E-5</v>
      </c>
      <c r="F572" s="4">
        <v>1.40043195493415E-5</v>
      </c>
      <c r="G572" s="4">
        <v>-6.1275573086067798E-6</v>
      </c>
      <c r="H572">
        <v>-1.74807014733894E-4</v>
      </c>
      <c r="I572">
        <v>1.76816014217081E-3</v>
      </c>
      <c r="J572">
        <v>3.9951536485205398E-4</v>
      </c>
      <c r="K572">
        <v>3.5053268988859701E-2</v>
      </c>
      <c r="L572">
        <v>24.557779752372401</v>
      </c>
      <c r="M572">
        <v>12.9622311382376</v>
      </c>
      <c r="N572">
        <v>2.7744122559170399</v>
      </c>
      <c r="O572">
        <v>2.8298565084674101E-3</v>
      </c>
      <c r="P572" s="4">
        <v>9.5580485266361494E-5</v>
      </c>
      <c r="Q572" s="4">
        <v>1.7746020974330399E-5</v>
      </c>
      <c r="R572" s="4">
        <v>9.5580485266361494E-5</v>
      </c>
      <c r="S572" s="4">
        <v>1.1331320407436199E-5</v>
      </c>
      <c r="T572" s="4">
        <v>-4.7789239175773304E-6</v>
      </c>
      <c r="U572">
        <v>-1.85762645335753E-4</v>
      </c>
      <c r="V572">
        <v>3.7153309179601599E-3</v>
      </c>
      <c r="W572">
        <v>4.4046234891713002E-4</v>
      </c>
      <c r="X572">
        <v>2.5725968258794599E-2</v>
      </c>
      <c r="Y572">
        <v>51.601818305002197</v>
      </c>
      <c r="Z572">
        <v>14.3710342242283</v>
      </c>
      <c r="AA572">
        <v>3.0587663119245101</v>
      </c>
      <c r="AB572">
        <v>3.4592281164110401E-3</v>
      </c>
      <c r="AC572" s="4">
        <v>6.4482140727700201E-5</v>
      </c>
      <c r="AD572" s="4">
        <v>2.1535061701158098E-5</v>
      </c>
      <c r="AE572" s="4">
        <v>6.4482140727700201E-5</v>
      </c>
      <c r="AF572" s="4">
        <v>1.38219679934288E-5</v>
      </c>
      <c r="AG572" s="4">
        <v>-6.0346343902589204E-6</v>
      </c>
      <c r="AH572">
        <v>-2.0934037954755701E-4</v>
      </c>
      <c r="AI572">
        <v>2.2368738420616399E-3</v>
      </c>
      <c r="AJ572">
        <v>4.79481578951867E-4</v>
      </c>
      <c r="AK572">
        <v>2.8826900970091999E-2</v>
      </c>
      <c r="AL572">
        <v>31.067692250856101</v>
      </c>
      <c r="AM572">
        <v>15.5634877033643</v>
      </c>
      <c r="AN572">
        <v>3.3297331871657398</v>
      </c>
      <c r="AO572">
        <v>3.1405061848101198E-3</v>
      </c>
      <c r="AP572" s="4">
        <v>5.86171632296144E-5</v>
      </c>
      <c r="AQ572" s="4">
        <v>4.4390494481223898E-5</v>
      </c>
      <c r="AR572" s="4">
        <v>5.86171632296144E-5</v>
      </c>
      <c r="AS572" s="4">
        <v>1.25634900215677E-5</v>
      </c>
      <c r="AT572" s="4">
        <v>-5.38189673897809E-6</v>
      </c>
      <c r="AU572">
        <v>-2.0564443139805999E-4</v>
      </c>
      <c r="AV572">
        <v>2.2397853000818099E-3</v>
      </c>
      <c r="AW572">
        <v>4.8005598902499098E-4</v>
      </c>
      <c r="AX572">
        <v>2.6170884873417701E-2</v>
      </c>
      <c r="AY572">
        <v>31.1081291678029</v>
      </c>
      <c r="AZ572">
        <v>35.337053860879202</v>
      </c>
      <c r="BA572">
        <v>3.3337221460068802</v>
      </c>
    </row>
    <row r="573" spans="1:53" x14ac:dyDescent="0.3">
      <c r="A573">
        <v>570</v>
      </c>
      <c r="B573">
        <v>3.5167922298257898E-3</v>
      </c>
      <c r="C573" s="4">
        <v>5.3180192826952399E-5</v>
      </c>
      <c r="D573" s="4">
        <v>2.0251856476105501E-5</v>
      </c>
      <c r="E573" s="4">
        <v>5.3180192826952399E-5</v>
      </c>
      <c r="F573" s="4">
        <v>1.40308770525849E-5</v>
      </c>
      <c r="G573" s="4">
        <v>-6.1359412643069899E-6</v>
      </c>
      <c r="H573">
        <v>-1.74475512436256E-4</v>
      </c>
      <c r="I573">
        <v>1.5121789787844999E-3</v>
      </c>
      <c r="J573">
        <v>3.9896804063628002E-4</v>
      </c>
      <c r="K573">
        <v>3.5167922298257902E-2</v>
      </c>
      <c r="L573">
        <v>21.002485816451401</v>
      </c>
      <c r="M573">
        <v>11.9971169467248</v>
      </c>
      <c r="N573">
        <v>2.7706113933075001</v>
      </c>
      <c r="O573">
        <v>2.8371399996859601E-3</v>
      </c>
      <c r="P573" s="4">
        <v>8.9385453813912202E-5</v>
      </c>
      <c r="Q573" s="4">
        <v>1.64784480475925E-5</v>
      </c>
      <c r="R573" s="4">
        <v>8.9385453813912202E-5</v>
      </c>
      <c r="S573" s="4">
        <v>1.1345562480035101E-5</v>
      </c>
      <c r="T573" s="4">
        <v>-4.78347770501335E-6</v>
      </c>
      <c r="U573">
        <v>-1.8546231331894401E-4</v>
      </c>
      <c r="V573">
        <v>3.4656026564140801E-3</v>
      </c>
      <c r="W573">
        <v>4.3988378188668801E-4</v>
      </c>
      <c r="X573">
        <v>2.5792181815326901E-2</v>
      </c>
      <c r="Y573">
        <v>48.133370227973302</v>
      </c>
      <c r="Z573">
        <v>13.3102737662738</v>
      </c>
      <c r="AA573">
        <v>3.0547484853242199</v>
      </c>
      <c r="AB573">
        <v>3.47039783155767E-3</v>
      </c>
      <c r="AC573" s="4">
        <v>5.5865157957782299E-5</v>
      </c>
      <c r="AD573" s="4">
        <v>1.9996843008218299E-5</v>
      </c>
      <c r="AE573" s="4">
        <v>5.5865157957782299E-5</v>
      </c>
      <c r="AF573" s="4">
        <v>1.3847647402677299E-5</v>
      </c>
      <c r="AG573" s="4">
        <v>-6.04274539595272E-6</v>
      </c>
      <c r="AH573">
        <v>-2.0894706679460299E-4</v>
      </c>
      <c r="AI573">
        <v>1.93171482934131E-3</v>
      </c>
      <c r="AJ573">
        <v>4.7882628130142298E-4</v>
      </c>
      <c r="AK573">
        <v>2.89199819296472E-2</v>
      </c>
      <c r="AL573">
        <v>26.829372629740401</v>
      </c>
      <c r="AM573">
        <v>14.405295861456599</v>
      </c>
      <c r="AN573">
        <v>3.3251825090376599</v>
      </c>
      <c r="AO573">
        <v>3.1495092750477099E-3</v>
      </c>
      <c r="AP573" s="4">
        <v>5.0783938713945197E-5</v>
      </c>
      <c r="AQ573" s="4">
        <v>4.3522523918741901E-5</v>
      </c>
      <c r="AR573" s="4">
        <v>5.0783938713945197E-5</v>
      </c>
      <c r="AS573" s="4">
        <v>1.25826506247632E-5</v>
      </c>
      <c r="AT573" s="4">
        <v>-5.3879827872656501E-6</v>
      </c>
      <c r="AU573">
        <v>-2.0528846814146299E-4</v>
      </c>
      <c r="AV573">
        <v>1.9349276707816901E-3</v>
      </c>
      <c r="AW573">
        <v>4.7941375722689603E-4</v>
      </c>
      <c r="AX573">
        <v>2.6245910625397599E-2</v>
      </c>
      <c r="AY573">
        <v>26.8739954275235</v>
      </c>
      <c r="AZ573">
        <v>34.547067588872601</v>
      </c>
      <c r="BA573">
        <v>3.32926220296455</v>
      </c>
    </row>
    <row r="574" spans="1:53" x14ac:dyDescent="0.3">
      <c r="A574">
        <v>571</v>
      </c>
      <c r="B574">
        <v>3.5282265617606599E-3</v>
      </c>
      <c r="C574" s="4">
        <v>4.4380592575010598E-5</v>
      </c>
      <c r="D574" s="4">
        <v>1.8694021362558899E-5</v>
      </c>
      <c r="E574" s="4">
        <v>4.4380592575010598E-5</v>
      </c>
      <c r="F574" s="4">
        <v>1.4057157911802999E-5</v>
      </c>
      <c r="G574" s="4">
        <v>-6.1442507432932897E-6</v>
      </c>
      <c r="H574">
        <v>-1.7414558378663601E-4</v>
      </c>
      <c r="I574">
        <v>1.2578725259883401E-3</v>
      </c>
      <c r="J574">
        <v>3.9841993323660497E-4</v>
      </c>
      <c r="K574">
        <v>3.5282265617606598E-2</v>
      </c>
      <c r="L574">
        <v>17.470451749838102</v>
      </c>
      <c r="M574">
        <v>11.038372155791899</v>
      </c>
      <c r="N574">
        <v>2.7668050919208702</v>
      </c>
      <c r="O574">
        <v>2.8444058677289299E-3</v>
      </c>
      <c r="P574" s="4">
        <v>8.3190422361462802E-5</v>
      </c>
      <c r="Q574" s="4">
        <v>1.52108751208546E-5</v>
      </c>
      <c r="R574" s="4">
        <v>8.3190422361462802E-5</v>
      </c>
      <c r="S574" s="4">
        <v>1.1359639849398099E-5</v>
      </c>
      <c r="T574" s="4">
        <v>-4.7879876426228703E-6</v>
      </c>
      <c r="U574">
        <v>-1.85162970820698E-4</v>
      </c>
      <c r="V574">
        <v>3.2171732464703899E-3</v>
      </c>
      <c r="W574">
        <v>4.3930453020457502E-4</v>
      </c>
      <c r="X574">
        <v>2.58582351611721E-2</v>
      </c>
      <c r="Y574">
        <v>44.682961756533203</v>
      </c>
      <c r="Z574">
        <v>12.2550216482023</v>
      </c>
      <c r="AA574">
        <v>3.05072590419844</v>
      </c>
      <c r="AB574">
        <v>3.4815374991321699E-3</v>
      </c>
      <c r="AC574" s="4">
        <v>4.7248175187864397E-5</v>
      </c>
      <c r="AD574" s="4">
        <v>1.8458624315278401E-5</v>
      </c>
      <c r="AE574" s="4">
        <v>4.7248175187864397E-5</v>
      </c>
      <c r="AF574" s="4">
        <v>1.3873058112656999E-5</v>
      </c>
      <c r="AG574" s="4">
        <v>-6.0507840954152098E-6</v>
      </c>
      <c r="AH574">
        <v>-2.0855558546498899E-4</v>
      </c>
      <c r="AI574">
        <v>1.62852792019532E-3</v>
      </c>
      <c r="AJ574">
        <v>4.7817005387240798E-4</v>
      </c>
      <c r="AK574">
        <v>2.90128124927681E-2</v>
      </c>
      <c r="AL574">
        <v>22.618443336046099</v>
      </c>
      <c r="AM574">
        <v>13.2546499354664</v>
      </c>
      <c r="AN574">
        <v>3.32062537411394</v>
      </c>
      <c r="AO574">
        <v>3.1584893562829502E-3</v>
      </c>
      <c r="AP574" s="4">
        <v>4.2950714198276E-5</v>
      </c>
      <c r="AQ574" s="4">
        <v>4.2654553356259802E-5</v>
      </c>
      <c r="AR574" s="4">
        <v>4.2950714198276E-5</v>
      </c>
      <c r="AS574" s="4">
        <v>1.26016011036219E-5</v>
      </c>
      <c r="AT574" s="4">
        <v>-5.3940126212629202E-6</v>
      </c>
      <c r="AU574">
        <v>-2.0493389134396101E-4</v>
      </c>
      <c r="AV574">
        <v>1.6318198741244599E-3</v>
      </c>
      <c r="AW574">
        <v>4.7877069125673599E-4</v>
      </c>
      <c r="AX574">
        <v>2.6320744635691201E-2</v>
      </c>
      <c r="AY574">
        <v>22.6641649183954</v>
      </c>
      <c r="AZ574">
        <v>33.761830850727897</v>
      </c>
      <c r="BA574">
        <v>3.32479646706066</v>
      </c>
    </row>
    <row r="575" spans="1:53" x14ac:dyDescent="0.3">
      <c r="A575">
        <v>572</v>
      </c>
      <c r="B575">
        <v>3.5396300653211901E-3</v>
      </c>
      <c r="C575" s="4">
        <v>3.5580992323068803E-5</v>
      </c>
      <c r="D575" s="4">
        <v>1.71361862490123E-5</v>
      </c>
      <c r="E575" s="4">
        <v>3.5580992323068803E-5</v>
      </c>
      <c r="F575" s="4">
        <v>1.40831632285856E-5</v>
      </c>
      <c r="G575" s="4">
        <v>-6.1524871565200202E-6</v>
      </c>
      <c r="H575">
        <v>-1.7381723634901099E-4</v>
      </c>
      <c r="I575">
        <v>1.00521782407902E-3</v>
      </c>
      <c r="J575">
        <v>3.9787104778441602E-4</v>
      </c>
      <c r="K575">
        <v>3.53963006532119E-2</v>
      </c>
      <c r="L575">
        <v>13.9613586677642</v>
      </c>
      <c r="M575">
        <v>10.0859093633944</v>
      </c>
      <c r="N575">
        <v>2.7629933873917798</v>
      </c>
      <c r="O575">
        <v>2.8516541424408902E-3</v>
      </c>
      <c r="P575" s="4">
        <v>7.6995390909013496E-5</v>
      </c>
      <c r="Q575" s="4">
        <v>1.39433021941167E-5</v>
      </c>
      <c r="R575" s="4">
        <v>7.6995390909013496E-5</v>
      </c>
      <c r="S575" s="4">
        <v>1.13735765351634E-5</v>
      </c>
      <c r="T575" s="4">
        <v>-4.7924554225715699E-6</v>
      </c>
      <c r="U575">
        <v>-1.8486466806652601E-4</v>
      </c>
      <c r="V575">
        <v>2.97002812295531E-3</v>
      </c>
      <c r="W575">
        <v>4.3872551030928799E-4</v>
      </c>
      <c r="X575">
        <v>2.5924128567644499E-2</v>
      </c>
      <c r="Y575">
        <v>41.250390596601598</v>
      </c>
      <c r="Z575">
        <v>11.205216083520799</v>
      </c>
      <c r="AA575">
        <v>3.0467049327033902</v>
      </c>
      <c r="AB575">
        <v>3.4926472844621398E-3</v>
      </c>
      <c r="AC575" s="4">
        <v>3.8631192417946502E-5</v>
      </c>
      <c r="AD575" s="4">
        <v>1.69204056223385E-5</v>
      </c>
      <c r="AE575" s="4">
        <v>3.8631192417946502E-5</v>
      </c>
      <c r="AF575" s="4">
        <v>1.3898201188713501E-5</v>
      </c>
      <c r="AG575" s="4">
        <v>-6.0587518631557201E-6</v>
      </c>
      <c r="AH575">
        <v>-2.0816594530261801E-4</v>
      </c>
      <c r="AI575">
        <v>1.3272863569066199E-3</v>
      </c>
      <c r="AJ575">
        <v>4.7751290262408E-4</v>
      </c>
      <c r="AK575">
        <v>2.9105394037184502E-2</v>
      </c>
      <c r="AL575">
        <v>18.434532734814201</v>
      </c>
      <c r="AM575">
        <v>12.1114474524903</v>
      </c>
      <c r="AN575">
        <v>3.3160618237783299</v>
      </c>
      <c r="AO575">
        <v>3.1674465545944702E-3</v>
      </c>
      <c r="AP575" s="4">
        <v>3.5117489682606797E-5</v>
      </c>
      <c r="AQ575" s="4">
        <v>4.1786582793777799E-5</v>
      </c>
      <c r="AR575" s="4">
        <v>3.5117489682606797E-5</v>
      </c>
      <c r="AS575" s="4">
        <v>1.26203422568941E-5</v>
      </c>
      <c r="AT575" s="4">
        <v>-5.3999872672310202E-6</v>
      </c>
      <c r="AU575">
        <v>-2.0458071222315699E-4</v>
      </c>
      <c r="AV575">
        <v>1.3304403686938699E-3</v>
      </c>
      <c r="AW575">
        <v>4.7812679542471199E-4</v>
      </c>
      <c r="AX575">
        <v>2.63953879549539E-2</v>
      </c>
      <c r="AY575">
        <v>18.478338454081602</v>
      </c>
      <c r="AZ575">
        <v>32.981284824810302</v>
      </c>
      <c r="BA575">
        <v>3.3203249682271698</v>
      </c>
    </row>
    <row r="576" spans="1:53" x14ac:dyDescent="0.3">
      <c r="A576">
        <v>573</v>
      </c>
      <c r="B576">
        <v>3.5510029090195798E-3</v>
      </c>
      <c r="C576" s="4">
        <v>2.67813920711271E-5</v>
      </c>
      <c r="D576" s="4">
        <v>1.55783511354657E-5</v>
      </c>
      <c r="E576" s="4">
        <v>2.67813920711271E-5</v>
      </c>
      <c r="F576" s="4">
        <v>1.41088941688557E-5</v>
      </c>
      <c r="G576" s="4">
        <v>-6.1606508264288598E-6</v>
      </c>
      <c r="H576">
        <v>-1.73490447185519E-4</v>
      </c>
      <c r="I576">
        <v>7.5419234388972398E-4</v>
      </c>
      <c r="J576">
        <v>3.9732139145870601E-4</v>
      </c>
      <c r="K576">
        <v>3.5510029090195801E-2</v>
      </c>
      <c r="L576">
        <v>10.474893665134999</v>
      </c>
      <c r="M576">
        <v>9.1396428080785999</v>
      </c>
      <c r="N576">
        <v>2.7591763295743501</v>
      </c>
      <c r="O576">
        <v>2.85888485713296E-3</v>
      </c>
      <c r="P576" s="4">
        <v>7.0800359456564096E-5</v>
      </c>
      <c r="Q576" s="4">
        <v>1.26757292673788E-5</v>
      </c>
      <c r="R576" s="4">
        <v>7.0800359456564096E-5</v>
      </c>
      <c r="S576" s="4">
        <v>1.13873883399435E-5</v>
      </c>
      <c r="T576" s="4">
        <v>-4.7968877968491801E-6</v>
      </c>
      <c r="U576">
        <v>-1.8456764928356399E-4</v>
      </c>
      <c r="V576">
        <v>2.7241529230499699E-3</v>
      </c>
      <c r="W576">
        <v>4.3814731267280801E-4</v>
      </c>
      <c r="X576">
        <v>2.5989862337572299E-2</v>
      </c>
      <c r="Y576">
        <v>37.835457264582899</v>
      </c>
      <c r="Z576">
        <v>10.160796145835199</v>
      </c>
      <c r="AA576">
        <v>3.04268967133895</v>
      </c>
      <c r="AB576">
        <v>3.5037273508156199E-3</v>
      </c>
      <c r="AC576" s="4">
        <v>3.00142096480286E-5</v>
      </c>
      <c r="AD576" s="4">
        <v>1.53821869293987E-5</v>
      </c>
      <c r="AE576" s="4">
        <v>3.00142096480286E-5</v>
      </c>
      <c r="AF576" s="4">
        <v>1.3923077758958899E-5</v>
      </c>
      <c r="AG576" s="4">
        <v>-6.0666490113492601E-6</v>
      </c>
      <c r="AH576">
        <v>-2.0777811983356599E-4</v>
      </c>
      <c r="AI576">
        <v>1.02796387878897E-3</v>
      </c>
      <c r="AJ576">
        <v>4.7685483594667801E-4</v>
      </c>
      <c r="AK576">
        <v>2.91977279234635E-2</v>
      </c>
      <c r="AL576">
        <v>14.277276094291199</v>
      </c>
      <c r="AM576">
        <v>10.975587844911701</v>
      </c>
      <c r="AN576">
        <v>3.3114919162963701</v>
      </c>
      <c r="AO576">
        <v>3.1763809944393398E-3</v>
      </c>
      <c r="AP576" s="4">
        <v>2.72842651669376E-5</v>
      </c>
      <c r="AQ576" s="4">
        <v>4.0918612231295802E-5</v>
      </c>
      <c r="AR576" s="4">
        <v>2.72842651669376E-5</v>
      </c>
      <c r="AS576" s="4">
        <v>1.26388749322606E-5</v>
      </c>
      <c r="AT576" s="4">
        <v>-5.40590696180293E-6</v>
      </c>
      <c r="AU576">
        <v>-2.0422891225958001E-4</v>
      </c>
      <c r="AV576">
        <v>1.0307679795856499E-3</v>
      </c>
      <c r="AW576">
        <v>4.7748207615093597E-4</v>
      </c>
      <c r="AX576">
        <v>2.64698416203278E-2</v>
      </c>
      <c r="AY576">
        <v>14.316221938689599</v>
      </c>
      <c r="AZ576">
        <v>32.205371697325504</v>
      </c>
      <c r="BA576">
        <v>3.3158477510481599</v>
      </c>
    </row>
    <row r="577" spans="1:53" x14ac:dyDescent="0.3">
      <c r="A577">
        <v>574</v>
      </c>
      <c r="B577">
        <v>3.5623452592877798E-3</v>
      </c>
      <c r="C577" s="4">
        <v>1.7981791819185299E-5</v>
      </c>
      <c r="D577" s="4">
        <v>1.40205160219191E-5</v>
      </c>
      <c r="E577" s="4">
        <v>1.7981791819185299E-5</v>
      </c>
      <c r="F577" s="4">
        <v>1.41343519287487E-5</v>
      </c>
      <c r="G577" s="4">
        <v>-6.1687420940075E-6</v>
      </c>
      <c r="H577">
        <v>-1.7316519441579301E-4</v>
      </c>
      <c r="I577">
        <v>5.0477397642193595E-4</v>
      </c>
      <c r="J577">
        <v>3.9677097249059501E-4</v>
      </c>
      <c r="K577">
        <v>3.5623452592877899E-2</v>
      </c>
      <c r="L577">
        <v>7.0107496725268996</v>
      </c>
      <c r="M577">
        <v>8.1994883294490304</v>
      </c>
      <c r="N577">
        <v>2.7553539756291299</v>
      </c>
      <c r="O577">
        <v>2.8660980768395201E-3</v>
      </c>
      <c r="P577" s="4">
        <v>6.4605328004114696E-5</v>
      </c>
      <c r="Q577" s="4">
        <v>1.1408156340641E-5</v>
      </c>
      <c r="R577" s="4">
        <v>6.4605328004114696E-5</v>
      </c>
      <c r="S577" s="4">
        <v>1.1401075168331799E-5</v>
      </c>
      <c r="T577" s="4">
        <v>-4.8012888208511798E-6</v>
      </c>
      <c r="U577">
        <v>-1.8427205075829701E-4</v>
      </c>
      <c r="V577">
        <v>2.4795334597513602E-3</v>
      </c>
      <c r="W577">
        <v>4.37569906853792E-4</v>
      </c>
      <c r="X577">
        <v>2.6055437062177399E-2</v>
      </c>
      <c r="Y577">
        <v>34.437964718768797</v>
      </c>
      <c r="Z577">
        <v>9.1217016700272495</v>
      </c>
      <c r="AA577">
        <v>3.0386799087068899</v>
      </c>
      <c r="AB577">
        <v>3.5147778594382898E-3</v>
      </c>
      <c r="AC577" s="4">
        <v>2.1397226878110701E-5</v>
      </c>
      <c r="AD577" s="4">
        <v>1.3843968236458801E-5</v>
      </c>
      <c r="AE577" s="4">
        <v>2.1397226878110701E-5</v>
      </c>
      <c r="AF577" s="4">
        <v>1.3947688980975899E-5</v>
      </c>
      <c r="AG577" s="4">
        <v>-6.0744758702636E-6</v>
      </c>
      <c r="AH577">
        <v>-2.07392083819523E-4</v>
      </c>
      <c r="AI577">
        <v>7.3053471031697995E-4</v>
      </c>
      <c r="AJ577">
        <v>4.7619586348042801E-4</v>
      </c>
      <c r="AK577">
        <v>2.9289815495319099E-2</v>
      </c>
      <c r="AL577">
        <v>10.146315421069099</v>
      </c>
      <c r="AM577">
        <v>9.8469724048728793</v>
      </c>
      <c r="AN577">
        <v>3.3069157186140798</v>
      </c>
      <c r="AO577">
        <v>3.1852927986784499E-3</v>
      </c>
      <c r="AP577" s="4">
        <v>1.94510406512684E-5</v>
      </c>
      <c r="AQ577" s="4">
        <v>4.0050641668813798E-5</v>
      </c>
      <c r="AR577" s="4">
        <v>1.94510406512684E-5</v>
      </c>
      <c r="AS577" s="4">
        <v>1.26572000014709E-5</v>
      </c>
      <c r="AT577" s="4">
        <v>-5.41177195578154E-6</v>
      </c>
      <c r="AU577">
        <v>-2.0387847389201301E-4</v>
      </c>
      <c r="AV577">
        <v>7.3278189029297904E-4</v>
      </c>
      <c r="AW577">
        <v>4.7683654099449498E-4</v>
      </c>
      <c r="AX577">
        <v>2.65441066556538E-2</v>
      </c>
      <c r="AY577">
        <v>10.1775262540691</v>
      </c>
      <c r="AZ577">
        <v>31.434034639947601</v>
      </c>
      <c r="BA577">
        <v>3.31136486801732</v>
      </c>
    </row>
    <row r="578" spans="1:53" x14ac:dyDescent="0.3">
      <c r="A578">
        <v>575</v>
      </c>
      <c r="B578">
        <v>3.5736572804511398E-3</v>
      </c>
      <c r="C578" s="4">
        <v>9.1821915672435503E-6</v>
      </c>
      <c r="D578" s="4">
        <v>1.24626809083726E-5</v>
      </c>
      <c r="E578" s="4">
        <v>9.1821915672435503E-6</v>
      </c>
      <c r="F578" s="4">
        <v>1.4159537733181201E-5</v>
      </c>
      <c r="G578" s="4">
        <v>-6.1767613099850401E-6</v>
      </c>
      <c r="H578">
        <v>-1.7284145695149801E-4</v>
      </c>
      <c r="I578">
        <v>2.5694102278560902E-4</v>
      </c>
      <c r="J578">
        <v>3.96219800108915E-4</v>
      </c>
      <c r="K578">
        <v>3.5736572804511403E-2</v>
      </c>
      <c r="L578">
        <v>3.56862531646679</v>
      </c>
      <c r="M578">
        <v>7.2653633299250897</v>
      </c>
      <c r="N578">
        <v>2.7515263896452402</v>
      </c>
      <c r="O578">
        <v>2.8732938656600201E-3</v>
      </c>
      <c r="P578" s="4">
        <v>5.8410296551665397E-5</v>
      </c>
      <c r="Q578" s="4">
        <v>1.01405834139031E-5</v>
      </c>
      <c r="R578" s="4">
        <v>5.8410296551665397E-5</v>
      </c>
      <c r="S578" s="4">
        <v>1.14146370574093E-5</v>
      </c>
      <c r="T578" s="4">
        <v>-4.8056584768575202E-6</v>
      </c>
      <c r="U578">
        <v>-1.83977851612089E-4</v>
      </c>
      <c r="V578">
        <v>2.2361557574993298E-3</v>
      </c>
      <c r="W578">
        <v>4.3699326801249397E-4</v>
      </c>
      <c r="X578">
        <v>2.6120853324182E-2</v>
      </c>
      <c r="Y578">
        <v>31.0577188541574</v>
      </c>
      <c r="Z578">
        <v>8.08787338738024</v>
      </c>
      <c r="AA578">
        <v>3.0346754723089902</v>
      </c>
      <c r="AB578">
        <v>3.5257989695276701E-3</v>
      </c>
      <c r="AC578" s="4">
        <v>1.2780244108192799E-5</v>
      </c>
      <c r="AD578" s="4">
        <v>1.23057495435189E-5</v>
      </c>
      <c r="AE578" s="4">
        <v>1.2780244108192799E-5</v>
      </c>
      <c r="AF578" s="4">
        <v>1.3972036040425701E-5</v>
      </c>
      <c r="AG578" s="4">
        <v>-6.08223277966788E-6</v>
      </c>
      <c r="AH578">
        <v>-2.07007812943436E-4</v>
      </c>
      <c r="AI578">
        <v>4.3497354960898198E-4</v>
      </c>
      <c r="AJ578">
        <v>4.7553599605132803E-4</v>
      </c>
      <c r="AK578">
        <v>2.9381658079397199E-2</v>
      </c>
      <c r="AL578">
        <v>6.0412993001247504</v>
      </c>
      <c r="AM578">
        <v>8.7255042402257796</v>
      </c>
      <c r="AN578">
        <v>3.3023333059120001</v>
      </c>
      <c r="AO578">
        <v>3.1941820885550698E-3</v>
      </c>
      <c r="AP578" s="4">
        <v>1.16178161355992E-5</v>
      </c>
      <c r="AQ578" s="4">
        <v>3.9182671106331699E-5</v>
      </c>
      <c r="AR578" s="4">
        <v>1.16178161355992E-5</v>
      </c>
      <c r="AS578" s="4">
        <v>1.2675318359220999E-5</v>
      </c>
      <c r="AT578" s="4">
        <v>-5.4175825077219404E-6</v>
      </c>
      <c r="AU578">
        <v>-2.0352938026169801E-4</v>
      </c>
      <c r="AV578">
        <v>4.3646163481636801E-4</v>
      </c>
      <c r="AW578">
        <v>4.7619019859778501E-4</v>
      </c>
      <c r="AX578">
        <v>2.6618184071292201E-2</v>
      </c>
      <c r="AY578">
        <v>6.0619671502273302</v>
      </c>
      <c r="AZ578">
        <v>30.6672177884953</v>
      </c>
      <c r="BA578">
        <v>3.3068763791512898</v>
      </c>
    </row>
    <row r="579" spans="1:53" x14ac:dyDescent="0.3">
      <c r="A579">
        <v>576</v>
      </c>
      <c r="B579">
        <v>3.63437356583985E-3</v>
      </c>
      <c r="C579" s="4">
        <v>1.9812831880658399E-5</v>
      </c>
      <c r="D579" s="4">
        <v>1.45888089710555E-5</v>
      </c>
      <c r="E579" s="4">
        <v>1.9812831880658399E-5</v>
      </c>
      <c r="F579" s="4">
        <v>2.21085763804453E-5</v>
      </c>
      <c r="G579" s="4">
        <v>4.3028352313910198E-5</v>
      </c>
      <c r="H579">
        <v>1.1839276159815099E-3</v>
      </c>
      <c r="I579">
        <v>5.4515122129664595E-4</v>
      </c>
      <c r="J579">
        <v>6.0831876470398899E-4</v>
      </c>
      <c r="K579">
        <v>3.6343735658398497E-2</v>
      </c>
      <c r="L579">
        <v>7.5715447402312002</v>
      </c>
      <c r="M579">
        <v>8.3627484826285396</v>
      </c>
      <c r="N579">
        <v>4.2244358659999204</v>
      </c>
      <c r="O579">
        <v>2.9221039729972801E-3</v>
      </c>
      <c r="P579" s="4">
        <v>6.6975148950593194E-5</v>
      </c>
      <c r="Q579" s="4">
        <v>1.18535538936886E-5</v>
      </c>
      <c r="R579" s="4">
        <v>6.6975148950593194E-5</v>
      </c>
      <c r="S579" s="4">
        <v>1.7870781450794499E-5</v>
      </c>
      <c r="T579" s="4">
        <v>3.4679166401080602E-5</v>
      </c>
      <c r="U579">
        <v>1.3054663144672499E-3</v>
      </c>
      <c r="V579">
        <v>2.5212197966413999E-3</v>
      </c>
      <c r="W579">
        <v>6.7272964198157397E-4</v>
      </c>
      <c r="X579">
        <v>2.65645815727025E-2</v>
      </c>
      <c r="Y579">
        <v>35.016941620019502</v>
      </c>
      <c r="Z579">
        <v>9.2961765189484193</v>
      </c>
      <c r="AA579">
        <v>4.67173362487204</v>
      </c>
      <c r="AB579">
        <v>3.5857016636306701E-3</v>
      </c>
      <c r="AC579" s="4">
        <v>2.32697371349038E-5</v>
      </c>
      <c r="AD579" s="4">
        <v>1.4403648148861101E-5</v>
      </c>
      <c r="AE579" s="4">
        <v>2.32697371349038E-5</v>
      </c>
      <c r="AF579" s="4">
        <v>2.1819115107209201E-5</v>
      </c>
      <c r="AG579" s="4">
        <v>4.2457896433457802E-5</v>
      </c>
      <c r="AH579">
        <v>1.42090671504892E-3</v>
      </c>
      <c r="AI579">
        <v>7.7875091631607199E-4</v>
      </c>
      <c r="AJ579">
        <v>7.3020403214861301E-4</v>
      </c>
      <c r="AK579">
        <v>2.98808471969223E-2</v>
      </c>
      <c r="AL579">
        <v>10.8159849488343</v>
      </c>
      <c r="AM579">
        <v>10.042419517883699</v>
      </c>
      <c r="AN579">
        <v>5.0708613343653699</v>
      </c>
      <c r="AO579">
        <v>3.2484472956815398E-3</v>
      </c>
      <c r="AP579" s="4">
        <v>2.1130849449099801E-5</v>
      </c>
      <c r="AQ579" s="4">
        <v>4.1085277769031799E-5</v>
      </c>
      <c r="AR579" s="4">
        <v>2.1130849449099801E-5</v>
      </c>
      <c r="AS579" s="4">
        <v>1.9821416996610699E-5</v>
      </c>
      <c r="AT579" s="4">
        <v>3.8512523415833699E-5</v>
      </c>
      <c r="AU579">
        <v>1.4226805575832499E-3</v>
      </c>
      <c r="AV579">
        <v>7.8058891005032397E-4</v>
      </c>
      <c r="AW579">
        <v>7.3221752520206604E-4</v>
      </c>
      <c r="AX579">
        <v>2.70703941306795E-2</v>
      </c>
      <c r="AY579">
        <v>10.841512639587799</v>
      </c>
      <c r="AZ579">
        <v>31.619166042535301</v>
      </c>
      <c r="BA579">
        <v>5.0848439250143498</v>
      </c>
    </row>
    <row r="580" spans="1:53" x14ac:dyDescent="0.3">
      <c r="A580">
        <v>577</v>
      </c>
      <c r="B580">
        <v>3.6961220280801602E-3</v>
      </c>
      <c r="C580" s="4">
        <v>3.0595103106022297E-5</v>
      </c>
      <c r="D580" s="4">
        <v>1.6745263216128299E-5</v>
      </c>
      <c r="E580" s="4">
        <v>3.0595103106022297E-5</v>
      </c>
      <c r="F580" s="4">
        <v>2.9473624111165401E-5</v>
      </c>
      <c r="G580" s="4">
        <v>4.3024599570469499E-5</v>
      </c>
      <c r="H580">
        <v>1.16404705373911E-3</v>
      </c>
      <c r="I580">
        <v>8.2776225659178396E-4</v>
      </c>
      <c r="J580">
        <v>7.9742021197483598E-4</v>
      </c>
      <c r="K580">
        <v>3.69612202808016E-2</v>
      </c>
      <c r="L580">
        <v>11.4966980082192</v>
      </c>
      <c r="M580">
        <v>9.4385317282723005</v>
      </c>
      <c r="N580">
        <v>5.5376403609363596</v>
      </c>
      <c r="O580">
        <v>2.97174385215927E-3</v>
      </c>
      <c r="P580" s="4">
        <v>7.56615863924526E-5</v>
      </c>
      <c r="Q580" s="4">
        <v>1.35908413820605E-5</v>
      </c>
      <c r="R580" s="4">
        <v>7.56615863924526E-5</v>
      </c>
      <c r="S580" s="4">
        <v>2.38516666229546E-5</v>
      </c>
      <c r="T580" s="4">
        <v>3.4669989263475597E-5</v>
      </c>
      <c r="U580">
        <v>1.28332016779013E-3</v>
      </c>
      <c r="V580">
        <v>2.80063656802804E-3</v>
      </c>
      <c r="W580">
        <v>8.8287667411800501E-4</v>
      </c>
      <c r="X580">
        <v>2.7015853201447899E-2</v>
      </c>
      <c r="Y580">
        <v>38.8977301115006</v>
      </c>
      <c r="Z580">
        <v>10.4806065787236</v>
      </c>
      <c r="AA580">
        <v>6.1310880147083697</v>
      </c>
      <c r="AB580">
        <v>3.6466227035334298E-3</v>
      </c>
      <c r="AC580" s="4">
        <v>3.3908833639885199E-5</v>
      </c>
      <c r="AD580" s="4">
        <v>1.6531467449857401E-5</v>
      </c>
      <c r="AE580" s="4">
        <v>3.3908833639885199E-5</v>
      </c>
      <c r="AF580" s="4">
        <v>2.9089718567024902E-5</v>
      </c>
      <c r="AG580" s="4">
        <v>4.2453889158237999E-5</v>
      </c>
      <c r="AH580">
        <v>1.39703696081643E-3</v>
      </c>
      <c r="AI580">
        <v>1.1158434440841499E-3</v>
      </c>
      <c r="AJ580">
        <v>9.5726004904773401E-4</v>
      </c>
      <c r="AK580">
        <v>3.0388522529445201E-2</v>
      </c>
      <c r="AL580">
        <v>15.4978256122799</v>
      </c>
      <c r="AM580">
        <v>11.333409564032401</v>
      </c>
      <c r="AN580">
        <v>6.6476392294981501</v>
      </c>
      <c r="AO580">
        <v>3.3036350113291599E-3</v>
      </c>
      <c r="AP580" s="4">
        <v>3.077944199021E-5</v>
      </c>
      <c r="AQ580" s="4">
        <v>4.3014996277253897E-5</v>
      </c>
      <c r="AR580" s="4">
        <v>3.077944199021E-5</v>
      </c>
      <c r="AS580" s="4">
        <v>2.6442736807422998E-5</v>
      </c>
      <c r="AT580" s="4">
        <v>3.8506379554041198E-5</v>
      </c>
      <c r="AU580">
        <v>1.3986912993230001E-3</v>
      </c>
      <c r="AV580">
        <v>1.11802091519158E-3</v>
      </c>
      <c r="AW580">
        <v>9.6049606146234295E-4</v>
      </c>
      <c r="AX580">
        <v>2.7530291761076301E-2</v>
      </c>
      <c r="AY580">
        <v>15.5280682665498</v>
      </c>
      <c r="AZ580">
        <v>32.5512625711848</v>
      </c>
      <c r="BA580">
        <v>6.6701115379329297</v>
      </c>
    </row>
    <row r="581" spans="1:53" x14ac:dyDescent="0.3">
      <c r="A581">
        <v>578</v>
      </c>
      <c r="B581">
        <v>3.7589202141785601E-3</v>
      </c>
      <c r="C581" s="4">
        <v>4.1531061507321703E-5</v>
      </c>
      <c r="D581" s="4">
        <v>1.8932454896388201E-5</v>
      </c>
      <c r="E581" s="4">
        <v>4.1531061507321703E-5</v>
      </c>
      <c r="F581" s="4">
        <v>3.6296650012442098E-5</v>
      </c>
      <c r="G581" s="4">
        <v>4.3072540402987398E-5</v>
      </c>
      <c r="H581">
        <v>1.1458753564525901E-3</v>
      </c>
      <c r="I581">
        <v>1.10486680059522E-3</v>
      </c>
      <c r="J581">
        <v>9.6561373863515297E-4</v>
      </c>
      <c r="K581">
        <v>3.7589202141785599E-2</v>
      </c>
      <c r="L581">
        <v>15.345372230489099</v>
      </c>
      <c r="M581">
        <v>10.493070381940701</v>
      </c>
      <c r="N581">
        <v>6.7056509627441203</v>
      </c>
      <c r="O581">
        <v>3.0222276092670098E-3</v>
      </c>
      <c r="P581" s="4">
        <v>8.4471636661538903E-5</v>
      </c>
      <c r="Q581" s="4">
        <v>1.5352851435877801E-5</v>
      </c>
      <c r="R581" s="4">
        <v>8.4471636661538903E-5</v>
      </c>
      <c r="S581" s="4">
        <v>2.93927257340906E-5</v>
      </c>
      <c r="T581" s="4">
        <v>3.47045125412022E-5</v>
      </c>
      <c r="U581">
        <v>1.2631399328848301E-3</v>
      </c>
      <c r="V581">
        <v>3.07451364823672E-3</v>
      </c>
      <c r="W581">
        <v>1.06980686062031E-3</v>
      </c>
      <c r="X581">
        <v>2.7474796447881901E-2</v>
      </c>
      <c r="Y581">
        <v>42.701578447732203</v>
      </c>
      <c r="Z581">
        <v>11.6416175161671</v>
      </c>
      <c r="AA581">
        <v>7.4292143098632701</v>
      </c>
      <c r="AB581">
        <v>3.7085794011145301E-3</v>
      </c>
      <c r="AC581" s="4">
        <v>4.4699562327737102E-5</v>
      </c>
      <c r="AD581" s="4">
        <v>1.8689613187427798E-5</v>
      </c>
      <c r="AE581" s="4">
        <v>4.4699562327737102E-5</v>
      </c>
      <c r="AF581" s="4">
        <v>3.5825273676072903E-5</v>
      </c>
      <c r="AG581" s="4">
        <v>4.2500903314216501E-5</v>
      </c>
      <c r="AH581">
        <v>1.3752188765793301E-3</v>
      </c>
      <c r="AI581">
        <v>1.4463617733832001E-3</v>
      </c>
      <c r="AJ581">
        <v>1.1592128349299301E-3</v>
      </c>
      <c r="AK581">
        <v>3.09048283426211E-2</v>
      </c>
      <c r="AL581">
        <v>20.0883579636556</v>
      </c>
      <c r="AM581">
        <v>12.598903222761599</v>
      </c>
      <c r="AN581">
        <v>8.0500891314578897</v>
      </c>
      <c r="AO581">
        <v>3.3597609181427899E-3</v>
      </c>
      <c r="AP581" s="4">
        <v>4.0565431495399499E-5</v>
      </c>
      <c r="AQ581" s="4">
        <v>4.4972194178291802E-5</v>
      </c>
      <c r="AR581" s="4">
        <v>4.0565431495399499E-5</v>
      </c>
      <c r="AS581" s="4">
        <v>3.2576975553216498E-5</v>
      </c>
      <c r="AT581" s="4">
        <v>3.8546624659596997E-5</v>
      </c>
      <c r="AU581">
        <v>1.37676313042791E-3</v>
      </c>
      <c r="AV581">
        <v>1.4488685052443499E-3</v>
      </c>
      <c r="AW581">
        <v>1.1635462051112001E-3</v>
      </c>
      <c r="AX581">
        <v>2.7998007651189899E-2</v>
      </c>
      <c r="AY581">
        <v>20.1231736839493</v>
      </c>
      <c r="AZ581">
        <v>33.463835131423103</v>
      </c>
      <c r="BA581">
        <v>8.0801819799389101</v>
      </c>
    </row>
    <row r="582" spans="1:53" x14ac:dyDescent="0.3">
      <c r="A582">
        <v>579</v>
      </c>
      <c r="B582">
        <v>3.8227859694406302E-3</v>
      </c>
      <c r="C582" s="4">
        <v>5.26227888596241E-5</v>
      </c>
      <c r="D582" s="4">
        <v>2.11508003668487E-5</v>
      </c>
      <c r="E582" s="4">
        <v>5.26227888596241E-5</v>
      </c>
      <c r="F582" s="4">
        <v>4.2616404840861098E-5</v>
      </c>
      <c r="G582" s="4">
        <v>4.31691243726041E-5</v>
      </c>
      <c r="H582">
        <v>1.12925820900511E-3</v>
      </c>
      <c r="I582">
        <v>1.37655597986104E-3</v>
      </c>
      <c r="J582">
        <v>1.11479965610256E-3</v>
      </c>
      <c r="K582">
        <v>3.8227859694406299E-2</v>
      </c>
      <c r="L582">
        <v>19.1188330536256</v>
      </c>
      <c r="M582">
        <v>11.5267157992061</v>
      </c>
      <c r="N582">
        <v>7.7416642784900098</v>
      </c>
      <c r="O582">
        <v>3.0735695902455798E-3</v>
      </c>
      <c r="P582" s="4">
        <v>9.3406973225316898E-5</v>
      </c>
      <c r="Q582" s="4">
        <v>1.7139918748633398E-5</v>
      </c>
      <c r="R582" s="4">
        <v>9.3406973225316898E-5</v>
      </c>
      <c r="S582" s="4">
        <v>3.4525382699282501E-5</v>
      </c>
      <c r="T582" s="4">
        <v>3.4778412167659301E-5</v>
      </c>
      <c r="U582">
        <v>1.24468479600517E-3</v>
      </c>
      <c r="V582">
        <v>3.3429427098033799E-3</v>
      </c>
      <c r="W582">
        <v>1.23562912288497E-3</v>
      </c>
      <c r="X582">
        <v>2.79415417295053E-2</v>
      </c>
      <c r="Y582">
        <v>46.429759858380301</v>
      </c>
      <c r="Z582">
        <v>12.779596918929601</v>
      </c>
      <c r="AA582">
        <v>8.5807577978123</v>
      </c>
      <c r="AB582">
        <v>3.77158936255451E-3</v>
      </c>
      <c r="AC582" s="4">
        <v>5.5643977072302897E-5</v>
      </c>
      <c r="AD582" s="4">
        <v>2.0878496136340899E-5</v>
      </c>
      <c r="AE582" s="4">
        <v>5.5643977072302897E-5</v>
      </c>
      <c r="AF582" s="4">
        <v>4.2064031203329501E-5</v>
      </c>
      <c r="AG582" s="4">
        <v>4.2595928056104298E-5</v>
      </c>
      <c r="AH582">
        <v>1.3552672031269201E-3</v>
      </c>
      <c r="AI582">
        <v>1.7704146996940799E-3</v>
      </c>
      <c r="AJ582">
        <v>1.3383439338636499E-3</v>
      </c>
      <c r="AK582">
        <v>3.1429911354620997E-2</v>
      </c>
      <c r="AL582">
        <v>24.589093051306602</v>
      </c>
      <c r="AM582">
        <v>13.839322185779899</v>
      </c>
      <c r="AN582">
        <v>9.2940550962754092</v>
      </c>
      <c r="AO582">
        <v>3.41684096537225E-3</v>
      </c>
      <c r="AP582" s="4">
        <v>5.0490678501743599E-5</v>
      </c>
      <c r="AQ582" s="4">
        <v>4.6957243579560599E-5</v>
      </c>
      <c r="AR582" s="4">
        <v>5.0490678501743599E-5</v>
      </c>
      <c r="AS582" s="4">
        <v>3.8258942903441603E-5</v>
      </c>
      <c r="AT582" s="4">
        <v>3.8630520693712398E-5</v>
      </c>
      <c r="AU582">
        <v>1.3567100518359701E-3</v>
      </c>
      <c r="AV582">
        <v>1.7732406868252099E-3</v>
      </c>
      <c r="AW582">
        <v>1.34366018054129E-3</v>
      </c>
      <c r="AX582">
        <v>2.8473674711435401E-2</v>
      </c>
      <c r="AY582">
        <v>24.6283428725724</v>
      </c>
      <c r="AZ582">
        <v>34.357206009473103</v>
      </c>
      <c r="BA582">
        <v>9.3309734759812404</v>
      </c>
    </row>
    <row r="583" spans="1:53" x14ac:dyDescent="0.3">
      <c r="A583">
        <v>580</v>
      </c>
      <c r="B583">
        <v>3.8877374425421501E-3</v>
      </c>
      <c r="C583" s="4">
        <v>6.3872392848028794E-5</v>
      </c>
      <c r="D583" s="4">
        <v>2.3400721164529599E-5</v>
      </c>
      <c r="E583" s="4">
        <v>6.3872392848028794E-5</v>
      </c>
      <c r="F583" s="4">
        <v>4.8468657662648899E-5</v>
      </c>
      <c r="G583" s="4">
        <v>4.3311540907569399E-5</v>
      </c>
      <c r="H583">
        <v>1.11405519399603E-3</v>
      </c>
      <c r="I583">
        <v>1.6429194047184201E-3</v>
      </c>
      <c r="J583">
        <v>1.2467060437845699E-3</v>
      </c>
      <c r="K583">
        <v>3.8877374425421503E-2</v>
      </c>
      <c r="L583">
        <v>22.8183250655336</v>
      </c>
      <c r="M583">
        <v>12.539813489623199</v>
      </c>
      <c r="N583">
        <v>8.6576808596151107</v>
      </c>
      <c r="O583">
        <v>3.12578438490079E-3</v>
      </c>
      <c r="P583">
        <v>1.02469290380552E-4</v>
      </c>
      <c r="Q583" s="4">
        <v>1.8952382179680498E-5</v>
      </c>
      <c r="R583">
        <v>1.02469290380552E-4</v>
      </c>
      <c r="S583" s="4">
        <v>3.9278647384857797E-5</v>
      </c>
      <c r="T583" s="4">
        <v>3.4889411657275099E-5</v>
      </c>
      <c r="U583">
        <v>1.2277991088697701E-3</v>
      </c>
      <c r="V583">
        <v>3.6060139004816501E-3</v>
      </c>
      <c r="W583">
        <v>1.3822614359472101E-3</v>
      </c>
      <c r="X583">
        <v>2.8416221680916301E-2</v>
      </c>
      <c r="Y583">
        <v>50.083526395578502</v>
      </c>
      <c r="Z583">
        <v>13.894925928001699</v>
      </c>
      <c r="AA583">
        <v>9.5990377496334407</v>
      </c>
      <c r="AB583">
        <v>3.8356704933389801E-3</v>
      </c>
      <c r="AC583" s="4">
        <v>6.6744157310272999E-5</v>
      </c>
      <c r="AD583" s="4">
        <v>2.3098532183934899E-5</v>
      </c>
      <c r="AE583" s="4">
        <v>6.6744157310272999E-5</v>
      </c>
      <c r="AF583" s="4">
        <v>4.7841298971531002E-5</v>
      </c>
      <c r="AG583" s="4">
        <v>4.2736189263309098E-5</v>
      </c>
      <c r="AH583">
        <v>1.33701336454811E-3</v>
      </c>
      <c r="AI583">
        <v>2.0881092083226802E-3</v>
      </c>
      <c r="AJ583">
        <v>1.49672811743173E-3</v>
      </c>
      <c r="AK583">
        <v>3.1963920777824797E-2</v>
      </c>
      <c r="AL583">
        <v>29.0015167822595</v>
      </c>
      <c r="AM583">
        <v>15.055081128610899</v>
      </c>
      <c r="AN583">
        <v>10.393945259942599</v>
      </c>
      <c r="AO583">
        <v>3.4748913734046201E-3</v>
      </c>
      <c r="AP583" s="4">
        <v>6.0557066703484597E-5</v>
      </c>
      <c r="AQ583" s="4">
        <v>4.89705212199088E-5</v>
      </c>
      <c r="AR583" s="4">
        <v>6.0557066703484597E-5</v>
      </c>
      <c r="AS583" s="4">
        <v>4.3520772586996199E-5</v>
      </c>
      <c r="AT583" s="4">
        <v>3.8755544653245801E-5</v>
      </c>
      <c r="AU583">
        <v>1.3383628029306901E-3</v>
      </c>
      <c r="AV583">
        <v>2.0912446530086102E-3</v>
      </c>
      <c r="AW583">
        <v>1.5029225806626201E-3</v>
      </c>
      <c r="AX583">
        <v>2.89574281117051E-2</v>
      </c>
      <c r="AY583">
        <v>29.045064625119601</v>
      </c>
      <c r="AZ583">
        <v>35.231692129075498</v>
      </c>
      <c r="BA583">
        <v>10.436962365712599</v>
      </c>
    </row>
    <row r="584" spans="1:53" x14ac:dyDescent="0.3">
      <c r="A584">
        <v>581</v>
      </c>
      <c r="B584">
        <v>3.9537930906863999E-3</v>
      </c>
      <c r="C584" s="4">
        <v>7.5282007472572896E-5</v>
      </c>
      <c r="D584" s="4">
        <v>2.5682644089438399E-5</v>
      </c>
      <c r="E584" s="4">
        <v>7.5282007472572896E-5</v>
      </c>
      <c r="F584" s="4">
        <v>5.3886415066910101E-5</v>
      </c>
      <c r="G584" s="4">
        <v>4.3497201941858899E-5</v>
      </c>
      <c r="H584">
        <v>1.100138549089E-3</v>
      </c>
      <c r="I584">
        <v>1.9040451977597799E-3</v>
      </c>
      <c r="J584">
        <v>1.3629042752349701E-3</v>
      </c>
      <c r="K584">
        <v>3.9537930906863999E-2</v>
      </c>
      <c r="L584">
        <v>26.4450721911081</v>
      </c>
      <c r="M584">
        <v>13.5327032276174</v>
      </c>
      <c r="N584">
        <v>9.4646130224651195</v>
      </c>
      <c r="O584">
        <v>3.17888683106514E-3</v>
      </c>
      <c r="P584">
        <v>1.1166030357881801E-4</v>
      </c>
      <c r="Q584" s="4">
        <v>2.0790584819333699E-5</v>
      </c>
      <c r="R584">
        <v>1.1166030357881801E-4</v>
      </c>
      <c r="S584" s="4">
        <v>4.3679292798875701E-5</v>
      </c>
      <c r="T584" s="4">
        <v>3.5035414361808502E-5</v>
      </c>
      <c r="U584">
        <v>1.2123412328294799E-3</v>
      </c>
      <c r="V584">
        <v>3.86381587216003E-3</v>
      </c>
      <c r="W584">
        <v>1.5114480203960001E-3</v>
      </c>
      <c r="X584">
        <v>2.88989711915013E-2</v>
      </c>
      <c r="Y584">
        <v>53.664109335555999</v>
      </c>
      <c r="Z584">
        <v>14.987979359746101</v>
      </c>
      <c r="AA584">
        <v>10.4961668083055</v>
      </c>
      <c r="AB584">
        <v>3.9008410033467699E-3</v>
      </c>
      <c r="AC584" s="4">
        <v>7.8002208440665894E-5</v>
      </c>
      <c r="AD584" s="4">
        <v>2.5350142410013499E-5</v>
      </c>
      <c r="AE584" s="4">
        <v>7.8002208440665894E-5</v>
      </c>
      <c r="AF584" s="4">
        <v>5.3189658201593403E-5</v>
      </c>
      <c r="AG584" s="4">
        <v>4.2919132408028498E-5</v>
      </c>
      <c r="AH584">
        <v>1.3203039766410999E-3</v>
      </c>
      <c r="AI584">
        <v>2.3995505084285999E-3</v>
      </c>
      <c r="AJ584">
        <v>1.6362520232726799E-3</v>
      </c>
      <c r="AK584">
        <v>3.2507008361223097E-2</v>
      </c>
      <c r="AL584">
        <v>33.327090394841697</v>
      </c>
      <c r="AM584">
        <v>16.2465878436625</v>
      </c>
      <c r="AN584">
        <v>11.362861272726899</v>
      </c>
      <c r="AO584">
        <v>3.5339286383735298E-3</v>
      </c>
      <c r="AP584" s="4">
        <v>7.0766503313917297E-5</v>
      </c>
      <c r="AQ584" s="4">
        <v>5.1012408541995297E-5</v>
      </c>
      <c r="AR584" s="4">
        <v>7.0766503313917297E-5</v>
      </c>
      <c r="AS584" s="4">
        <v>4.8392118939763698E-5</v>
      </c>
      <c r="AT584" s="4">
        <v>3.8919373025256901E-5</v>
      </c>
      <c r="AU584">
        <v>1.3215673662217201E-3</v>
      </c>
      <c r="AV584">
        <v>2.4029858173871999E-3</v>
      </c>
      <c r="AW584">
        <v>1.6432290708179901E-3</v>
      </c>
      <c r="AX584">
        <v>2.9449405319779399E-2</v>
      </c>
      <c r="AY584">
        <v>33.3748030192667</v>
      </c>
      <c r="AZ584">
        <v>36.087605157098899</v>
      </c>
      <c r="BA584">
        <v>11.411312991791601</v>
      </c>
    </row>
    <row r="585" spans="1:53" x14ac:dyDescent="0.3">
      <c r="A585">
        <v>582</v>
      </c>
      <c r="B585">
        <v>4.0209716848491096E-3</v>
      </c>
      <c r="C585" s="4">
        <v>8.6853793459126206E-5</v>
      </c>
      <c r="D585" s="4">
        <v>2.7997001286749099E-5</v>
      </c>
      <c r="E585" s="4">
        <v>8.6853793459126206E-5</v>
      </c>
      <c r="F585" s="4">
        <v>5.8900124219062799E-5</v>
      </c>
      <c r="G585" s="4">
        <v>4.3723725822283598E-5</v>
      </c>
      <c r="H585">
        <v>1.08739203479181E-3</v>
      </c>
      <c r="I585">
        <v>2.1600200216874998E-3</v>
      </c>
      <c r="J585">
        <v>1.4648231530949699E-3</v>
      </c>
      <c r="K585">
        <v>4.0209716848491103E-2</v>
      </c>
      <c r="L585">
        <v>30.000278078993102</v>
      </c>
      <c r="M585">
        <v>14.5057191608275</v>
      </c>
      <c r="N585">
        <v>10.1723830076039</v>
      </c>
      <c r="O585">
        <v>3.2328920188142798E-3</v>
      </c>
      <c r="P585">
        <v>1.20981749756815E-4</v>
      </c>
      <c r="Q585" s="4">
        <v>2.26548740549331E-5</v>
      </c>
      <c r="R585">
        <v>1.20981749756815E-4</v>
      </c>
      <c r="S585" s="4">
        <v>4.7752019247111303E-5</v>
      </c>
      <c r="T585" s="4">
        <v>3.5214490489639598E-5</v>
      </c>
      <c r="U585">
        <v>1.1981822873505801E-3</v>
      </c>
      <c r="V585">
        <v>4.1164358091151402E-3</v>
      </c>
      <c r="W585">
        <v>1.62477499607573E-3</v>
      </c>
      <c r="X585">
        <v>2.9389927443766201E-2</v>
      </c>
      <c r="Y585">
        <v>57.1727195710437</v>
      </c>
      <c r="Z585">
        <v>16.0591258251375</v>
      </c>
      <c r="AA585">
        <v>11.283159694970299</v>
      </c>
      <c r="AB585">
        <v>3.9671194120246998E-3</v>
      </c>
      <c r="AC585" s="4">
        <v>8.9420262230217596E-5</v>
      </c>
      <c r="AD585" s="4">
        <v>2.76337531679239E-5</v>
      </c>
      <c r="AE585" s="4">
        <v>8.9420262230217596E-5</v>
      </c>
      <c r="AF585" s="4">
        <v>5.8139163910647201E-5</v>
      </c>
      <c r="AG585" s="4">
        <v>4.3142406674878697E-5</v>
      </c>
      <c r="AH585">
        <v>1.30499948786346E-3</v>
      </c>
      <c r="AI585">
        <v>2.70484206628648E-3</v>
      </c>
      <c r="AJ585">
        <v>1.7586311236638401E-3</v>
      </c>
      <c r="AK585">
        <v>3.3059328433539197E-2</v>
      </c>
      <c r="AL585">
        <v>37.567250920645499</v>
      </c>
      <c r="AM585">
        <v>17.414243370242001</v>
      </c>
      <c r="AN585">
        <v>12.2127161365544</v>
      </c>
      <c r="AO585">
        <v>3.5939695368469101E-3</v>
      </c>
      <c r="AP585" s="4">
        <v>8.1120919432626099E-5</v>
      </c>
      <c r="AQ585" s="4">
        <v>5.3083291765737099E-5</v>
      </c>
      <c r="AR585" s="4">
        <v>8.1120919432626099E-5</v>
      </c>
      <c r="AS585" s="4">
        <v>5.2900338980958902E-5</v>
      </c>
      <c r="AT585" s="4">
        <v>3.9119867375616301E-5</v>
      </c>
      <c r="AU585">
        <v>1.3061836047704601E-3</v>
      </c>
      <c r="AV585">
        <v>2.7085678473656302E-3</v>
      </c>
      <c r="AW585">
        <v>1.76630341816541E-3</v>
      </c>
      <c r="AX585">
        <v>2.99497461403909E-2</v>
      </c>
      <c r="AY585">
        <v>37.618997880078297</v>
      </c>
      <c r="AZ585">
        <v>36.9252516065484</v>
      </c>
      <c r="BA585">
        <v>12.265995959482</v>
      </c>
    </row>
    <row r="586" spans="1:53" x14ac:dyDescent="0.3">
      <c r="A586">
        <v>583</v>
      </c>
      <c r="B586">
        <v>4.0892923151125797E-3</v>
      </c>
      <c r="C586" s="4">
        <v>9.8589938676310306E-5</v>
      </c>
      <c r="D586" s="4">
        <v>3.03442303301859E-5</v>
      </c>
      <c r="E586" s="4">
        <v>9.8589938676310306E-5</v>
      </c>
      <c r="F586" s="4">
        <v>6.3537860930256798E-5</v>
      </c>
      <c r="G586" s="4">
        <v>4.3988922392794997E-5</v>
      </c>
      <c r="H586">
        <v>1.0757099029146801E-3</v>
      </c>
      <c r="I586">
        <v>2.4109291065340698E-3</v>
      </c>
      <c r="J586">
        <v>1.5537617767124E-3</v>
      </c>
      <c r="K586">
        <v>4.0892923151125797E-2</v>
      </c>
      <c r="L586">
        <v>33.485126479639902</v>
      </c>
      <c r="M586">
        <v>15.459189915964799</v>
      </c>
      <c r="N586">
        <v>10.7900123382805</v>
      </c>
      <c r="O586">
        <v>3.2878152947551599E-3</v>
      </c>
      <c r="P586">
        <v>1.3043538767153301E-4</v>
      </c>
      <c r="Q586" s="4">
        <v>2.4545601637876701E-5</v>
      </c>
      <c r="R586">
        <v>1.3043538767153301E-4</v>
      </c>
      <c r="S586" s="4">
        <v>5.1519606400464801E-5</v>
      </c>
      <c r="T586" s="4">
        <v>3.54248650721203E-5</v>
      </c>
      <c r="U586">
        <v>1.18520500958476E-3</v>
      </c>
      <c r="V586">
        <v>4.3639594556169102E-3</v>
      </c>
      <c r="W586">
        <v>1.7236846343198001E-3</v>
      </c>
      <c r="X586">
        <v>2.9889229952319601E-2</v>
      </c>
      <c r="Y586">
        <v>60.610547994679301</v>
      </c>
      <c r="Z586">
        <v>17.108727846279301</v>
      </c>
      <c r="AA586">
        <v>11.9700321827764</v>
      </c>
      <c r="AB586">
        <v>4.0345245536501598E-3</v>
      </c>
      <c r="AC586">
        <v>1.0100047722471201E-4</v>
      </c>
      <c r="AD586" s="4">
        <v>2.99497961668229E-5</v>
      </c>
      <c r="AE586">
        <v>1.0100047722471201E-4</v>
      </c>
      <c r="AF586" s="4">
        <v>6.2717530523768297E-5</v>
      </c>
      <c r="AG586" s="4">
        <v>4.3403850241998298E-5</v>
      </c>
      <c r="AH586">
        <v>1.2909729411183101E-3</v>
      </c>
      <c r="AI586">
        <v>3.0040856377984101E-3</v>
      </c>
      <c r="AJ586">
        <v>1.8654251728479601E-3</v>
      </c>
      <c r="AK586">
        <v>3.3621037947084598E-2</v>
      </c>
      <c r="AL586">
        <v>41.723411636089097</v>
      </c>
      <c r="AM586">
        <v>18.5584421215917</v>
      </c>
      <c r="AN586">
        <v>12.9543414781108</v>
      </c>
      <c r="AO586">
        <v>3.65503113059435E-3</v>
      </c>
      <c r="AP586" s="4">
        <v>9.1622270418106498E-5</v>
      </c>
      <c r="AQ586" s="4">
        <v>5.5183561962833198E-5</v>
      </c>
      <c r="AR586" s="4">
        <v>9.1622270418106498E-5</v>
      </c>
      <c r="AS586" s="4">
        <v>5.7070661069614198E-5</v>
      </c>
      <c r="AT586" s="4">
        <v>3.9355060990208399E-5</v>
      </c>
      <c r="AU586">
        <v>1.2920840206515701E-3</v>
      </c>
      <c r="AV586">
        <v>3.0080926967056801E-3</v>
      </c>
      <c r="AW586">
        <v>1.8737129955005501E-3</v>
      </c>
      <c r="AX586">
        <v>3.0458592754952898E-2</v>
      </c>
      <c r="AY586">
        <v>41.779065232023299</v>
      </c>
      <c r="AZ586">
        <v>37.744932937041497</v>
      </c>
      <c r="BA586">
        <v>13.0118958020871</v>
      </c>
    </row>
    <row r="587" spans="1:53" x14ac:dyDescent="0.3">
      <c r="A587">
        <v>584</v>
      </c>
      <c r="B587">
        <v>4.1587743960905203E-3</v>
      </c>
      <c r="C587">
        <v>1.1049265855847599E-4</v>
      </c>
      <c r="D587" s="4">
        <v>3.2724774306619101E-5</v>
      </c>
      <c r="E587">
        <v>1.1049265855847599E-4</v>
      </c>
      <c r="F587" s="4">
        <v>6.7825503833738194E-5</v>
      </c>
      <c r="G587" s="4">
        <v>4.4290779171201102E-5</v>
      </c>
      <c r="H587">
        <v>1.0649959568096901E-3</v>
      </c>
      <c r="I587">
        <v>2.6568562762708399E-3</v>
      </c>
      <c r="J587">
        <v>1.6309012553673899E-3</v>
      </c>
      <c r="K587">
        <v>4.1587743960905199E-2</v>
      </c>
      <c r="L587">
        <v>36.900781614872798</v>
      </c>
      <c r="M587">
        <v>16.3934387022483</v>
      </c>
      <c r="N587">
        <v>11.3257031622735</v>
      </c>
      <c r="O587">
        <v>3.3436722663870298E-3</v>
      </c>
      <c r="P587">
        <v>1.4002299824028699E-4</v>
      </c>
      <c r="Q587" s="4">
        <v>2.64631237516275E-5</v>
      </c>
      <c r="R587">
        <v>1.4002299824028699E-4</v>
      </c>
      <c r="S587" s="4">
        <v>5.5003054151707202E-5</v>
      </c>
      <c r="T587" s="4">
        <v>3.5664906808997598E-5</v>
      </c>
      <c r="U587">
        <v>1.17330271522957E-3</v>
      </c>
      <c r="V587">
        <v>4.6064711429013999E-3</v>
      </c>
      <c r="W587">
        <v>1.8094883333842401E-3</v>
      </c>
      <c r="X587">
        <v>3.0397020603518499E-2</v>
      </c>
      <c r="Y587">
        <v>63.9787658736306</v>
      </c>
      <c r="Z587">
        <v>18.137141970259101</v>
      </c>
      <c r="AA587">
        <v>12.5658912040572</v>
      </c>
      <c r="AB587">
        <v>4.1030755826832396E-3</v>
      </c>
      <c r="AC587">
        <v>1.1274503916629401E-4</v>
      </c>
      <c r="AD587" s="4">
        <v>3.22987085551393E-5</v>
      </c>
      <c r="AE587">
        <v>1.1274503916629401E-4</v>
      </c>
      <c r="AF587" s="4">
        <v>6.6950303775816799E-5</v>
      </c>
      <c r="AG587" s="4">
        <v>4.3701476639990301E-5</v>
      </c>
      <c r="AH587">
        <v>1.2781088456989499E-3</v>
      </c>
      <c r="AI587">
        <v>3.29738130027516E-3</v>
      </c>
      <c r="AJ587">
        <v>1.9580522686457702E-3</v>
      </c>
      <c r="AK587">
        <v>3.4192296522360402E-2</v>
      </c>
      <c r="AL587">
        <v>45.796962503821703</v>
      </c>
      <c r="AM587">
        <v>19.679572009015502</v>
      </c>
      <c r="AN587">
        <v>13.597585198929</v>
      </c>
      <c r="AO587">
        <v>3.7171307714354801E-3</v>
      </c>
      <c r="AP587">
        <v>1.02272536265801E-4</v>
      </c>
      <c r="AQ587" s="4">
        <v>5.7313615132372202E-5</v>
      </c>
      <c r="AR587">
        <v>1.02272536265801E-4</v>
      </c>
      <c r="AS587" s="4">
        <v>6.0926341116834702E-5</v>
      </c>
      <c r="AT587" s="4">
        <v>3.9623146493058803E-5</v>
      </c>
      <c r="AU587">
        <v>1.2791526237670801E-3</v>
      </c>
      <c r="AV587">
        <v>3.30166063734063E-3</v>
      </c>
      <c r="AW587">
        <v>1.96688289532432E-3</v>
      </c>
      <c r="AX587">
        <v>3.0976089761962401E-2</v>
      </c>
      <c r="AY587">
        <v>45.856397740842098</v>
      </c>
      <c r="AZ587">
        <v>38.546945652815097</v>
      </c>
      <c r="BA587">
        <v>13.658908995307799</v>
      </c>
    </row>
    <row r="588" spans="1:53" x14ac:dyDescent="0.3">
      <c r="A588">
        <v>585</v>
      </c>
      <c r="B588">
        <v>4.2294376724451004E-3</v>
      </c>
      <c r="C588">
        <v>1.2256419653478099E-4</v>
      </c>
      <c r="D588" s="4">
        <v>3.5139081901880098E-5</v>
      </c>
      <c r="E588">
        <v>1.2256419653478099E-4</v>
      </c>
      <c r="F588" s="4">
        <v>7.1786895680355005E-5</v>
      </c>
      <c r="G588" s="4">
        <v>4.4627448539558697E-5</v>
      </c>
      <c r="H588">
        <v>1.05516269527525E-3</v>
      </c>
      <c r="I588">
        <v>2.8978839748198702E-3</v>
      </c>
      <c r="J588">
        <v>1.6973153700324799E-3</v>
      </c>
      <c r="K588">
        <v>4.2294376724451001E-2</v>
      </c>
      <c r="L588">
        <v>40.2483885391648</v>
      </c>
      <c r="M588">
        <v>17.308783412475499</v>
      </c>
      <c r="N588">
        <v>11.7869122918922</v>
      </c>
      <c r="O588">
        <v>3.4004788065366402E-3</v>
      </c>
      <c r="P588">
        <v>1.49746384885653E-4</v>
      </c>
      <c r="Q588" s="4">
        <v>2.8407801080700599E-5</v>
      </c>
      <c r="R588">
        <v>1.49746384885653E-4</v>
      </c>
      <c r="S588" s="4">
        <v>5.8221713076284201E-5</v>
      </c>
      <c r="T588" s="4">
        <v>3.5933117729752098E-5</v>
      </c>
      <c r="U588">
        <v>1.1623783517411301E-3</v>
      </c>
      <c r="V588">
        <v>4.8440538155267799E-3</v>
      </c>
      <c r="W588">
        <v>1.88337843073166E-3</v>
      </c>
      <c r="X588">
        <v>3.0913443695787701E-2</v>
      </c>
      <c r="Y588">
        <v>67.278525215649793</v>
      </c>
      <c r="Z588">
        <v>19.1447188804107</v>
      </c>
      <c r="AA588">
        <v>13.0790168800809</v>
      </c>
      <c r="AB588">
        <v>4.1727919792098897E-3</v>
      </c>
      <c r="AC588">
        <v>1.24656161416795E-4</v>
      </c>
      <c r="AD588" s="4">
        <v>3.4680933005239399E-5</v>
      </c>
      <c r="AE588">
        <v>1.24656161416795E-4</v>
      </c>
      <c r="AF588" s="4">
        <v>7.0861019902089496E-5</v>
      </c>
      <c r="AG588" s="4">
        <v>4.4033462111033301E-5</v>
      </c>
      <c r="AH588">
        <v>1.26630214965197E-3</v>
      </c>
      <c r="AI588">
        <v>3.5848274835036898E-3</v>
      </c>
      <c r="AJ588">
        <v>2.0378016518956201E-3</v>
      </c>
      <c r="AK588">
        <v>3.4773266493415798E-2</v>
      </c>
      <c r="AL588">
        <v>49.789270604217997</v>
      </c>
      <c r="AM588">
        <v>20.778014563169101</v>
      </c>
      <c r="AN588">
        <v>14.1514003603862</v>
      </c>
      <c r="AO588">
        <v>3.78028610617092E-3</v>
      </c>
      <c r="AP588">
        <v>1.1307372199159E-4</v>
      </c>
      <c r="AQ588" s="4">
        <v>5.94738522775299E-5</v>
      </c>
      <c r="AR588">
        <v>1.1307372199159E-4</v>
      </c>
      <c r="AS588" s="4">
        <v>6.4488807259146299E-5</v>
      </c>
      <c r="AT588" s="4">
        <v>3.9922464371105698E-5</v>
      </c>
      <c r="AU588">
        <v>1.26728390126672E-3</v>
      </c>
      <c r="AV588">
        <v>3.5893702904764399E-3</v>
      </c>
      <c r="AW588">
        <v>2.0471087779480499E-3</v>
      </c>
      <c r="AX588">
        <v>3.1502384218090998E-2</v>
      </c>
      <c r="AY588">
        <v>49.852365145506099</v>
      </c>
      <c r="AZ588">
        <v>39.331581398326499</v>
      </c>
      <c r="BA588">
        <v>14.216033180194801</v>
      </c>
    </row>
    <row r="589" spans="1:53" x14ac:dyDescent="0.3">
      <c r="A589">
        <v>586</v>
      </c>
      <c r="B589">
        <v>4.3013022244976998E-3</v>
      </c>
      <c r="C589">
        <v>1.34806824464408E-4</v>
      </c>
      <c r="D589" s="4">
        <v>3.7587607487805602E-5</v>
      </c>
      <c r="E589">
        <v>1.34806824464408E-4</v>
      </c>
      <c r="F589" s="4">
        <v>7.54439926922538E-5</v>
      </c>
      <c r="G589" s="4">
        <v>4.4997235875136598E-5</v>
      </c>
      <c r="H589">
        <v>1.0461305327223601E-3</v>
      </c>
      <c r="I589">
        <v>3.1340932914834E-3</v>
      </c>
      <c r="J589">
        <v>1.7539802774743101E-3</v>
      </c>
      <c r="K589">
        <v>4.3013022244977002E-2</v>
      </c>
      <c r="L589">
        <v>43.529073492824999</v>
      </c>
      <c r="M589">
        <v>18.205536721786501</v>
      </c>
      <c r="N589">
        <v>12.1804185935716</v>
      </c>
      <c r="O589">
        <v>3.4582510578687999E-3</v>
      </c>
      <c r="P589">
        <v>1.5960737388534001E-4</v>
      </c>
      <c r="Q589" s="4">
        <v>3.03799988806381E-5</v>
      </c>
      <c r="R589">
        <v>1.5960737388534001E-4</v>
      </c>
      <c r="S589" s="4">
        <v>6.1193405253213496E-5</v>
      </c>
      <c r="T589" s="4">
        <v>3.62281236121923E-5</v>
      </c>
      <c r="U589">
        <v>1.15234363574431E-3</v>
      </c>
      <c r="V589">
        <v>5.0767890571273497E-3</v>
      </c>
      <c r="W589">
        <v>1.9464389557656101E-3</v>
      </c>
      <c r="X589">
        <v>3.1438645980625499E-2</v>
      </c>
      <c r="Y589">
        <v>70.510959126768796</v>
      </c>
      <c r="Z589">
        <v>20.131803505044999</v>
      </c>
      <c r="AA589">
        <v>13.5169371928167</v>
      </c>
      <c r="AB589">
        <v>4.2436935544775001E-3</v>
      </c>
      <c r="AC589">
        <v>1.3673608538711699E-4</v>
      </c>
      <c r="AD589" s="4">
        <v>3.7096917799303901E-5</v>
      </c>
      <c r="AE589">
        <v>1.3673608538711699E-4</v>
      </c>
      <c r="AF589" s="4">
        <v>7.4471353044336101E-5</v>
      </c>
      <c r="AG589" s="4">
        <v>4.43981338960405E-5</v>
      </c>
      <c r="AH589">
        <v>1.25545730367442E-3</v>
      </c>
      <c r="AI589">
        <v>3.8665210001183402E-3</v>
      </c>
      <c r="AJ589">
        <v>2.10584535631499E-3</v>
      </c>
      <c r="AK589">
        <v>3.53641129539791E-2</v>
      </c>
      <c r="AL589">
        <v>53.701680557199197</v>
      </c>
      <c r="AM589">
        <v>21.854145052582201</v>
      </c>
      <c r="AN589">
        <v>14.6239260855208</v>
      </c>
      <c r="AO589">
        <v>3.8445150815968601E-3</v>
      </c>
      <c r="AP589">
        <v>1.2402785802076199E-4</v>
      </c>
      <c r="AQ589" s="4">
        <v>6.1664679483364402E-5</v>
      </c>
      <c r="AR589">
        <v>1.2402785802076199E-4</v>
      </c>
      <c r="AS589" s="4">
        <v>6.7777793832949894E-5</v>
      </c>
      <c r="AT589" s="4">
        <v>4.0251492340347898E-5</v>
      </c>
      <c r="AU589">
        <v>1.2563818786829801E-3</v>
      </c>
      <c r="AV589">
        <v>3.8713186569968002E-3</v>
      </c>
      <c r="AW589">
        <v>2.1155685664720298E-3</v>
      </c>
      <c r="AX589">
        <v>3.20376256799738E-2</v>
      </c>
      <c r="AY589">
        <v>53.768314680511097</v>
      </c>
      <c r="AZ589">
        <v>40.099127051513101</v>
      </c>
      <c r="BA589">
        <v>14.691448378278</v>
      </c>
    </row>
    <row r="590" spans="1:53" x14ac:dyDescent="0.3">
      <c r="A590">
        <v>587</v>
      </c>
      <c r="B590">
        <v>4.3743884739351896E-3</v>
      </c>
      <c r="C590">
        <v>1.47222843077968E-4</v>
      </c>
      <c r="D590" s="4">
        <v>4.0070811210517597E-5</v>
      </c>
      <c r="E590">
        <v>1.47222843077968E-4</v>
      </c>
      <c r="F590" s="4">
        <v>7.8817002845902294E-5</v>
      </c>
      <c r="G590" s="4">
        <v>4.53985885540681E-5</v>
      </c>
      <c r="H590">
        <v>1.03782708885083E-3</v>
      </c>
      <c r="I590">
        <v>3.3655639858050099E-3</v>
      </c>
      <c r="J590">
        <v>1.80178334218676E-3</v>
      </c>
      <c r="K590">
        <v>4.3743884739351903E-2</v>
      </c>
      <c r="L590">
        <v>46.7439442472918</v>
      </c>
      <c r="M590">
        <v>19.084006184178399</v>
      </c>
      <c r="N590">
        <v>12.512384320741401</v>
      </c>
      <c r="O590">
        <v>3.51700543747361E-3</v>
      </c>
      <c r="P590">
        <v>1.6960781472703999E-4</v>
      </c>
      <c r="Q590" s="4">
        <v>3.2380087048978098E-5</v>
      </c>
      <c r="R590">
        <v>1.6960781472703999E-4</v>
      </c>
      <c r="S590" s="4">
        <v>6.3934536147596996E-5</v>
      </c>
      <c r="T590" s="4">
        <v>3.6548665103822301E-5</v>
      </c>
      <c r="U590">
        <v>1.1431182672007501E-3</v>
      </c>
      <c r="V590">
        <v>5.3047571155807804E-3</v>
      </c>
      <c r="W590">
        <v>1.9996554174472798E-3</v>
      </c>
      <c r="X590">
        <v>3.1972776704305497E-2</v>
      </c>
      <c r="Y590">
        <v>73.677182160844197</v>
      </c>
      <c r="Z590">
        <v>21.0987351237113</v>
      </c>
      <c r="AA590">
        <v>13.886495954495</v>
      </c>
      <c r="AB590">
        <v>4.3158004565246504E-3</v>
      </c>
      <c r="AC590">
        <v>1.48987080972726E-4</v>
      </c>
      <c r="AD590" s="4">
        <v>3.9547116916425698E-5</v>
      </c>
      <c r="AE590">
        <v>1.48987080972726E-4</v>
      </c>
      <c r="AF590" s="4">
        <v>7.7801251731688699E-5</v>
      </c>
      <c r="AG590" s="4">
        <v>4.4793959382905899E-5</v>
      </c>
      <c r="AH590">
        <v>1.24548740844177E-3</v>
      </c>
      <c r="AI590">
        <v>4.1425570752925897E-3</v>
      </c>
      <c r="AJ590">
        <v>2.1632488113967801E-3</v>
      </c>
      <c r="AK590">
        <v>3.5965003804372099E-2</v>
      </c>
      <c r="AL590">
        <v>57.5355149346193</v>
      </c>
      <c r="AM590">
        <v>22.9083325994823</v>
      </c>
      <c r="AN590">
        <v>15.0225611902554</v>
      </c>
      <c r="AO590">
        <v>3.90983594960504E-3</v>
      </c>
      <c r="AP590">
        <v>1.3513700058252501E-4</v>
      </c>
      <c r="AQ590" s="4">
        <v>6.3886507995717002E-5</v>
      </c>
      <c r="AR590">
        <v>1.3513700058252501E-4</v>
      </c>
      <c r="AS590" s="4">
        <v>7.0811465429457504E-5</v>
      </c>
      <c r="AT590" s="4">
        <v>4.0608835492755798E-5</v>
      </c>
      <c r="AU590">
        <v>1.24635926467016E-3</v>
      </c>
      <c r="AV590">
        <v>4.1476011471891002E-3</v>
      </c>
      <c r="AW590">
        <v>2.1733330914800301E-3</v>
      </c>
      <c r="AX590">
        <v>3.2581966246708699E-2</v>
      </c>
      <c r="AY590">
        <v>57.605571488737503</v>
      </c>
      <c r="AZ590">
        <v>40.849864814769603</v>
      </c>
      <c r="BA590">
        <v>15.0925909130557</v>
      </c>
    </row>
    <row r="591" spans="1:53" x14ac:dyDescent="0.3">
      <c r="A591">
        <v>588</v>
      </c>
      <c r="B591">
        <v>4.4487171896131304E-3</v>
      </c>
      <c r="C591">
        <v>1.3593575844199099E-4</v>
      </c>
      <c r="D591" s="4">
        <v>3.8067270649991703E-5</v>
      </c>
      <c r="E591">
        <v>1.3593575844199099E-4</v>
      </c>
      <c r="F591" s="4">
        <v>4.6818786526714998E-5</v>
      </c>
      <c r="G591" s="4">
        <v>-1.7676354014215601E-5</v>
      </c>
      <c r="H591">
        <v>-3.9733597935796898E-4</v>
      </c>
      <c r="I591">
        <v>3.05561699357679E-3</v>
      </c>
      <c r="J591">
        <v>1.05241094300234E-3</v>
      </c>
      <c r="K591">
        <v>4.44871718961313E-2</v>
      </c>
      <c r="L591">
        <v>42.439124910788799</v>
      </c>
      <c r="M591">
        <v>17.826894916879599</v>
      </c>
      <c r="N591">
        <v>7.3084093264051697</v>
      </c>
      <c r="O591">
        <v>3.5767586415316899E-3</v>
      </c>
      <c r="P591">
        <v>1.6169278337311099E-4</v>
      </c>
      <c r="Q591" s="4">
        <v>3.0761082696529203E-5</v>
      </c>
      <c r="R591">
        <v>1.6169278337311099E-4</v>
      </c>
      <c r="S591" s="4">
        <v>3.7014355367456302E-5</v>
      </c>
      <c r="T591" s="4">
        <v>-1.42564079386593E-5</v>
      </c>
      <c r="U591">
        <v>-4.3844302353623698E-4</v>
      </c>
      <c r="V591">
        <v>4.97271634840465E-3</v>
      </c>
      <c r="W591">
        <v>1.1383432594927799E-3</v>
      </c>
      <c r="X591">
        <v>3.2515987650288097E-2</v>
      </c>
      <c r="Y591">
        <v>69.065504838953501</v>
      </c>
      <c r="Z591">
        <v>19.708947377009601</v>
      </c>
      <c r="AA591">
        <v>7.9051615242554796</v>
      </c>
      <c r="AB591">
        <v>4.3891331759066E-3</v>
      </c>
      <c r="AC591">
        <v>1.3793720580058201E-4</v>
      </c>
      <c r="AD591" s="4">
        <v>3.7569761070604398E-5</v>
      </c>
      <c r="AE591">
        <v>1.3793720580058201E-4</v>
      </c>
      <c r="AF591" s="4">
        <v>4.6143243094290298E-5</v>
      </c>
      <c r="AG591" s="4">
        <v>-1.74427563309203E-5</v>
      </c>
      <c r="AH591">
        <v>-4.7688932548238002E-4</v>
      </c>
      <c r="AI591">
        <v>3.7712377439198799E-3</v>
      </c>
      <c r="AJ591">
        <v>1.26156781974862E-3</v>
      </c>
      <c r="AK591">
        <v>3.6576109799221698E-2</v>
      </c>
      <c r="AL591">
        <v>52.378301998887203</v>
      </c>
      <c r="AM591">
        <v>21.399305719884001</v>
      </c>
      <c r="AN591">
        <v>8.7608876371431901</v>
      </c>
      <c r="AO591">
        <v>3.97626727236936E-3</v>
      </c>
      <c r="AP591">
        <v>1.2511433970598801E-4</v>
      </c>
      <c r="AQ591" s="4">
        <v>6.2768494105792E-5</v>
      </c>
      <c r="AR591">
        <v>1.2511433970598801E-4</v>
      </c>
      <c r="AS591" s="4">
        <v>4.1445443512712098E-5</v>
      </c>
      <c r="AT591" s="4">
        <v>-1.5828023672302401E-5</v>
      </c>
      <c r="AU591">
        <v>-4.77674841898771E-4</v>
      </c>
      <c r="AV591">
        <v>3.7758328945962098E-3</v>
      </c>
      <c r="AW591">
        <v>1.2507844369731901E-3</v>
      </c>
      <c r="AX591">
        <v>3.3135560603077999E-2</v>
      </c>
      <c r="AY591">
        <v>52.442123536058403</v>
      </c>
      <c r="AZ591">
        <v>39.464458628047403</v>
      </c>
      <c r="BA591">
        <v>8.6860030345360606</v>
      </c>
    </row>
    <row r="592" spans="1:53" x14ac:dyDescent="0.3">
      <c r="A592">
        <v>589</v>
      </c>
      <c r="B592">
        <v>4.5233699974350904E-3</v>
      </c>
      <c r="C592">
        <v>1.2464867380601301E-4</v>
      </c>
      <c r="D592" s="4">
        <v>3.6063730089465802E-5</v>
      </c>
      <c r="E592">
        <v>1.2464867380601301E-4</v>
      </c>
      <c r="F592" s="4">
        <v>1.7038758040991101E-5</v>
      </c>
      <c r="G592" s="4">
        <v>-1.53124400298606E-5</v>
      </c>
      <c r="H592">
        <v>-3.38518406377176E-4</v>
      </c>
      <c r="I592">
        <v>2.7556594723998499E-3</v>
      </c>
      <c r="J592">
        <v>3.7668282830395601E-4</v>
      </c>
      <c r="K592">
        <v>4.5233699974350901E-2</v>
      </c>
      <c r="L592">
        <v>38.273048227775703</v>
      </c>
      <c r="M592">
        <v>16.609910545085398</v>
      </c>
      <c r="N592">
        <v>2.6158529743330301</v>
      </c>
      <c r="O592">
        <v>3.6329736785045801E-3</v>
      </c>
      <c r="P592">
        <v>1.53777752019183E-4</v>
      </c>
      <c r="Q592" s="4">
        <v>2.9142078344080301E-5</v>
      </c>
      <c r="R592">
        <v>1.53777752019183E-4</v>
      </c>
      <c r="S592" s="4">
        <v>1.3723248805343301E-5</v>
      </c>
      <c r="T592" s="4">
        <v>-1.19226597993706E-5</v>
      </c>
      <c r="U592">
        <v>-3.6099699419529102E-4</v>
      </c>
      <c r="V592">
        <v>4.6561176102638199E-3</v>
      </c>
      <c r="W592">
        <v>4.1551563599798299E-4</v>
      </c>
      <c r="X592">
        <v>3.3027033440950801E-2</v>
      </c>
      <c r="Y592">
        <v>64.668300142553093</v>
      </c>
      <c r="Z592">
        <v>18.382717698633801</v>
      </c>
      <c r="AA592">
        <v>2.88552524998599</v>
      </c>
      <c r="AB592">
        <v>4.4625003144046303E-3</v>
      </c>
      <c r="AC592">
        <v>1.2688733062843899E-4</v>
      </c>
      <c r="AD592" s="4">
        <v>3.5592405224783098E-5</v>
      </c>
      <c r="AE592">
        <v>1.2688733062843899E-4</v>
      </c>
      <c r="AF592" s="4">
        <v>1.6812253781535399E-5</v>
      </c>
      <c r="AG592" s="4">
        <v>-1.5078058138456499E-5</v>
      </c>
      <c r="AH592">
        <v>-4.05460358349842E-4</v>
      </c>
      <c r="AI592">
        <v>3.4120960454081398E-3</v>
      </c>
      <c r="AJ592">
        <v>4.5209418748319298E-4</v>
      </c>
      <c r="AK592">
        <v>3.7187502620038601E-2</v>
      </c>
      <c r="AL592">
        <v>47.390222852890901</v>
      </c>
      <c r="AM592">
        <v>19.939721410154998</v>
      </c>
      <c r="AN592">
        <v>3.1395429686332799</v>
      </c>
      <c r="AO592">
        <v>4.0405537921293297E-3</v>
      </c>
      <c r="AP592">
        <v>1.15091678829451E-4</v>
      </c>
      <c r="AQ592" s="4">
        <v>6.1650480215866903E-5</v>
      </c>
      <c r="AR592">
        <v>1.15091678829451E-4</v>
      </c>
      <c r="AS592" s="4">
        <v>1.52449393064406E-5</v>
      </c>
      <c r="AT592" s="4">
        <v>-1.34374705587121E-5</v>
      </c>
      <c r="AU592">
        <v>-3.9907808434241503E-4</v>
      </c>
      <c r="AV592">
        <v>3.4180961744493502E-3</v>
      </c>
      <c r="AW592">
        <v>4.5275791658469598E-4</v>
      </c>
      <c r="AX592">
        <v>3.3671281601077699E-2</v>
      </c>
      <c r="AY592">
        <v>47.473557978463298</v>
      </c>
      <c r="AZ592">
        <v>38.1448208510161</v>
      </c>
      <c r="BA592">
        <v>3.14415219850483</v>
      </c>
    </row>
    <row r="593" spans="1:53" x14ac:dyDescent="0.3">
      <c r="A593">
        <v>590</v>
      </c>
      <c r="B593">
        <v>4.5378525465260104E-3</v>
      </c>
      <c r="C593">
        <v>1.13361589170035E-4</v>
      </c>
      <c r="D593" s="4">
        <v>3.4060189528939901E-5</v>
      </c>
      <c r="E593">
        <v>1.13361589170035E-4</v>
      </c>
      <c r="F593" s="4">
        <v>1.7276323561297501E-5</v>
      </c>
      <c r="G593" s="4">
        <v>-7.6630414853858893E-6</v>
      </c>
      <c r="H593">
        <v>-1.68869336471771E-4</v>
      </c>
      <c r="I593">
        <v>2.49813293860375E-3</v>
      </c>
      <c r="J593">
        <v>3.80715842662704E-4</v>
      </c>
      <c r="K593">
        <v>4.5378525465260097E-2</v>
      </c>
      <c r="L593">
        <v>34.696290813940998</v>
      </c>
      <c r="M593">
        <v>15.6370722622123</v>
      </c>
      <c r="N593">
        <v>2.6438600184909999</v>
      </c>
      <c r="O593">
        <v>3.6421509865996902E-3</v>
      </c>
      <c r="P593">
        <v>1.45862720665254E-4</v>
      </c>
      <c r="Q593" s="4">
        <v>2.7523073991631399E-5</v>
      </c>
      <c r="R593">
        <v>1.45862720665254E-4</v>
      </c>
      <c r="S593" s="4">
        <v>1.39012263629925E-5</v>
      </c>
      <c r="T593" s="4">
        <v>-5.9405090444397798E-6</v>
      </c>
      <c r="U593">
        <v>-1.7941485602672401E-4</v>
      </c>
      <c r="V593">
        <v>4.40533611379947E-3</v>
      </c>
      <c r="W593">
        <v>4.1984390695366997E-4</v>
      </c>
      <c r="X593">
        <v>3.3110463514542603E-2</v>
      </c>
      <c r="Y593">
        <v>61.185223802770501</v>
      </c>
      <c r="Z593">
        <v>17.3177090853412</v>
      </c>
      <c r="AA593">
        <v>2.91558268717827</v>
      </c>
      <c r="AB593">
        <v>4.47660608184949E-3</v>
      </c>
      <c r="AC593">
        <v>1.15837455456295E-4</v>
      </c>
      <c r="AD593" s="4">
        <v>3.3615049378961799E-5</v>
      </c>
      <c r="AE593">
        <v>1.15837455456295E-4</v>
      </c>
      <c r="AF593" s="4">
        <v>1.7045658864538801E-5</v>
      </c>
      <c r="AG593" s="4">
        <v>-7.5440358154293797E-6</v>
      </c>
      <c r="AH593">
        <v>-2.0222558815751501E-4</v>
      </c>
      <c r="AI593">
        <v>3.1051413505233899E-3</v>
      </c>
      <c r="AJ593">
        <v>4.5692630228022599E-4</v>
      </c>
      <c r="AK593">
        <v>3.7305050682079101E-2</v>
      </c>
      <c r="AL593">
        <v>43.126963201713799</v>
      </c>
      <c r="AM593">
        <v>18.772619683500199</v>
      </c>
      <c r="AN593">
        <v>3.1730993213904601</v>
      </c>
      <c r="AO593">
        <v>4.0519163566801299E-3</v>
      </c>
      <c r="AP593">
        <v>1.0506901795291299E-4</v>
      </c>
      <c r="AQ593" s="4">
        <v>6.0532466325941901E-5</v>
      </c>
      <c r="AR593">
        <v>1.0506901795291299E-4</v>
      </c>
      <c r="AS593" s="4">
        <v>1.5448928936325901E-5</v>
      </c>
      <c r="AT593" s="4">
        <v>-6.7078419102504204E-6</v>
      </c>
      <c r="AU593">
        <v>-1.98656872050923E-4</v>
      </c>
      <c r="AV593">
        <v>3.1116837181407201E-3</v>
      </c>
      <c r="AW593">
        <v>4.5752955124622703E-4</v>
      </c>
      <c r="AX593">
        <v>3.3765969639001102E-2</v>
      </c>
      <c r="AY593">
        <v>43.217829418621101</v>
      </c>
      <c r="AZ593">
        <v>37.348047810849998</v>
      </c>
      <c r="BA593">
        <v>3.1772885503210202</v>
      </c>
    </row>
    <row r="594" spans="1:53" x14ac:dyDescent="0.3">
      <c r="A594">
        <v>591</v>
      </c>
      <c r="B594">
        <v>4.55271004510217E-3</v>
      </c>
      <c r="C594">
        <v>1.02074504534058E-4</v>
      </c>
      <c r="D594" s="4">
        <v>3.2056648968414102E-5</v>
      </c>
      <c r="E594">
        <v>1.02074504534058E-4</v>
      </c>
      <c r="F594" s="4">
        <v>1.73061498497921E-5</v>
      </c>
      <c r="G594" s="4">
        <v>-7.7260972871653794E-6</v>
      </c>
      <c r="H594">
        <v>-1.6970325829287401E-4</v>
      </c>
      <c r="I594">
        <v>2.2420603008502602E-3</v>
      </c>
      <c r="J594">
        <v>3.8012853176121203E-4</v>
      </c>
      <c r="K594">
        <v>4.55271004510217E-2</v>
      </c>
      <c r="L594">
        <v>31.139726400698098</v>
      </c>
      <c r="M594">
        <v>14.6692156296467</v>
      </c>
      <c r="N594">
        <v>2.6397814705639702</v>
      </c>
      <c r="O594">
        <v>3.6516287892926999E-3</v>
      </c>
      <c r="P594">
        <v>1.3794768931132601E-4</v>
      </c>
      <c r="Q594" s="4">
        <v>2.59040696391825E-5</v>
      </c>
      <c r="R594">
        <v>1.3794768931132601E-4</v>
      </c>
      <c r="S594" s="4">
        <v>1.3917191061022E-5</v>
      </c>
      <c r="T594" s="4">
        <v>-5.9874087196624099E-6</v>
      </c>
      <c r="U594">
        <v>-1.8036196918319101E-4</v>
      </c>
      <c r="V594">
        <v>4.1554732695556996E-3</v>
      </c>
      <c r="W594">
        <v>4.19235115354907E-4</v>
      </c>
      <c r="X594">
        <v>3.3196625357206397E-2</v>
      </c>
      <c r="Y594">
        <v>57.714906521606899</v>
      </c>
      <c r="Z594">
        <v>16.256716207625399</v>
      </c>
      <c r="AA594">
        <v>2.91135496774241</v>
      </c>
      <c r="AB594">
        <v>4.49108175248796E-3</v>
      </c>
      <c r="AC594">
        <v>1.04787580284151E-4</v>
      </c>
      <c r="AD594" s="4">
        <v>3.16376935331406E-5</v>
      </c>
      <c r="AE594">
        <v>1.04787580284151E-4</v>
      </c>
      <c r="AF594" s="4">
        <v>1.7074465230753E-5</v>
      </c>
      <c r="AG594" s="4">
        <v>-7.6059612209247999E-6</v>
      </c>
      <c r="AH594">
        <v>-2.0322839725759801E-4</v>
      </c>
      <c r="AI594">
        <v>2.7998843768836101E-3</v>
      </c>
      <c r="AJ594">
        <v>4.56223230974431E-4</v>
      </c>
      <c r="AK594">
        <v>3.7425681270733001E-2</v>
      </c>
      <c r="AL594">
        <v>38.887283012272398</v>
      </c>
      <c r="AM594">
        <v>17.611399255654799</v>
      </c>
      <c r="AN594">
        <v>3.1682168817668801</v>
      </c>
      <c r="AO594">
        <v>4.0636138162563401E-3</v>
      </c>
      <c r="AP594" s="4">
        <v>9.5046357076376399E-5</v>
      </c>
      <c r="AQ594" s="4">
        <v>5.9414452436016803E-5</v>
      </c>
      <c r="AR594" s="4">
        <v>9.5046357076376399E-5</v>
      </c>
      <c r="AS594" s="4">
        <v>1.54703143469853E-5</v>
      </c>
      <c r="AT594" s="4">
        <v>-6.76176253900124E-6</v>
      </c>
      <c r="AU594">
        <v>-1.9967731712942899E-4</v>
      </c>
      <c r="AV594">
        <v>2.8067536347911801E-3</v>
      </c>
      <c r="AW594">
        <v>4.5684403232699701E-4</v>
      </c>
      <c r="AX594">
        <v>3.38634484688028E-2</v>
      </c>
      <c r="AY594">
        <v>38.982689372099699</v>
      </c>
      <c r="AZ594">
        <v>36.5527182961699</v>
      </c>
      <c r="BA594">
        <v>3.17252800227081</v>
      </c>
    </row>
    <row r="595" spans="1:53" x14ac:dyDescent="0.3">
      <c r="A595">
        <v>592</v>
      </c>
      <c r="B595">
        <v>4.56752481000911E-3</v>
      </c>
      <c r="C595" s="4">
        <v>9.0787419898080604E-5</v>
      </c>
      <c r="D595" s="4">
        <v>3.0053108407888201E-5</v>
      </c>
      <c r="E595" s="4">
        <v>9.0787419898080604E-5</v>
      </c>
      <c r="F595" s="4">
        <v>1.7337053821446699E-5</v>
      </c>
      <c r="G595" s="4">
        <v>-7.7357671166283793E-6</v>
      </c>
      <c r="H595">
        <v>-1.6936453414936E-4</v>
      </c>
      <c r="I595">
        <v>1.9876721785754099E-3</v>
      </c>
      <c r="J595">
        <v>3.7957218718232103E-4</v>
      </c>
      <c r="K595">
        <v>4.5675248100091097E-2</v>
      </c>
      <c r="L595">
        <v>27.606558035769599</v>
      </c>
      <c r="M595">
        <v>13.7077837824177</v>
      </c>
      <c r="N595">
        <v>2.6359179665439001</v>
      </c>
      <c r="O595">
        <v>3.6610812692265001E-3</v>
      </c>
      <c r="P595">
        <v>1.3003265795739701E-4</v>
      </c>
      <c r="Q595" s="4">
        <v>2.4285065286733599E-5</v>
      </c>
      <c r="R595">
        <v>1.3003265795739701E-4</v>
      </c>
      <c r="S595" s="4">
        <v>1.3934018539287001E-5</v>
      </c>
      <c r="T595" s="4">
        <v>-5.9926794427313198E-6</v>
      </c>
      <c r="U595">
        <v>-1.80054658781097E-4</v>
      </c>
      <c r="V595">
        <v>3.9069311286650896E-3</v>
      </c>
      <c r="W595">
        <v>4.18658294259992E-4</v>
      </c>
      <c r="X595">
        <v>3.3282556992968199E-2</v>
      </c>
      <c r="Y595">
        <v>54.2629323425707</v>
      </c>
      <c r="Z595">
        <v>15.201321828944</v>
      </c>
      <c r="AA595">
        <v>2.90734926569439</v>
      </c>
      <c r="AB595">
        <v>4.50551594371591E-3</v>
      </c>
      <c r="AC595" s="4">
        <v>9.3737705112007194E-5</v>
      </c>
      <c r="AD595" s="4">
        <v>2.9660337687319301E-5</v>
      </c>
      <c r="AE595" s="4">
        <v>9.3737705112007194E-5</v>
      </c>
      <c r="AF595" s="4">
        <v>1.7104337668404201E-5</v>
      </c>
      <c r="AG595" s="4">
        <v>-7.6153082789191598E-6</v>
      </c>
      <c r="AH595">
        <v>-2.02826270040144E-4</v>
      </c>
      <c r="AI595">
        <v>2.4966118761891799E-3</v>
      </c>
      <c r="AJ595">
        <v>4.5555726488356299E-4</v>
      </c>
      <c r="AK595">
        <v>3.7545966197632598E-2</v>
      </c>
      <c r="AL595">
        <v>34.675164947071998</v>
      </c>
      <c r="AM595">
        <v>16.457791991996</v>
      </c>
      <c r="AN595">
        <v>3.1635921172469601</v>
      </c>
      <c r="AO595">
        <v>4.0752790154017704E-3</v>
      </c>
      <c r="AP595" s="4">
        <v>8.50236961998391E-5</v>
      </c>
      <c r="AQ595" s="4">
        <v>5.8296438546091801E-5</v>
      </c>
      <c r="AR595" s="4">
        <v>8.50236961998391E-5</v>
      </c>
      <c r="AS595" s="4">
        <v>1.54926478590471E-5</v>
      </c>
      <c r="AT595" s="4">
        <v>-6.7687599314844697E-6</v>
      </c>
      <c r="AU595">
        <v>-1.9931179894882699E-4</v>
      </c>
      <c r="AV595">
        <v>2.5035938657011901E-3</v>
      </c>
      <c r="AW595">
        <v>4.5619397740853001E-4</v>
      </c>
      <c r="AX595">
        <v>3.3960658461681399E-2</v>
      </c>
      <c r="AY595">
        <v>34.7721370236277</v>
      </c>
      <c r="AZ595">
        <v>35.762237582856898</v>
      </c>
      <c r="BA595">
        <v>3.1680137320036801</v>
      </c>
    </row>
    <row r="596" spans="1:53" x14ac:dyDescent="0.3">
      <c r="A596">
        <v>593</v>
      </c>
      <c r="B596">
        <v>4.5822999090057602E-3</v>
      </c>
      <c r="C596" s="4">
        <v>7.9500335262103E-5</v>
      </c>
      <c r="D596" s="4">
        <v>2.80495678473623E-5</v>
      </c>
      <c r="E596" s="4">
        <v>7.9500335262103E-5</v>
      </c>
      <c r="F596" s="4">
        <v>1.7367601254654901E-5</v>
      </c>
      <c r="G596" s="4">
        <v>-7.7457120537388505E-6</v>
      </c>
      <c r="H596">
        <v>-1.6903546707006001E-4</v>
      </c>
      <c r="I596">
        <v>1.7349439548000299E-3</v>
      </c>
      <c r="J596">
        <v>3.7901494008547301E-4</v>
      </c>
      <c r="K596">
        <v>4.5822999090057603E-2</v>
      </c>
      <c r="L596">
        <v>24.096443816667101</v>
      </c>
      <c r="M596">
        <v>12.752678969605901</v>
      </c>
      <c r="N596">
        <v>2.6320481950380099</v>
      </c>
      <c r="O596">
        <v>3.6705105844642501E-3</v>
      </c>
      <c r="P596">
        <v>1.2211762660346899E-4</v>
      </c>
      <c r="Q596" s="4">
        <v>2.2666060934284598E-5</v>
      </c>
      <c r="R596">
        <v>1.2211762660346899E-4</v>
      </c>
      <c r="S596" s="4">
        <v>1.39506701360214E-5</v>
      </c>
      <c r="T596" s="4">
        <v>-5.9981729948172501E-6</v>
      </c>
      <c r="U596">
        <v>-1.7975674344124001E-4</v>
      </c>
      <c r="V596">
        <v>3.6596921919358101E-3</v>
      </c>
      <c r="W596">
        <v>4.1808181168515702E-4</v>
      </c>
      <c r="X596">
        <v>3.33682780405841E-2</v>
      </c>
      <c r="Y596">
        <v>50.829058221330698</v>
      </c>
      <c r="Z596">
        <v>14.151452532949801</v>
      </c>
      <c r="AA596">
        <v>2.9033459144802598</v>
      </c>
      <c r="AB596">
        <v>4.5199116737926004E-3</v>
      </c>
      <c r="AC596" s="4">
        <v>8.2687829939863297E-5</v>
      </c>
      <c r="AD596" s="4">
        <v>2.7682981841498001E-5</v>
      </c>
      <c r="AE596" s="4">
        <v>8.2687829939863297E-5</v>
      </c>
      <c r="AF596" s="4">
        <v>1.7133863568840999E-5</v>
      </c>
      <c r="AG596" s="4">
        <v>-7.6249275600349804E-6</v>
      </c>
      <c r="AH596">
        <v>-2.02435660968666E-4</v>
      </c>
      <c r="AI596">
        <v>2.1952950209882501E-3</v>
      </c>
      <c r="AJ596">
        <v>4.5489022278519503E-4</v>
      </c>
      <c r="AK596">
        <v>3.7665930614938302E-2</v>
      </c>
      <c r="AL596">
        <v>30.4902086248368</v>
      </c>
      <c r="AM596">
        <v>15.3116829704935</v>
      </c>
      <c r="AN596">
        <v>3.1589598804527399</v>
      </c>
      <c r="AO596">
        <v>4.0869144019759999E-3</v>
      </c>
      <c r="AP596" s="4">
        <v>7.5001035323301801E-5</v>
      </c>
      <c r="AQ596" s="4">
        <v>5.7178424656166697E-5</v>
      </c>
      <c r="AR596" s="4">
        <v>7.5001035323301801E-5</v>
      </c>
      <c r="AS596" s="4">
        <v>1.5514759086675002E-5</v>
      </c>
      <c r="AT596" s="4">
        <v>-6.7760019927548898E-6</v>
      </c>
      <c r="AU596">
        <v>-1.9895700255856701E-4</v>
      </c>
      <c r="AV596">
        <v>2.2021807538823599E-3</v>
      </c>
      <c r="AW596">
        <v>4.5554442968045701E-4</v>
      </c>
      <c r="AX596">
        <v>3.40576200164667E-2</v>
      </c>
      <c r="AY596">
        <v>30.585843803921701</v>
      </c>
      <c r="AZ596">
        <v>34.976524482945599</v>
      </c>
      <c r="BA596">
        <v>3.1635029838920601</v>
      </c>
    </row>
    <row r="597" spans="1:53" x14ac:dyDescent="0.3">
      <c r="A597">
        <v>594</v>
      </c>
      <c r="B597">
        <v>4.5960254185239396E-3</v>
      </c>
      <c r="C597" s="4">
        <v>6.8213250626125395E-5</v>
      </c>
      <c r="D597" s="4">
        <v>2.60460272868364E-5</v>
      </c>
      <c r="E597" s="4">
        <v>6.8213250626125395E-5</v>
      </c>
      <c r="F597" s="4">
        <v>1.7760695929281599E-5</v>
      </c>
      <c r="G597" s="4">
        <v>-7.7700327695144293E-6</v>
      </c>
      <c r="H597">
        <v>-1.6905983022195401E-4</v>
      </c>
      <c r="I597">
        <v>1.4841791420734201E-3</v>
      </c>
      <c r="J597">
        <v>3.8643598135246101E-4</v>
      </c>
      <c r="K597">
        <v>4.5960254185239399E-2</v>
      </c>
      <c r="L597">
        <v>20.6135991954642</v>
      </c>
      <c r="M597">
        <v>11.806409213681601</v>
      </c>
      <c r="N597">
        <v>2.6835832038365401</v>
      </c>
      <c r="O597">
        <v>3.6791222604169601E-3</v>
      </c>
      <c r="P597">
        <v>1.1420259524954E-4</v>
      </c>
      <c r="Q597" s="4">
        <v>2.10470565818357E-5</v>
      </c>
      <c r="R597">
        <v>1.1420259524954E-4</v>
      </c>
      <c r="S597" s="4">
        <v>1.4252649921458001E-5</v>
      </c>
      <c r="T597" s="4">
        <v>-6.0149550160089501E-6</v>
      </c>
      <c r="U597">
        <v>-1.7983774523600501E-4</v>
      </c>
      <c r="V597">
        <v>3.4144789404268699E-3</v>
      </c>
      <c r="W597">
        <v>4.2613193593156099E-4</v>
      </c>
      <c r="X597">
        <v>3.3446566003790597E-2</v>
      </c>
      <c r="Y597">
        <v>47.423318617039897</v>
      </c>
      <c r="Z597">
        <v>13.109876374310501</v>
      </c>
      <c r="AA597">
        <v>2.9592495550802802</v>
      </c>
      <c r="AB597">
        <v>4.5332738098815403E-3</v>
      </c>
      <c r="AC597" s="4">
        <v>7.1637954767719399E-5</v>
      </c>
      <c r="AD597" s="4">
        <v>2.5705625995676701E-5</v>
      </c>
      <c r="AE597" s="4">
        <v>7.1637954767719399E-5</v>
      </c>
      <c r="AF597" s="4">
        <v>1.7520634036030199E-5</v>
      </c>
      <c r="AG597" s="4">
        <v>-7.6487097766391796E-6</v>
      </c>
      <c r="AH597">
        <v>-2.0246850547522599E-4</v>
      </c>
      <c r="AI597">
        <v>1.8963237017335501E-3</v>
      </c>
      <c r="AJ597">
        <v>4.6378757880026798E-4</v>
      </c>
      <c r="AK597">
        <v>3.7777281749012903E-2</v>
      </c>
      <c r="AL597">
        <v>26.337829190743701</v>
      </c>
      <c r="AM597">
        <v>14.1760828232149</v>
      </c>
      <c r="AN597">
        <v>3.2207470750018601</v>
      </c>
      <c r="AO597">
        <v>4.0976285937964797E-3</v>
      </c>
      <c r="AP597" s="4">
        <v>6.4978374446764394E-5</v>
      </c>
      <c r="AQ597" s="4">
        <v>5.6060410766241701E-5</v>
      </c>
      <c r="AR597" s="4">
        <v>6.4978374446764394E-5</v>
      </c>
      <c r="AS597" s="4">
        <v>1.58569609608282E-5</v>
      </c>
      <c r="AT597" s="4">
        <v>-6.7959260720919998E-6</v>
      </c>
      <c r="AU597">
        <v>-1.99020265010271E-4</v>
      </c>
      <c r="AV597">
        <v>1.9029067069222499E-3</v>
      </c>
      <c r="AW597">
        <v>4.64374764999479E-4</v>
      </c>
      <c r="AX597">
        <v>3.4146904948303997E-2</v>
      </c>
      <c r="AY597">
        <v>26.429259818364599</v>
      </c>
      <c r="AZ597">
        <v>34.202960006620103</v>
      </c>
      <c r="BA597">
        <v>3.2248247569408299</v>
      </c>
    </row>
    <row r="598" spans="1:53" x14ac:dyDescent="0.3">
      <c r="A598">
        <v>595</v>
      </c>
      <c r="B598">
        <v>4.6104375777353502E-3</v>
      </c>
      <c r="C598" s="4">
        <v>5.6926165990147798E-5</v>
      </c>
      <c r="D598" s="4">
        <v>2.4042486726310499E-5</v>
      </c>
      <c r="E598" s="4">
        <v>5.6926165990147798E-5</v>
      </c>
      <c r="F598" s="4">
        <v>1.7789077626016301E-5</v>
      </c>
      <c r="G598" s="4">
        <v>-7.8730999814252595E-6</v>
      </c>
      <c r="H598">
        <v>-1.7076687079434501E-4</v>
      </c>
      <c r="I598">
        <v>1.23472371180242E-3</v>
      </c>
      <c r="J598">
        <v>3.8584358482420401E-4</v>
      </c>
      <c r="K598">
        <v>4.6104375777353497E-2</v>
      </c>
      <c r="L598">
        <v>17.148940441700301</v>
      </c>
      <c r="M598">
        <v>10.864156203965001</v>
      </c>
      <c r="N598">
        <v>2.6794693390569702</v>
      </c>
      <c r="O598">
        <v>3.6882827037929898E-3</v>
      </c>
      <c r="P598">
        <v>1.06287563895611E-4</v>
      </c>
      <c r="Q598" s="4">
        <v>1.9428052229386802E-5</v>
      </c>
      <c r="R598">
        <v>1.06287563895611E-4</v>
      </c>
      <c r="S598" s="4">
        <v>1.4267574866210701E-5</v>
      </c>
      <c r="T598" s="4">
        <v>-6.0937431036003896E-6</v>
      </c>
      <c r="U598">
        <v>-1.8174087921912801E-4</v>
      </c>
      <c r="V598">
        <v>3.1699392284907399E-3</v>
      </c>
      <c r="W598">
        <v>4.25518692932402E-4</v>
      </c>
      <c r="X598">
        <v>3.35298427617544E-2</v>
      </c>
      <c r="Y598">
        <v>44.026933729038099</v>
      </c>
      <c r="Z598">
        <v>12.0713685115727</v>
      </c>
      <c r="AA598">
        <v>2.95499092314168</v>
      </c>
      <c r="AB598">
        <v>4.5473131216500901E-3</v>
      </c>
      <c r="AC598" s="4">
        <v>6.0588079595575502E-5</v>
      </c>
      <c r="AD598" s="4">
        <v>2.3728270149855401E-5</v>
      </c>
      <c r="AE598" s="4">
        <v>6.0588079595575502E-5</v>
      </c>
      <c r="AF598" s="4">
        <v>1.75480504219467E-5</v>
      </c>
      <c r="AG598" s="4">
        <v>-7.7500900828246094E-6</v>
      </c>
      <c r="AH598">
        <v>-2.04518753175606E-4</v>
      </c>
      <c r="AI598">
        <v>1.5988715439131101E-3</v>
      </c>
      <c r="AJ598">
        <v>4.6307918419074699E-4</v>
      </c>
      <c r="AK598">
        <v>3.78942760137507E-2</v>
      </c>
      <c r="AL598">
        <v>22.2065492210155</v>
      </c>
      <c r="AM598">
        <v>13.045214566863301</v>
      </c>
      <c r="AN598">
        <v>3.2158276679913</v>
      </c>
      <c r="AO598">
        <v>4.1089541485634399E-3</v>
      </c>
      <c r="AP598" s="4">
        <v>5.4955713570227102E-5</v>
      </c>
      <c r="AQ598" s="4">
        <v>5.4942396876316597E-5</v>
      </c>
      <c r="AR598" s="4">
        <v>5.4955713570227102E-5</v>
      </c>
      <c r="AS598" s="4">
        <v>1.5877266741450201E-5</v>
      </c>
      <c r="AT598" s="4">
        <v>-6.88540050064076E-6</v>
      </c>
      <c r="AU598">
        <v>-2.0108476030713599E-4</v>
      </c>
      <c r="AV598">
        <v>1.60495478654413E-3</v>
      </c>
      <c r="AW598">
        <v>4.6368782422168099E-4</v>
      </c>
      <c r="AX598">
        <v>3.4241284571362003E-2</v>
      </c>
      <c r="AY598">
        <v>22.291038702001799</v>
      </c>
      <c r="AZ598">
        <v>33.428455812487798</v>
      </c>
      <c r="BA598">
        <v>3.2200543348727901</v>
      </c>
    </row>
    <row r="599" spans="1:53" x14ac:dyDescent="0.3">
      <c r="A599">
        <v>596</v>
      </c>
      <c r="B599">
        <v>4.6248052166519699E-3</v>
      </c>
      <c r="C599" s="4">
        <v>4.5639081354170201E-5</v>
      </c>
      <c r="D599" s="4">
        <v>2.2038946165784699E-5</v>
      </c>
      <c r="E599" s="4">
        <v>4.5639081354170201E-5</v>
      </c>
      <c r="F599" s="4">
        <v>1.7819630596127399E-5</v>
      </c>
      <c r="G599" s="4">
        <v>-7.8824332955996801E-6</v>
      </c>
      <c r="H599">
        <v>-1.70438168232866E-4</v>
      </c>
      <c r="I599">
        <v>9.8683250896368911E-4</v>
      </c>
      <c r="J599">
        <v>3.85305537451965E-4</v>
      </c>
      <c r="K599">
        <v>4.6248052166519699E-2</v>
      </c>
      <c r="L599">
        <v>13.706007068940099</v>
      </c>
      <c r="M599">
        <v>9.9278713432945196</v>
      </c>
      <c r="N599">
        <v>2.67573289897198</v>
      </c>
      <c r="O599">
        <v>3.6974162914280798E-3</v>
      </c>
      <c r="P599" s="4">
        <v>9.8372532541683399E-5</v>
      </c>
      <c r="Q599" s="4">
        <v>1.78090478769379E-5</v>
      </c>
      <c r="R599" s="4">
        <v>9.8372532541683399E-5</v>
      </c>
      <c r="S599" s="4">
        <v>1.42842460403883E-5</v>
      </c>
      <c r="T599" s="4">
        <v>-6.0987696796061797E-6</v>
      </c>
      <c r="U599">
        <v>-1.8144147477036301E-4</v>
      </c>
      <c r="V599">
        <v>2.9266324716186302E-3</v>
      </c>
      <c r="W599">
        <v>4.2496352603991903E-4</v>
      </c>
      <c r="X599">
        <v>3.3612875376618903E-2</v>
      </c>
      <c r="Y599">
        <v>40.647673216925497</v>
      </c>
      <c r="Z599">
        <v>11.038086644251299</v>
      </c>
      <c r="AA599">
        <v>2.9511355974994302</v>
      </c>
      <c r="AB599">
        <v>4.5613092185769798E-3</v>
      </c>
      <c r="AC599" s="4">
        <v>4.9538204423431598E-5</v>
      </c>
      <c r="AD599" s="4">
        <v>2.1750914304034101E-5</v>
      </c>
      <c r="AE599" s="4">
        <v>4.9538204423431598E-5</v>
      </c>
      <c r="AF599" s="4">
        <v>1.7577592227154901E-5</v>
      </c>
      <c r="AG599" s="4">
        <v>-7.7591140961337298E-6</v>
      </c>
      <c r="AH599">
        <v>-2.04128605827457E-4</v>
      </c>
      <c r="AI599">
        <v>1.30326277959869E-3</v>
      </c>
      <c r="AJ599">
        <v>4.6243544696946602E-4</v>
      </c>
      <c r="AK599">
        <v>3.8010910154808203E-2</v>
      </c>
      <c r="AL599">
        <v>18.1008719388707</v>
      </c>
      <c r="AM599">
        <v>11.921420617269501</v>
      </c>
      <c r="AN599">
        <v>3.2113572706212898</v>
      </c>
      <c r="AO599">
        <v>4.1202456633144596E-3</v>
      </c>
      <c r="AP599" s="4">
        <v>4.4933052693689803E-5</v>
      </c>
      <c r="AQ599" s="4">
        <v>5.3824382986391602E-5</v>
      </c>
      <c r="AR599" s="4">
        <v>4.4933052693689803E-5</v>
      </c>
      <c r="AS599" s="4">
        <v>1.5899505898102501E-5</v>
      </c>
      <c r="AT599" s="4">
        <v>-6.8921539176585803E-6</v>
      </c>
      <c r="AU599">
        <v>-2.0073037816238201E-4</v>
      </c>
      <c r="AV599">
        <v>1.3086516591113301E-3</v>
      </c>
      <c r="AW599">
        <v>4.63064793626284E-4</v>
      </c>
      <c r="AX599">
        <v>3.4335380527620502E-2</v>
      </c>
      <c r="AY599">
        <v>18.175717487657401</v>
      </c>
      <c r="AZ599">
        <v>32.658479241680297</v>
      </c>
      <c r="BA599">
        <v>3.2157277335158598</v>
      </c>
    </row>
    <row r="600" spans="1:53" x14ac:dyDescent="0.3">
      <c r="A600">
        <v>597</v>
      </c>
      <c r="B600">
        <v>4.6391334477144898E-3</v>
      </c>
      <c r="C600" s="4">
        <v>3.4351996718192597E-5</v>
      </c>
      <c r="D600" s="4">
        <v>2.0035405605258799E-5</v>
      </c>
      <c r="E600" s="4">
        <v>3.4351996718192597E-5</v>
      </c>
      <c r="F600" s="4">
        <v>1.7849884924679502E-5</v>
      </c>
      <c r="G600" s="4">
        <v>-7.8923253476271808E-6</v>
      </c>
      <c r="H600">
        <v>-1.7012499072462301E-4</v>
      </c>
      <c r="I600">
        <v>7.4048304721901104E-4</v>
      </c>
      <c r="J600">
        <v>3.8476765382710498E-4</v>
      </c>
      <c r="K600">
        <v>4.6391334477144899E-2</v>
      </c>
      <c r="L600">
        <v>10.2844867669307</v>
      </c>
      <c r="M600">
        <v>8.9974623094433692</v>
      </c>
      <c r="N600">
        <v>2.6719975960215598</v>
      </c>
      <c r="O600">
        <v>3.7065269436796101E-3</v>
      </c>
      <c r="P600" s="4">
        <v>9.0457501187754795E-5</v>
      </c>
      <c r="Q600" s="4">
        <v>1.6190043524489001E-5</v>
      </c>
      <c r="R600" s="4">
        <v>9.0457501187754795E-5</v>
      </c>
      <c r="S600" s="4">
        <v>1.4300746086615999E-5</v>
      </c>
      <c r="T600" s="4">
        <v>-6.10424648351173E-6</v>
      </c>
      <c r="U600">
        <v>-1.8115802836163899E-4</v>
      </c>
      <c r="V600">
        <v>2.6845414270144099E-3</v>
      </c>
      <c r="W600">
        <v>4.2440864276197698E-4</v>
      </c>
      <c r="X600">
        <v>3.3695699487996403E-2</v>
      </c>
      <c r="Y600">
        <v>37.2852975974223</v>
      </c>
      <c r="Z600">
        <v>10.0099590912784</v>
      </c>
      <c r="AA600">
        <v>2.9472822414026201</v>
      </c>
      <c r="AB600">
        <v>4.5752670546628299E-3</v>
      </c>
      <c r="AC600" s="4">
        <v>3.8488329251287701E-5</v>
      </c>
      <c r="AD600" s="4">
        <v>1.9773558458212802E-5</v>
      </c>
      <c r="AE600" s="4">
        <v>3.8488329251287701E-5</v>
      </c>
      <c r="AF600" s="4">
        <v>1.76068597990831E-5</v>
      </c>
      <c r="AG600" s="4">
        <v>-7.7686857252130106E-6</v>
      </c>
      <c r="AH600">
        <v>-2.0375691208570501E-4</v>
      </c>
      <c r="AI600">
        <v>1.00947102212263E-3</v>
      </c>
      <c r="AJ600">
        <v>4.6179231739854602E-4</v>
      </c>
      <c r="AK600">
        <v>3.8127225455523599E-2</v>
      </c>
      <c r="AL600">
        <v>14.020430862814401</v>
      </c>
      <c r="AM600">
        <v>10.8045925090104</v>
      </c>
      <c r="AN600">
        <v>3.2068910930454599</v>
      </c>
      <c r="AO600">
        <v>4.1315075531371103E-3</v>
      </c>
      <c r="AP600" s="4">
        <v>3.4910391817152497E-5</v>
      </c>
      <c r="AQ600" s="4">
        <v>5.2706369096466498E-5</v>
      </c>
      <c r="AR600" s="4">
        <v>3.4910391817152497E-5</v>
      </c>
      <c r="AS600" s="4">
        <v>1.59215286068212E-5</v>
      </c>
      <c r="AT600" s="4">
        <v>-6.8994056658450298E-6</v>
      </c>
      <c r="AU600">
        <v>-2.00393843954792E-4</v>
      </c>
      <c r="AV600">
        <v>1.01397539861142E-3</v>
      </c>
      <c r="AW600">
        <v>4.6244219773187002E-4</v>
      </c>
      <c r="AX600">
        <v>3.4429229609475899E-2</v>
      </c>
      <c r="AY600">
        <v>14.082991647380799</v>
      </c>
      <c r="AZ600">
        <v>31.8929400579492</v>
      </c>
      <c r="BA600">
        <v>3.2114041509157598</v>
      </c>
    </row>
    <row r="601" spans="1:53" x14ac:dyDescent="0.3">
      <c r="A601">
        <v>598</v>
      </c>
      <c r="B601">
        <v>4.6534223913225403E-3</v>
      </c>
      <c r="C601" s="4">
        <v>2.3064912082214999E-5</v>
      </c>
      <c r="D601" s="4">
        <v>1.8031865044732901E-5</v>
      </c>
      <c r="E601" s="4">
        <v>2.3064912082214999E-5</v>
      </c>
      <c r="F601" s="4">
        <v>1.7879871539117499E-5</v>
      </c>
      <c r="G601" s="4">
        <v>-7.9021418530740004E-6</v>
      </c>
      <c r="H601">
        <v>-1.69813552017317E-4</v>
      </c>
      <c r="I601">
        <v>4.95654813653394E-4</v>
      </c>
      <c r="J601">
        <v>3.84230573447598E-4</v>
      </c>
      <c r="K601">
        <v>4.6534223913225398E-2</v>
      </c>
      <c r="L601">
        <v>6.8840946340749101</v>
      </c>
      <c r="M601">
        <v>8.0728509795096404</v>
      </c>
      <c r="N601">
        <v>2.6682678711638799</v>
      </c>
      <c r="O601">
        <v>3.7156147372928599E-3</v>
      </c>
      <c r="P601" s="4">
        <v>8.2542469833826206E-5</v>
      </c>
      <c r="Q601" s="4">
        <v>1.45710391720401E-5</v>
      </c>
      <c r="R601" s="4">
        <v>8.2542469833826206E-5</v>
      </c>
      <c r="S601" s="4">
        <v>1.4317087539086599E-5</v>
      </c>
      <c r="T601" s="4">
        <v>-6.1096807795637199E-6</v>
      </c>
      <c r="U601">
        <v>-1.8087582628161899E-4</v>
      </c>
      <c r="V601">
        <v>2.4436526183918002E-3</v>
      </c>
      <c r="W601">
        <v>4.2385439305447399E-4</v>
      </c>
      <c r="X601">
        <v>3.3778315793571503E-2</v>
      </c>
      <c r="Y601">
        <v>33.939619699886102</v>
      </c>
      <c r="Z601">
        <v>8.9869287130633708</v>
      </c>
      <c r="AA601">
        <v>2.9434332851005101</v>
      </c>
      <c r="AB601">
        <v>4.5891867734929497E-3</v>
      </c>
      <c r="AC601" s="4">
        <v>2.74384540791438E-5</v>
      </c>
      <c r="AD601" s="4">
        <v>1.7796202612391498E-5</v>
      </c>
      <c r="AE601" s="4">
        <v>2.74384540791438E-5</v>
      </c>
      <c r="AF601" s="4">
        <v>1.76358689051286E-5</v>
      </c>
      <c r="AG601" s="4">
        <v>-7.77818816655301E-6</v>
      </c>
      <c r="AH601">
        <v>-2.0338735947239201E-4</v>
      </c>
      <c r="AI601">
        <v>7.1747232178810596E-4</v>
      </c>
      <c r="AJ601">
        <v>4.6115017171215699E-4</v>
      </c>
      <c r="AK601">
        <v>3.8243223112441202E-2</v>
      </c>
      <c r="AL601">
        <v>9.9648933581681405</v>
      </c>
      <c r="AM601">
        <v>9.6946384461742099</v>
      </c>
      <c r="AN601">
        <v>3.2024317480010902</v>
      </c>
      <c r="AO601">
        <v>4.14273992350287E-3</v>
      </c>
      <c r="AP601" s="4">
        <v>2.48877309406151E-5</v>
      </c>
      <c r="AQ601" s="4">
        <v>5.1588355206541502E-5</v>
      </c>
      <c r="AR601" s="4">
        <v>2.48877309406151E-5</v>
      </c>
      <c r="AS601" s="4">
        <v>1.59433489541352E-5</v>
      </c>
      <c r="AT601" s="4">
        <v>-6.9066032188692003E-6</v>
      </c>
      <c r="AU601">
        <v>-2.0005899515012799E-4</v>
      </c>
      <c r="AV601">
        <v>7.2090639722046095E-4</v>
      </c>
      <c r="AW601">
        <v>4.6182041591414502E-4</v>
      </c>
      <c r="AX601">
        <v>3.4522832695857202E-2</v>
      </c>
      <c r="AY601">
        <v>10.0125888502841</v>
      </c>
      <c r="AZ601">
        <v>31.131784856844899</v>
      </c>
      <c r="BA601">
        <v>3.2070862216260099</v>
      </c>
    </row>
    <row r="602" spans="1:53" x14ac:dyDescent="0.3">
      <c r="A602">
        <v>599</v>
      </c>
      <c r="B602">
        <v>4.6676722247405997E-3</v>
      </c>
      <c r="C602" s="4">
        <v>1.17778274462374E-5</v>
      </c>
      <c r="D602" s="4">
        <v>1.6028324484207E-5</v>
      </c>
      <c r="E602" s="4">
        <v>1.17778274462374E-5</v>
      </c>
      <c r="F602" s="4">
        <v>1.7909591860298101E-5</v>
      </c>
      <c r="G602" s="4">
        <v>-7.9118907799339403E-6</v>
      </c>
      <c r="H602">
        <v>-1.6950399254681201E-4</v>
      </c>
      <c r="I602">
        <v>2.5232764596901401E-4</v>
      </c>
      <c r="J602">
        <v>3.8369429124371297E-4</v>
      </c>
      <c r="K602">
        <v>4.6676722247406002E-2</v>
      </c>
      <c r="L602">
        <v>3.5045506384585301</v>
      </c>
      <c r="M602">
        <v>7.1539604898643203</v>
      </c>
      <c r="N602">
        <v>2.6645436891924499</v>
      </c>
      <c r="O602">
        <v>3.7246797740976799E-3</v>
      </c>
      <c r="P602" s="4">
        <v>7.4627438479897697E-5</v>
      </c>
      <c r="Q602" s="4">
        <v>1.2952034819591199E-5</v>
      </c>
      <c r="R602" s="4">
        <v>7.4627438479897697E-5</v>
      </c>
      <c r="S602" s="4">
        <v>1.4333270188605299E-5</v>
      </c>
      <c r="T602" s="4">
        <v>-6.1150757596354602E-6</v>
      </c>
      <c r="U602">
        <v>-1.80594943554001E-4</v>
      </c>
      <c r="V602">
        <v>2.2039527504823901E-3</v>
      </c>
      <c r="W602">
        <v>4.2330074432466802E-4</v>
      </c>
      <c r="X602">
        <v>3.3860725219069798E-2</v>
      </c>
      <c r="Y602">
        <v>30.610454867811001</v>
      </c>
      <c r="Z602">
        <v>7.9689391469240602</v>
      </c>
      <c r="AA602">
        <v>2.9395885022546402</v>
      </c>
      <c r="AB602">
        <v>4.6030685498666601E-3</v>
      </c>
      <c r="AC602" s="4">
        <v>1.6388578906999899E-5</v>
      </c>
      <c r="AD602" s="4">
        <v>1.58188467665703E-5</v>
      </c>
      <c r="AE602" s="4">
        <v>1.6388578906999899E-5</v>
      </c>
      <c r="AF602" s="4">
        <v>1.7664619372978801E-5</v>
      </c>
      <c r="AG602" s="4">
        <v>-7.7876254254577696E-6</v>
      </c>
      <c r="AH602">
        <v>-2.0302001608948499E-4</v>
      </c>
      <c r="AI602">
        <v>4.2724314172921799E-4</v>
      </c>
      <c r="AJ602">
        <v>4.6050896305223701E-4</v>
      </c>
      <c r="AK602">
        <v>3.8358904582222103E-2</v>
      </c>
      <c r="AL602">
        <v>5.9339325240169201</v>
      </c>
      <c r="AM602">
        <v>8.5914681669407997</v>
      </c>
      <c r="AN602">
        <v>3.1979789100849798</v>
      </c>
      <c r="AO602">
        <v>4.1539429079354099E-3</v>
      </c>
      <c r="AP602" s="4">
        <v>1.4865070064077799E-5</v>
      </c>
      <c r="AQ602" s="4">
        <v>5.0470341316616398E-5</v>
      </c>
      <c r="AR602" s="4">
        <v>1.4865070064077799E-5</v>
      </c>
      <c r="AS602" s="4">
        <v>1.5964966741884101E-5</v>
      </c>
      <c r="AT602" s="4">
        <v>-6.9137501598870196E-6</v>
      </c>
      <c r="AU602">
        <v>-1.99725908028618E-4</v>
      </c>
      <c r="AV602">
        <v>4.2942535495171899E-4</v>
      </c>
      <c r="AW602">
        <v>4.61199407764195E-4</v>
      </c>
      <c r="AX602">
        <v>3.4616190899461802E-2</v>
      </c>
      <c r="AY602">
        <v>5.9642410409961002</v>
      </c>
      <c r="AZ602">
        <v>30.3749608716343</v>
      </c>
      <c r="BA602">
        <v>3.2027736650291301</v>
      </c>
    </row>
    <row r="603" spans="1:53" x14ac:dyDescent="0.3">
      <c r="A603">
        <v>600</v>
      </c>
      <c r="B603">
        <v>4.74698676418222E-3</v>
      </c>
      <c r="C603" s="4">
        <v>2.5222374542125901E-5</v>
      </c>
      <c r="D603" s="4">
        <v>1.8717233903384699E-5</v>
      </c>
      <c r="E603" s="4">
        <v>2.5222374542125901E-5</v>
      </c>
      <c r="F603" s="4">
        <v>2.5934945187980498E-5</v>
      </c>
      <c r="G603" s="4">
        <v>5.3960422390223199E-5</v>
      </c>
      <c r="H603">
        <v>1.13672999464364E-3</v>
      </c>
      <c r="I603">
        <v>5.3133441897159001E-4</v>
      </c>
      <c r="J603">
        <v>5.46345428718473E-4</v>
      </c>
      <c r="K603">
        <v>4.7469867641822198E-2</v>
      </c>
      <c r="L603">
        <v>7.3796447079387502</v>
      </c>
      <c r="M603">
        <v>8.2145241256925701</v>
      </c>
      <c r="N603">
        <v>3.7940654772116198</v>
      </c>
      <c r="O603">
        <v>3.7879634418783799E-3</v>
      </c>
      <c r="P603" s="4">
        <v>8.5381620148249703E-5</v>
      </c>
      <c r="Q603" s="4">
        <v>1.5102871153261601E-5</v>
      </c>
      <c r="R603" s="4">
        <v>8.5381620148249703E-5</v>
      </c>
      <c r="S603" s="4">
        <v>2.0831443489124101E-5</v>
      </c>
      <c r="T603" s="4">
        <v>4.3181370701432298E-5</v>
      </c>
      <c r="U603">
        <v>1.2539589808718201E-3</v>
      </c>
      <c r="V603">
        <v>2.47942683724797E-3</v>
      </c>
      <c r="W603">
        <v>6.0493159951600895E-4</v>
      </c>
      <c r="X603">
        <v>3.4436031289803402E-2</v>
      </c>
      <c r="Y603">
        <v>34.436483850666299</v>
      </c>
      <c r="Z603">
        <v>9.1370328473203202</v>
      </c>
      <c r="AA603">
        <v>4.2009138855278403</v>
      </c>
      <c r="AB603">
        <v>4.6812848268354204E-3</v>
      </c>
      <c r="AC603" s="4">
        <v>2.9648808485208399E-5</v>
      </c>
      <c r="AD603" s="4">
        <v>1.8470892682211999E-5</v>
      </c>
      <c r="AE603" s="4">
        <v>2.9648808485208399E-5</v>
      </c>
      <c r="AF603" s="4">
        <v>2.5585351378430001E-5</v>
      </c>
      <c r="AG603" s="4">
        <v>5.3221959355281797E-5</v>
      </c>
      <c r="AH603">
        <v>1.3642910779584399E-3</v>
      </c>
      <c r="AI603">
        <v>7.6001720677828003E-4</v>
      </c>
      <c r="AJ603">
        <v>6.5585459526227999E-4</v>
      </c>
      <c r="AK603">
        <v>3.9010706890295198E-2</v>
      </c>
      <c r="AL603">
        <v>10.5557945385872</v>
      </c>
      <c r="AM603">
        <v>9.8642217710871503</v>
      </c>
      <c r="AN603">
        <v>4.5545458004324999</v>
      </c>
      <c r="AO603">
        <v>4.2245240489913504E-3</v>
      </c>
      <c r="AP603" s="4">
        <v>2.6846179094808499E-5</v>
      </c>
      <c r="AQ603" s="4">
        <v>5.2866563122762598E-5</v>
      </c>
      <c r="AR603" s="4">
        <v>2.6846179094808499E-5</v>
      </c>
      <c r="AS603" s="4">
        <v>2.3166262440492499E-5</v>
      </c>
      <c r="AT603" s="4">
        <v>4.8098755552382499E-5</v>
      </c>
      <c r="AU603">
        <v>1.3662724130222401E-3</v>
      </c>
      <c r="AV603">
        <v>7.6258093314587796E-4</v>
      </c>
      <c r="AW603">
        <v>6.5805081486584199E-4</v>
      </c>
      <c r="AX603">
        <v>3.5204367074927898E-2</v>
      </c>
      <c r="AY603">
        <v>10.5914018492483</v>
      </c>
      <c r="AZ603">
        <v>31.285514361898901</v>
      </c>
      <c r="BA603">
        <v>4.5697973254572304</v>
      </c>
    </row>
    <row r="604" spans="1:53" x14ac:dyDescent="0.3">
      <c r="A604">
        <v>601</v>
      </c>
      <c r="B604">
        <v>4.8276496507943601E-3</v>
      </c>
      <c r="C604" s="4">
        <v>3.8859021696111699E-5</v>
      </c>
      <c r="D604" s="4">
        <v>2.1444563334181901E-5</v>
      </c>
      <c r="E604" s="4">
        <v>3.8859021696111699E-5</v>
      </c>
      <c r="F604" s="4">
        <v>3.33285314270937E-5</v>
      </c>
      <c r="G604" s="4">
        <v>5.4095471546233297E-5</v>
      </c>
      <c r="H604">
        <v>1.1205343274512899E-3</v>
      </c>
      <c r="I604">
        <v>8.0492629968949205E-4</v>
      </c>
      <c r="J604">
        <v>6.9036764964105601E-4</v>
      </c>
      <c r="K604">
        <v>4.8276496507943599E-2</v>
      </c>
      <c r="L604">
        <v>11.179531940131801</v>
      </c>
      <c r="M604">
        <v>9.2542286297697203</v>
      </c>
      <c r="N604">
        <v>4.7942197891739999</v>
      </c>
      <c r="O604">
        <v>3.8523229320113401E-3</v>
      </c>
      <c r="P604" s="4">
        <v>9.6285603518043406E-5</v>
      </c>
      <c r="Q604" s="4">
        <v>1.7283667827220401E-5</v>
      </c>
      <c r="R604" s="4">
        <v>9.6285603518043406E-5</v>
      </c>
      <c r="S604" s="4">
        <v>2.6806606743927701E-5</v>
      </c>
      <c r="T604" s="4">
        <v>4.3266023927171099E-5</v>
      </c>
      <c r="U604">
        <v>1.2354267064272101E-3</v>
      </c>
      <c r="V604">
        <v>2.7493583933408299E-3</v>
      </c>
      <c r="W604">
        <v>7.6544121400863E-4</v>
      </c>
      <c r="X604">
        <v>3.5021117563739497E-2</v>
      </c>
      <c r="Y604">
        <v>38.185533240844897</v>
      </c>
      <c r="Z604">
        <v>10.2816939639844</v>
      </c>
      <c r="AA604">
        <v>5.31556398617104</v>
      </c>
      <c r="AB604">
        <v>4.7608307805126603E-3</v>
      </c>
      <c r="AC604" s="4">
        <v>4.3098312716173702E-5</v>
      </c>
      <c r="AD604" s="4">
        <v>2.1160793528405E-5</v>
      </c>
      <c r="AE604" s="4">
        <v>4.3098312716173702E-5</v>
      </c>
      <c r="AF604" s="4">
        <v>3.2882018100291199E-5</v>
      </c>
      <c r="AG604" s="4">
        <v>5.33538937769936E-5</v>
      </c>
      <c r="AH604">
        <v>1.3448214289502099E-3</v>
      </c>
      <c r="AI604">
        <v>1.08632248537595E-3</v>
      </c>
      <c r="AJ604">
        <v>8.2881378354935904E-4</v>
      </c>
      <c r="AK604">
        <v>3.9673589837605501E-2</v>
      </c>
      <c r="AL604">
        <v>15.087812296888201</v>
      </c>
      <c r="AM604">
        <v>11.1119227420462</v>
      </c>
      <c r="AN604">
        <v>5.7556512746483302</v>
      </c>
      <c r="AO604">
        <v>4.2963050694452302E-3</v>
      </c>
      <c r="AP604" s="4">
        <v>3.8996379097897501E-5</v>
      </c>
      <c r="AQ604" s="4">
        <v>5.5296603123380401E-5</v>
      </c>
      <c r="AR604" s="4">
        <v>3.8996379097897501E-5</v>
      </c>
      <c r="AS604" s="4">
        <v>2.9794584945115501E-5</v>
      </c>
      <c r="AT604" s="4">
        <v>4.8205935624886598E-5</v>
      </c>
      <c r="AU604">
        <v>1.34643890074904E-3</v>
      </c>
      <c r="AV604">
        <v>1.08920698509706E-3</v>
      </c>
      <c r="AW604">
        <v>8.3219188014400697E-4</v>
      </c>
      <c r="AX604">
        <v>3.5802542245376899E-2</v>
      </c>
      <c r="AY604">
        <v>15.127874793014801</v>
      </c>
      <c r="AZ604">
        <v>32.176836973614002</v>
      </c>
      <c r="BA604">
        <v>5.7791102787778197</v>
      </c>
    </row>
    <row r="605" spans="1:53" x14ac:dyDescent="0.3">
      <c r="A605">
        <v>602</v>
      </c>
      <c r="B605">
        <v>4.9096838064788904E-3</v>
      </c>
      <c r="C605" s="4">
        <v>5.2690679260662602E-5</v>
      </c>
      <c r="D605" s="4">
        <v>2.42108948470921E-5</v>
      </c>
      <c r="E605" s="4">
        <v>5.2690679260662602E-5</v>
      </c>
      <c r="F605" s="4">
        <v>4.0136077233945601E-5</v>
      </c>
      <c r="G605" s="4">
        <v>5.4289529314139802E-5</v>
      </c>
      <c r="H605">
        <v>1.10576427024686E-3</v>
      </c>
      <c r="I605">
        <v>1.0731990355698901E-3</v>
      </c>
      <c r="J605">
        <v>8.1748802603095105E-4</v>
      </c>
      <c r="K605">
        <v>4.9096838064788997E-2</v>
      </c>
      <c r="L605">
        <v>14.9055421606929</v>
      </c>
      <c r="M605">
        <v>10.273444533885099</v>
      </c>
      <c r="N605">
        <v>5.6770001807705004</v>
      </c>
      <c r="O605">
        <v>3.9177765334765698E-3</v>
      </c>
      <c r="P605">
        <v>1.0734524960408899E-4</v>
      </c>
      <c r="Q605" s="4">
        <v>1.9495597044429601E-5</v>
      </c>
      <c r="R605">
        <v>1.0734524960408899E-4</v>
      </c>
      <c r="S605" s="4">
        <v>3.2308874929386702E-5</v>
      </c>
      <c r="T605" s="4">
        <v>4.3415636241939102E-5</v>
      </c>
      <c r="U605">
        <v>1.21898733779371E-3</v>
      </c>
      <c r="V605">
        <v>3.0139486914460599E-3</v>
      </c>
      <c r="W605">
        <v>9.0714113269722396E-4</v>
      </c>
      <c r="X605">
        <v>3.5616150304332399E-2</v>
      </c>
      <c r="Y605">
        <v>41.860398492306501</v>
      </c>
      <c r="Z605">
        <v>11.4037667824403</v>
      </c>
      <c r="AA605">
        <v>6.2995911992862803</v>
      </c>
      <c r="AB605">
        <v>4.8417290154024097E-3</v>
      </c>
      <c r="AC605" s="4">
        <v>5.67401317813874E-5</v>
      </c>
      <c r="AD605" s="4">
        <v>2.3889157341447801E-5</v>
      </c>
      <c r="AE605" s="4">
        <v>5.67401317813874E-5</v>
      </c>
      <c r="AF605" s="4">
        <v>3.9600377393668E-5</v>
      </c>
      <c r="AG605" s="4">
        <v>5.3544888249304202E-5</v>
      </c>
      <c r="AH605">
        <v>1.32708513208322E-3</v>
      </c>
      <c r="AI605">
        <v>1.40627775575758E-3</v>
      </c>
      <c r="AJ605">
        <v>9.8147692118312501E-4</v>
      </c>
      <c r="AK605">
        <v>4.0347741795020098E-2</v>
      </c>
      <c r="AL605">
        <v>19.531635496633101</v>
      </c>
      <c r="AM605">
        <v>12.335034274663</v>
      </c>
      <c r="AN605">
        <v>6.8158119526605896</v>
      </c>
      <c r="AO605">
        <v>4.3693063672468396E-3</v>
      </c>
      <c r="AP605" s="4">
        <v>5.1320158594701997E-5</v>
      </c>
      <c r="AQ605" s="4">
        <v>5.7761359022741303E-5</v>
      </c>
      <c r="AR605" s="4">
        <v>5.1320158594701997E-5</v>
      </c>
      <c r="AS605" s="4">
        <v>3.5897979647370297E-5</v>
      </c>
      <c r="AT605" s="4">
        <v>4.8375258912637298E-5</v>
      </c>
      <c r="AU605">
        <v>1.3285932781075E-3</v>
      </c>
      <c r="AV605">
        <v>1.4094729263044801E-3</v>
      </c>
      <c r="AW605">
        <v>9.8591336830399791E-4</v>
      </c>
      <c r="AX605">
        <v>3.6410886393723599E-2</v>
      </c>
      <c r="AY605">
        <v>19.5760128653401</v>
      </c>
      <c r="AZ605">
        <v>33.049501550023699</v>
      </c>
      <c r="BA605">
        <v>6.8466206132222096</v>
      </c>
    </row>
    <row r="606" spans="1:53" x14ac:dyDescent="0.3">
      <c r="A606">
        <v>603</v>
      </c>
      <c r="B606">
        <v>4.9931125428100704E-3</v>
      </c>
      <c r="C606" s="4">
        <v>6.6720027071567005E-5</v>
      </c>
      <c r="D606" s="4">
        <v>2.70167644092729E-5</v>
      </c>
      <c r="E606" s="4">
        <v>6.6720027071567005E-5</v>
      </c>
      <c r="F606" s="4">
        <v>4.6398851624617498E-5</v>
      </c>
      <c r="G606" s="4">
        <v>5.4538044778702697E-5</v>
      </c>
      <c r="H606">
        <v>1.0922654819234101E-3</v>
      </c>
      <c r="I606">
        <v>1.3362412022465101E-3</v>
      </c>
      <c r="J606">
        <v>9.2925707615844496E-4</v>
      </c>
      <c r="K606">
        <v>4.9931125428100701E-2</v>
      </c>
      <c r="L606">
        <v>18.558905586757099</v>
      </c>
      <c r="M606">
        <v>11.272512960618201</v>
      </c>
      <c r="N606">
        <v>6.4531741399892004</v>
      </c>
      <c r="O606">
        <v>3.9843428461667097E-3</v>
      </c>
      <c r="P606">
        <v>1.18562696513001E-4</v>
      </c>
      <c r="Q606" s="4">
        <v>2.17390864262119E-5</v>
      </c>
      <c r="R606">
        <v>1.18562696513001E-4</v>
      </c>
      <c r="S606" s="4">
        <v>3.7371531298471403E-5</v>
      </c>
      <c r="T606" s="4">
        <v>4.3609054720232803E-5</v>
      </c>
      <c r="U606">
        <v>1.2039616580286801E-3</v>
      </c>
      <c r="V606">
        <v>3.27328674262496E-3</v>
      </c>
      <c r="W606">
        <v>1.0317557001368099E-3</v>
      </c>
      <c r="X606">
        <v>3.6221298601515503E-2</v>
      </c>
      <c r="Y606">
        <v>45.462315869791198</v>
      </c>
      <c r="Z606">
        <v>12.503627737423599</v>
      </c>
      <c r="AA606">
        <v>7.1649701398390198</v>
      </c>
      <c r="AB606">
        <v>4.9240025202852899E-3</v>
      </c>
      <c r="AC606" s="4">
        <v>7.0576908403062295E-5</v>
      </c>
      <c r="AD606" s="4">
        <v>2.6656512665782798E-5</v>
      </c>
      <c r="AE606" s="4">
        <v>7.0576908403062295E-5</v>
      </c>
      <c r="AF606" s="4">
        <v>4.5781152450203599E-5</v>
      </c>
      <c r="AG606" s="4">
        <v>5.3789611963855197E-5</v>
      </c>
      <c r="AH606">
        <v>1.31087533141405E-3</v>
      </c>
      <c r="AI606">
        <v>1.7199887639124901E-3</v>
      </c>
      <c r="AJ606">
        <v>1.1157058249649499E-3</v>
      </c>
      <c r="AK606">
        <v>4.1033354335710703E-2</v>
      </c>
      <c r="AL606">
        <v>23.888732832117899</v>
      </c>
      <c r="AM606">
        <v>13.533965791023901</v>
      </c>
      <c r="AN606">
        <v>7.7479571178122004</v>
      </c>
      <c r="AO606">
        <v>4.4435486871110697E-3</v>
      </c>
      <c r="AP606" s="4">
        <v>6.3819902287738902E-5</v>
      </c>
      <c r="AQ606" s="4">
        <v>6.0261307761348603E-5</v>
      </c>
      <c r="AR606" s="4">
        <v>6.3819902287738902E-5</v>
      </c>
      <c r="AS606" s="4">
        <v>4.1513400497554703E-5</v>
      </c>
      <c r="AT606" s="4">
        <v>4.85932725484185E-5</v>
      </c>
      <c r="AU606">
        <v>1.31228284337789E-3</v>
      </c>
      <c r="AV606">
        <v>1.72348472218669E-3</v>
      </c>
      <c r="AW606">
        <v>1.12108776351572E-3</v>
      </c>
      <c r="AX606">
        <v>3.7029572392592199E-2</v>
      </c>
      <c r="AY606">
        <v>23.937287808148501</v>
      </c>
      <c r="AZ606">
        <v>33.903818774475297</v>
      </c>
      <c r="BA606">
        <v>7.7853316910813897</v>
      </c>
    </row>
    <row r="607" spans="1:53" x14ac:dyDescent="0.3">
      <c r="A607">
        <v>604</v>
      </c>
      <c r="B607">
        <v>5.0779595676588799E-3</v>
      </c>
      <c r="C607" s="4">
        <v>8.0949776651704605E-5</v>
      </c>
      <c r="D607" s="4">
        <v>2.9862714325300499E-5</v>
      </c>
      <c r="E607" s="4">
        <v>8.0949776651704605E-5</v>
      </c>
      <c r="F607" s="4">
        <v>5.2154901852290203E-5</v>
      </c>
      <c r="G607" s="4">
        <v>5.4838021230456702E-5</v>
      </c>
      <c r="H607">
        <v>1.0799223684197E-3</v>
      </c>
      <c r="I607">
        <v>1.594139842453E-3</v>
      </c>
      <c r="J607">
        <v>1.02708383470519E-3</v>
      </c>
      <c r="K607">
        <v>5.0779595676588803E-2</v>
      </c>
      <c r="L607">
        <v>22.140831145180599</v>
      </c>
      <c r="M607">
        <v>12.251769110952599</v>
      </c>
      <c r="N607">
        <v>7.1325266298971899</v>
      </c>
      <c r="O607">
        <v>4.0520407861725704E-3</v>
      </c>
      <c r="P607">
        <v>1.2994010763407301E-4</v>
      </c>
      <c r="Q607" s="4">
        <v>2.40145686504264E-5</v>
      </c>
      <c r="R607">
        <v>1.2994010763407301E-4</v>
      </c>
      <c r="S607" s="4">
        <v>4.2025266138686398E-5</v>
      </c>
      <c r="T607" s="4">
        <v>4.3843865962875097E-5</v>
      </c>
      <c r="U607">
        <v>1.1902213009242E-3</v>
      </c>
      <c r="V607">
        <v>3.5274600118843299E-3</v>
      </c>
      <c r="W607">
        <v>1.1408521086536301E-3</v>
      </c>
      <c r="X607">
        <v>3.6836734419750702E-2</v>
      </c>
      <c r="Y607">
        <v>48.9925001650601</v>
      </c>
      <c r="Z607">
        <v>13.581646729312199</v>
      </c>
      <c r="AA607">
        <v>7.9225840878724396</v>
      </c>
      <c r="AB607">
        <v>5.00767467475117E-3</v>
      </c>
      <c r="AC607" s="4">
        <v>8.4611316551742196E-5</v>
      </c>
      <c r="AD607" s="4">
        <v>2.9463394295518699E-5</v>
      </c>
      <c r="AE607" s="4">
        <v>8.4611316551742196E-5</v>
      </c>
      <c r="AF607" s="4">
        <v>5.14618876935643E-5</v>
      </c>
      <c r="AG607" s="4">
        <v>5.4085108089815799E-5</v>
      </c>
      <c r="AH607">
        <v>1.2960532367451299E-3</v>
      </c>
      <c r="AI607">
        <v>2.02755942541606E-3</v>
      </c>
      <c r="AJ607">
        <v>1.2331924344774999E-3</v>
      </c>
      <c r="AK607">
        <v>4.1730622289593101E-2</v>
      </c>
      <c r="AL607">
        <v>28.160547575223099</v>
      </c>
      <c r="AM607">
        <v>14.709119605988899</v>
      </c>
      <c r="AN607">
        <v>8.5638363505381907</v>
      </c>
      <c r="AO607">
        <v>4.5190531264129898E-3</v>
      </c>
      <c r="AP607" s="4">
        <v>7.6498023077590794E-5</v>
      </c>
      <c r="AQ607" s="4">
        <v>6.2796931919319003E-5</v>
      </c>
      <c r="AR607" s="4">
        <v>7.6498023077590794E-5</v>
      </c>
      <c r="AS607" s="4">
        <v>4.6674919999589898E-5</v>
      </c>
      <c r="AT607" s="4">
        <v>4.8857295358527197E-5</v>
      </c>
      <c r="AU607">
        <v>1.29736811651004E-3</v>
      </c>
      <c r="AV607">
        <v>2.03134650390741E-3</v>
      </c>
      <c r="AW607">
        <v>1.2394168077410001E-3</v>
      </c>
      <c r="AX607">
        <v>3.7658776053441603E-2</v>
      </c>
      <c r="AY607">
        <v>28.213145887602899</v>
      </c>
      <c r="AZ607">
        <v>34.740093866280802</v>
      </c>
      <c r="BA607">
        <v>8.6070611648680693</v>
      </c>
    </row>
    <row r="608" spans="1:53" x14ac:dyDescent="0.3">
      <c r="A608">
        <v>605</v>
      </c>
      <c r="B608">
        <v>5.1642489919301099E-3</v>
      </c>
      <c r="C608" s="4">
        <v>9.5382671677895394E-5</v>
      </c>
      <c r="D608" s="4">
        <v>3.2749293330538598E-5</v>
      </c>
      <c r="E608" s="4">
        <v>9.5382671677895394E-5</v>
      </c>
      <c r="F608" s="4">
        <v>5.7439290395189703E-5</v>
      </c>
      <c r="G608" s="4">
        <v>5.5186703255861602E-5</v>
      </c>
      <c r="H608">
        <v>1.0686297919038901E-3</v>
      </c>
      <c r="I608">
        <v>1.84698049662099E-3</v>
      </c>
      <c r="J608">
        <v>1.1122486635510101E-3</v>
      </c>
      <c r="K608">
        <v>5.16424899193011E-2</v>
      </c>
      <c r="L608">
        <v>25.6525068975137</v>
      </c>
      <c r="M608">
        <v>13.2115423840403</v>
      </c>
      <c r="N608">
        <v>7.7239490524376304</v>
      </c>
      <c r="O608">
        <v>4.1208895911585396E-3</v>
      </c>
      <c r="P608">
        <v>1.4147967201177399E-4</v>
      </c>
      <c r="Q608" s="4">
        <v>2.6322481525966602E-5</v>
      </c>
      <c r="R608">
        <v>1.4147967201177399E-4</v>
      </c>
      <c r="S608" s="4">
        <v>4.62983671243537E-5</v>
      </c>
      <c r="T608" s="4">
        <v>4.4117850360233297E-5</v>
      </c>
      <c r="U608">
        <v>1.1776494934583499E-3</v>
      </c>
      <c r="V608">
        <v>3.7765544494774701E-3</v>
      </c>
      <c r="W608">
        <v>1.2358546063950999E-3</v>
      </c>
      <c r="X608">
        <v>3.7462632646895797E-2</v>
      </c>
      <c r="Y608">
        <v>52.452145131631603</v>
      </c>
      <c r="Z608">
        <v>14.6381872560793</v>
      </c>
      <c r="AA608">
        <v>8.5823236555215292</v>
      </c>
      <c r="AB608">
        <v>5.0927692558429801E-3</v>
      </c>
      <c r="AC608" s="4">
        <v>9.8846061906685204E-5</v>
      </c>
      <c r="AD608" s="4">
        <v>3.2310343366507299E-5</v>
      </c>
      <c r="AE608" s="4">
        <v>9.8846061906685204E-5</v>
      </c>
      <c r="AF608" s="4">
        <v>5.6677182577458401E-5</v>
      </c>
      <c r="AG608" s="4">
        <v>5.4428657842701897E-5</v>
      </c>
      <c r="AH608">
        <v>1.28249261119196E-3</v>
      </c>
      <c r="AI608">
        <v>2.3290918619949998E-3</v>
      </c>
      <c r="AJ608">
        <v>1.3354741924527301E-3</v>
      </c>
      <c r="AK608">
        <v>4.2439743798691497E-2</v>
      </c>
      <c r="AL608">
        <v>32.348498083263898</v>
      </c>
      <c r="AM608">
        <v>15.860891070922399</v>
      </c>
      <c r="AN608">
        <v>9.2741263364773108</v>
      </c>
      <c r="AO608">
        <v>4.5958411411830503E-3</v>
      </c>
      <c r="AP608" s="4">
        <v>8.9356962478349505E-5</v>
      </c>
      <c r="AQ608" s="4">
        <v>6.5368719799470802E-5</v>
      </c>
      <c r="AR608" s="4">
        <v>8.9356962478349505E-5</v>
      </c>
      <c r="AS608" s="4">
        <v>5.1413940920253798E-5</v>
      </c>
      <c r="AT608" s="4">
        <v>4.9164861712118001E-5</v>
      </c>
      <c r="AU608">
        <v>1.28372222281283E-3</v>
      </c>
      <c r="AV608">
        <v>2.33316060499029E-3</v>
      </c>
      <c r="AW608">
        <v>1.3424469473377501E-3</v>
      </c>
      <c r="AX608">
        <v>3.8298676176525402E-2</v>
      </c>
      <c r="AY608">
        <v>32.405008402642999</v>
      </c>
      <c r="AZ608">
        <v>35.558626697138003</v>
      </c>
      <c r="BA608">
        <v>9.3225482454010908</v>
      </c>
    </row>
    <row r="609" spans="1:53" x14ac:dyDescent="0.3">
      <c r="A609">
        <v>606</v>
      </c>
      <c r="B609">
        <v>5.2520053364139598E-3</v>
      </c>
      <c r="C609">
        <v>1.10021488458392E-4</v>
      </c>
      <c r="D609" s="4">
        <v>3.5677056686638E-5</v>
      </c>
      <c r="E609">
        <v>1.10021488458392E-4</v>
      </c>
      <c r="F609" s="4">
        <v>6.2284314476617099E-5</v>
      </c>
      <c r="G609" s="4">
        <v>5.5581559350366198E-5</v>
      </c>
      <c r="H609">
        <v>1.0582921339588099E-3</v>
      </c>
      <c r="I609">
        <v>2.09484723283838E-3</v>
      </c>
      <c r="J609">
        <v>1.1859149122484399E-3</v>
      </c>
      <c r="K609">
        <v>5.2520053364139598E-2</v>
      </c>
      <c r="L609">
        <v>29.095100456088701</v>
      </c>
      <c r="M609">
        <v>14.152156494426899</v>
      </c>
      <c r="N609">
        <v>8.2355202239474998</v>
      </c>
      <c r="O609">
        <v>4.1909088258292697E-3</v>
      </c>
      <c r="P609">
        <v>1.5318360472672601E-4</v>
      </c>
      <c r="Q609" s="4">
        <v>2.8663268068956999E-5</v>
      </c>
      <c r="R609">
        <v>1.5318360472672601E-4</v>
      </c>
      <c r="S609" s="4">
        <v>5.0216895675195099E-5</v>
      </c>
      <c r="T609" s="4">
        <v>4.4428968163128703E-5</v>
      </c>
      <c r="U609">
        <v>1.1661400190392101E-3</v>
      </c>
      <c r="V609">
        <v>4.0206545215417996E-3</v>
      </c>
      <c r="W609">
        <v>1.3180574318932901E-3</v>
      </c>
      <c r="X609">
        <v>3.8099171143902502E-2</v>
      </c>
      <c r="Y609">
        <v>55.842423910302799</v>
      </c>
      <c r="Z609">
        <v>15.6736065424573</v>
      </c>
      <c r="AA609">
        <v>9.15317661037008</v>
      </c>
      <c r="AB609">
        <v>5.1793104448133401E-3</v>
      </c>
      <c r="AC609">
        <v>1.13283882326745E-4</v>
      </c>
      <c r="AD609" s="4">
        <v>3.5197907450519399E-5</v>
      </c>
      <c r="AE609">
        <v>1.13283882326745E-4</v>
      </c>
      <c r="AF609" s="4">
        <v>6.1458908153493806E-5</v>
      </c>
      <c r="AG609" s="4">
        <v>5.4817763334072601E-5</v>
      </c>
      <c r="AH609">
        <v>1.27007864660365E-3</v>
      </c>
      <c r="AI609">
        <v>2.6246864373273499E-3</v>
      </c>
      <c r="AJ609">
        <v>1.4239480442429901E-3</v>
      </c>
      <c r="AK609">
        <v>4.3160920373444503E-2</v>
      </c>
      <c r="AL609">
        <v>36.453978296213201</v>
      </c>
      <c r="AM609">
        <v>16.9896687143784</v>
      </c>
      <c r="AN609">
        <v>9.88852808502077</v>
      </c>
      <c r="AO609">
        <v>4.6739345522041897E-3</v>
      </c>
      <c r="AP609">
        <v>1.0239919104253199E-4</v>
      </c>
      <c r="AQ609" s="4">
        <v>6.79771655123073E-5</v>
      </c>
      <c r="AR609">
        <v>1.0239919104253199E-4</v>
      </c>
      <c r="AS609" s="4">
        <v>5.5759392417395398E-5</v>
      </c>
      <c r="AT609" s="4">
        <v>4.9513706012245897E-5</v>
      </c>
      <c r="AU609">
        <v>1.2712297647958001E-3</v>
      </c>
      <c r="AV609">
        <v>2.6290275971684101E-3</v>
      </c>
      <c r="AW609">
        <v>1.4315833941089199E-3</v>
      </c>
      <c r="AX609">
        <v>3.89494546017016E-2</v>
      </c>
      <c r="AY609">
        <v>36.514272182894601</v>
      </c>
      <c r="AZ609">
        <v>36.359711904956797</v>
      </c>
      <c r="BA609">
        <v>9.9415513479786206</v>
      </c>
    </row>
    <row r="610" spans="1:53" x14ac:dyDescent="0.3">
      <c r="A610">
        <v>607</v>
      </c>
      <c r="B610">
        <v>5.3412535387540299E-3</v>
      </c>
      <c r="C610">
        <v>1.24869036420546E-4</v>
      </c>
      <c r="D610" s="4">
        <v>3.8646566279068798E-5</v>
      </c>
      <c r="E610">
        <v>1.24869036420546E-4</v>
      </c>
      <c r="F610" s="4">
        <v>6.6719709381635704E-5</v>
      </c>
      <c r="G610" s="4">
        <v>5.6020265799008802E-5</v>
      </c>
      <c r="H610">
        <v>1.0488224420081801E-3</v>
      </c>
      <c r="I610">
        <v>2.3378226761666598E-3</v>
      </c>
      <c r="J610">
        <v>1.2491395305904E-3</v>
      </c>
      <c r="K610">
        <v>5.3412535387540303E-2</v>
      </c>
      <c r="L610">
        <v>32.469759391203702</v>
      </c>
      <c r="M610">
        <v>15.073929586731699</v>
      </c>
      <c r="N610">
        <v>8.6745800735444991</v>
      </c>
      <c r="O610">
        <v>4.2621183874893996E-3</v>
      </c>
      <c r="P610">
        <v>1.6505414728480499E-4</v>
      </c>
      <c r="Q610" s="4">
        <v>3.1037376580572797E-5</v>
      </c>
      <c r="R610">
        <v>1.6505414728480499E-4</v>
      </c>
      <c r="S610" s="4">
        <v>5.38048503309725E-5</v>
      </c>
      <c r="T610" s="4">
        <v>4.4775346565873002E-5</v>
      </c>
      <c r="U610">
        <v>1.1555962726664799E-3</v>
      </c>
      <c r="V610">
        <v>4.2598432400708904E-3</v>
      </c>
      <c r="W610">
        <v>1.3886365882701901E-3</v>
      </c>
      <c r="X610">
        <v>3.8746530795358197E-2</v>
      </c>
      <c r="Y610">
        <v>59.164489445429098</v>
      </c>
      <c r="Z610">
        <v>16.688255666304201</v>
      </c>
      <c r="AA610">
        <v>9.6433096407652705</v>
      </c>
      <c r="AB610">
        <v>5.2673228339961999E-3</v>
      </c>
      <c r="AC610">
        <v>1.2792754833128501E-4</v>
      </c>
      <c r="AD610" s="4">
        <v>3.8126640651427403E-5</v>
      </c>
      <c r="AE610">
        <v>1.2792754833128501E-4</v>
      </c>
      <c r="AF610" s="4">
        <v>6.5836407655999599E-5</v>
      </c>
      <c r="AG610" s="4">
        <v>5.5250131671274301E-5</v>
      </c>
      <c r="AH610">
        <v>1.25870693889534E-3</v>
      </c>
      <c r="AI610">
        <v>2.9144417920759099E-3</v>
      </c>
      <c r="AJ610">
        <v>1.49988317931257E-3</v>
      </c>
      <c r="AK610">
        <v>4.3894356949968301E-2</v>
      </c>
      <c r="AL610">
        <v>40.478358223276501</v>
      </c>
      <c r="AM610">
        <v>18.095834379730601</v>
      </c>
      <c r="AN610">
        <v>10.4158554118928</v>
      </c>
      <c r="AO610">
        <v>4.7533555512127004E-3</v>
      </c>
      <c r="AP610">
        <v>1.15627208795047E-4</v>
      </c>
      <c r="AQ610" s="4">
        <v>7.0622769062810305E-5</v>
      </c>
      <c r="AR610">
        <v>1.15627208795047E-4</v>
      </c>
      <c r="AS610" s="4">
        <v>5.9737911712977203E-5</v>
      </c>
      <c r="AT610" s="4">
        <v>4.9901748315395498E-5</v>
      </c>
      <c r="AU610">
        <v>1.2597857941259399E-3</v>
      </c>
      <c r="AV610">
        <v>2.9190463254670099E-3</v>
      </c>
      <c r="AW610">
        <v>1.5081029239919501E-3</v>
      </c>
      <c r="AX610">
        <v>3.9611296260105802E-2</v>
      </c>
      <c r="AY610">
        <v>40.5423100759307</v>
      </c>
      <c r="AZ610">
        <v>37.143639005077503</v>
      </c>
      <c r="BA610">
        <v>10.4729369721663</v>
      </c>
    </row>
    <row r="611" spans="1:53" x14ac:dyDescent="0.3">
      <c r="A611">
        <v>608</v>
      </c>
      <c r="B611">
        <v>5.4320189605338897E-3</v>
      </c>
      <c r="C611">
        <v>1.3992815860828199E-4</v>
      </c>
      <c r="D611" s="4">
        <v>4.1658390716615901E-5</v>
      </c>
      <c r="E611">
        <v>1.3992815860828199E-4</v>
      </c>
      <c r="F611" s="4">
        <v>7.0772836745235199E-5</v>
      </c>
      <c r="G611" s="4">
        <v>5.65006917344188E-5</v>
      </c>
      <c r="H611">
        <v>1.0401416516569999E-3</v>
      </c>
      <c r="I611">
        <v>2.5759880373195298E-3</v>
      </c>
      <c r="J611">
        <v>1.3028827266515801E-3</v>
      </c>
      <c r="K611">
        <v>5.4320189605338902E-2</v>
      </c>
      <c r="L611">
        <v>35.777611629437999</v>
      </c>
      <c r="M611">
        <v>15.9771743477898</v>
      </c>
      <c r="N611">
        <v>9.0477967128582506</v>
      </c>
      <c r="O611">
        <v>4.3345385116977603E-3</v>
      </c>
      <c r="P611">
        <v>1.7709356801406899E-4</v>
      </c>
      <c r="Q611" s="4">
        <v>3.3445260726425498E-5</v>
      </c>
      <c r="R611">
        <v>1.7709356801406899E-4</v>
      </c>
      <c r="S611" s="4">
        <v>5.70843180805779E-5</v>
      </c>
      <c r="T611" s="4">
        <v>4.5155267729754E-5</v>
      </c>
      <c r="U611">
        <v>1.1459303999417901E-3</v>
      </c>
      <c r="V611">
        <v>4.4942021922231099E-3</v>
      </c>
      <c r="W611">
        <v>1.4486605602689799E-3</v>
      </c>
      <c r="X611">
        <v>3.9404895560888699E-2</v>
      </c>
      <c r="Y611">
        <v>62.419474891987697</v>
      </c>
      <c r="Z611">
        <v>17.682479682180599</v>
      </c>
      <c r="AA611">
        <v>10.0601427796457</v>
      </c>
      <c r="AB611">
        <v>5.3568314337951702E-3</v>
      </c>
      <c r="AC611">
        <v>1.4277986359076199E-4</v>
      </c>
      <c r="AD611" s="4">
        <v>4.1097103703322801E-5</v>
      </c>
      <c r="AE611">
        <v>1.4277986359076199E-4</v>
      </c>
      <c r="AF611" s="4">
        <v>6.9836682262441204E-5</v>
      </c>
      <c r="AG611" s="4">
        <v>5.5723660218362099E-5</v>
      </c>
      <c r="AH611">
        <v>1.24828255449994E-3</v>
      </c>
      <c r="AI611">
        <v>3.1984548781578501E-3</v>
      </c>
      <c r="AJ611">
        <v>1.56443262683657E-3</v>
      </c>
      <c r="AK611">
        <v>4.4640261948293097E-2</v>
      </c>
      <c r="AL611">
        <v>44.422984418859102</v>
      </c>
      <c r="AM611">
        <v>19.1797633597584</v>
      </c>
      <c r="AN611">
        <v>10.8641154641429</v>
      </c>
      <c r="AO611">
        <v>4.83412670720435E-3</v>
      </c>
      <c r="AP611">
        <v>1.29043545675895E-4</v>
      </c>
      <c r="AQ611" s="4">
        <v>7.3306036438979905E-5</v>
      </c>
      <c r="AR611">
        <v>1.29043545675895E-4</v>
      </c>
      <c r="AS611" s="4">
        <v>6.3374012357084194E-5</v>
      </c>
      <c r="AT611" s="4">
        <v>5.03270809994438E-5</v>
      </c>
      <c r="AU611">
        <v>1.24929487490116E-3</v>
      </c>
      <c r="AV611">
        <v>3.2033139425223598E-3</v>
      </c>
      <c r="AW611">
        <v>1.5731655257435501E-3</v>
      </c>
      <c r="AX611">
        <v>4.0284389226702903E-2</v>
      </c>
      <c r="AY611">
        <v>44.490471423921697</v>
      </c>
      <c r="AZ611">
        <v>37.910692498880401</v>
      </c>
      <c r="BA611">
        <v>10.924760595441301</v>
      </c>
    </row>
    <row r="612" spans="1:53" x14ac:dyDescent="0.3">
      <c r="A612">
        <v>609</v>
      </c>
      <c r="B612">
        <v>5.524327394484E-3</v>
      </c>
      <c r="C612">
        <v>1.5520173218910201E-4</v>
      </c>
      <c r="D612" s="4">
        <v>4.4713105432780098E-5</v>
      </c>
      <c r="E612">
        <v>1.5520173218910201E-4</v>
      </c>
      <c r="F612" s="4">
        <v>7.4468858903050102E-5</v>
      </c>
      <c r="G612" s="4">
        <v>5.7020885288242697E-5</v>
      </c>
      <c r="H612">
        <v>1.0321778782549601E-3</v>
      </c>
      <c r="I612">
        <v>2.8094231407079502E-3</v>
      </c>
      <c r="J612">
        <v>1.3480167554407901E-3</v>
      </c>
      <c r="K612">
        <v>5.524327394484E-2</v>
      </c>
      <c r="L612">
        <v>39.019765843166098</v>
      </c>
      <c r="M612">
        <v>16.8621981162757</v>
      </c>
      <c r="N612">
        <v>9.3612274683388392</v>
      </c>
      <c r="O612">
        <v>4.4081897780176597E-3</v>
      </c>
      <c r="P612">
        <v>1.8930416246928599E-4</v>
      </c>
      <c r="Q612" s="4">
        <v>3.5887379617469001E-5</v>
      </c>
      <c r="R612">
        <v>1.8930416246928599E-4</v>
      </c>
      <c r="S612" s="4">
        <v>6.00756145173467E-5</v>
      </c>
      <c r="T612" s="4">
        <v>4.55671576801671E-5</v>
      </c>
      <c r="U612">
        <v>1.1370625125564401E-3</v>
      </c>
      <c r="V612">
        <v>4.7238115689714503E-3</v>
      </c>
      <c r="W612">
        <v>1.4991000682098199E-3</v>
      </c>
      <c r="X612">
        <v>4.0074452527433198E-2</v>
      </c>
      <c r="Y612">
        <v>65.608494013492304</v>
      </c>
      <c r="Z612">
        <v>18.656617742158598</v>
      </c>
      <c r="AA612">
        <v>10.410417140346</v>
      </c>
      <c r="AB612">
        <v>5.4478616797907203E-3</v>
      </c>
      <c r="AC612">
        <v>1.5784366542671399E-4</v>
      </c>
      <c r="AD612" s="4">
        <v>4.41098640705132E-5</v>
      </c>
      <c r="AE612">
        <v>1.5784366542671399E-4</v>
      </c>
      <c r="AF612" s="4">
        <v>7.3484563105492902E-5</v>
      </c>
      <c r="AG612" s="4">
        <v>5.6236422935397602E-5</v>
      </c>
      <c r="AH612">
        <v>1.2387191799089401E-3</v>
      </c>
      <c r="AI612">
        <v>3.4768209922564201E-3</v>
      </c>
      <c r="AJ612">
        <v>1.6186438076008301E-3</v>
      </c>
      <c r="AK612">
        <v>4.5398847331589401E-2</v>
      </c>
      <c r="AL612">
        <v>48.289180448005901</v>
      </c>
      <c r="AM612">
        <v>20.2418245282099</v>
      </c>
      <c r="AN612">
        <v>11.240581997228</v>
      </c>
      <c r="AO612">
        <v>4.9162709728478599E-3</v>
      </c>
      <c r="AP612">
        <v>1.4265076199134399E-4</v>
      </c>
      <c r="AQ612" s="4">
        <v>7.6027479702069797E-5</v>
      </c>
      <c r="AR612">
        <v>1.4265076199134399E-4</v>
      </c>
      <c r="AS612" s="4">
        <v>6.6690240054635201E-5</v>
      </c>
      <c r="AT612" s="4">
        <v>5.0787956405450503E-5</v>
      </c>
      <c r="AU612">
        <v>1.2396702302036901E-3</v>
      </c>
      <c r="AV612">
        <v>3.4819259421425401E-3</v>
      </c>
      <c r="AW612">
        <v>1.6278250020707E-3</v>
      </c>
      <c r="AX612">
        <v>4.0968924773732103E-2</v>
      </c>
      <c r="AY612">
        <v>48.360082529757598</v>
      </c>
      <c r="AZ612">
        <v>38.661151979804899</v>
      </c>
      <c r="BA612">
        <v>11.304340292157599</v>
      </c>
    </row>
    <row r="613" spans="1:53" x14ac:dyDescent="0.3">
      <c r="A613">
        <v>610</v>
      </c>
      <c r="B613">
        <v>5.6182050718112603E-3</v>
      </c>
      <c r="C613">
        <v>1.7113647999181299E-4</v>
      </c>
      <c r="D613" s="4">
        <v>4.7900054993322198E-5</v>
      </c>
      <c r="E613">
        <v>1.7113647999181299E-4</v>
      </c>
      <c r="F613" s="4">
        <v>7.9362196905147301E-5</v>
      </c>
      <c r="G613" s="4">
        <v>5.9642930570981698E-5</v>
      </c>
      <c r="H613">
        <v>1.06160116636243E-3</v>
      </c>
      <c r="I613">
        <v>3.04610596808707E-3</v>
      </c>
      <c r="J613">
        <v>1.41258989109063E-3</v>
      </c>
      <c r="K613">
        <v>5.6182050718112601E-2</v>
      </c>
      <c r="L613">
        <v>42.307027334542603</v>
      </c>
      <c r="M613">
        <v>17.762217640787501</v>
      </c>
      <c r="N613">
        <v>9.8096520214627407</v>
      </c>
      <c r="O613">
        <v>4.48309311586499E-3</v>
      </c>
      <c r="P613">
        <v>2.0168825384389699E-4</v>
      </c>
      <c r="Q613" s="4">
        <v>3.83641978923911E-5</v>
      </c>
      <c r="R613">
        <v>2.0168825384389699E-4</v>
      </c>
      <c r="S613" s="4">
        <v>6.2797413630267504E-5</v>
      </c>
      <c r="T613" s="4">
        <v>4.60095760151851E-5</v>
      </c>
      <c r="U613">
        <v>1.12891997352454E-3</v>
      </c>
      <c r="V613">
        <v>4.9487501931014498E-3</v>
      </c>
      <c r="W613">
        <v>1.54083694467198E-3</v>
      </c>
      <c r="X613">
        <v>4.0755391962409002E-2</v>
      </c>
      <c r="Y613">
        <v>68.732641570853403</v>
      </c>
      <c r="Z613">
        <v>19.611003213889902</v>
      </c>
      <c r="AA613">
        <v>10.700256560222099</v>
      </c>
      <c r="AB613">
        <v>5.5404394399682002E-3</v>
      </c>
      <c r="AC613">
        <v>1.7355916711032899E-4</v>
      </c>
      <c r="AD613" s="4">
        <v>4.7252964407236098E-5</v>
      </c>
      <c r="AE613">
        <v>1.7355916711032899E-4</v>
      </c>
      <c r="AF613" s="4">
        <v>7.8311853955526005E-5</v>
      </c>
      <c r="AG613" s="4">
        <v>5.8820451285967203E-5</v>
      </c>
      <c r="AH613">
        <v>1.2739881431420501E-3</v>
      </c>
      <c r="AI613">
        <v>3.7591061645751E-3</v>
      </c>
      <c r="AJ613">
        <v>1.6961511043457999E-3</v>
      </c>
      <c r="AK613">
        <v>4.6170328666401701E-2</v>
      </c>
      <c r="AL613">
        <v>52.209807841320803</v>
      </c>
      <c r="AM613">
        <v>21.321848618341399</v>
      </c>
      <c r="AN613">
        <v>11.7788271135125</v>
      </c>
      <c r="AO613">
        <v>4.9998116910073102E-3</v>
      </c>
      <c r="AP613">
        <v>1.56451448873397E-4</v>
      </c>
      <c r="AQ613" s="4">
        <v>7.8787617078480195E-5</v>
      </c>
      <c r="AR613">
        <v>1.56451448873397E-4</v>
      </c>
      <c r="AS613" s="4">
        <v>6.9707316957206604E-5</v>
      </c>
      <c r="AT613" s="4">
        <v>5.1282775383818799E-5</v>
      </c>
      <c r="AU613">
        <v>1.23083296459479E-3</v>
      </c>
      <c r="AV613">
        <v>3.7549761921183799E-3</v>
      </c>
      <c r="AW613">
        <v>1.6730386166162799E-3</v>
      </c>
      <c r="AX613">
        <v>4.1665097425060901E-2</v>
      </c>
      <c r="AY613">
        <v>52.152447112755397</v>
      </c>
      <c r="AZ613">
        <v>39.395292236799698</v>
      </c>
      <c r="BA613">
        <v>11.618323726501901</v>
      </c>
    </row>
    <row r="614" spans="1:53" x14ac:dyDescent="0.3">
      <c r="A614">
        <v>611</v>
      </c>
      <c r="B614">
        <v>5.7136786696530802E-3</v>
      </c>
      <c r="C614">
        <v>1.87302312610673E-4</v>
      </c>
      <c r="D614" s="4">
        <v>5.1133221517094103E-5</v>
      </c>
      <c r="E614">
        <v>1.87302312610673E-4</v>
      </c>
      <c r="F614" s="4">
        <v>8.3859842460291698E-5</v>
      </c>
      <c r="G614" s="4">
        <v>6.0167438364425998E-5</v>
      </c>
      <c r="H614">
        <v>1.05304203899305E-3</v>
      </c>
      <c r="I614">
        <v>3.2781387165765302E-3</v>
      </c>
      <c r="J614">
        <v>1.46770316128721E-3</v>
      </c>
      <c r="K614">
        <v>5.7136786696530897E-2</v>
      </c>
      <c r="L614">
        <v>45.5297043968963</v>
      </c>
      <c r="M614">
        <v>18.644300981270799</v>
      </c>
      <c r="N614">
        <v>10.1923830644945</v>
      </c>
      <c r="O614">
        <v>4.5592698104557298E-3</v>
      </c>
      <c r="P614">
        <v>2.14606386774666E-4</v>
      </c>
      <c r="Q614" s="4">
        <v>4.0947824478545101E-5</v>
      </c>
      <c r="R614">
        <v>2.14606386774666E-4</v>
      </c>
      <c r="S614" s="4">
        <v>6.6502735872198105E-5</v>
      </c>
      <c r="T614" s="4">
        <v>4.8146906319416803E-5</v>
      </c>
      <c r="U614">
        <v>1.1616245397432299E-3</v>
      </c>
      <c r="V614">
        <v>5.1777375603164104E-3</v>
      </c>
      <c r="W614">
        <v>1.6044895893560999E-3</v>
      </c>
      <c r="X614">
        <v>4.1447907367779403E-2</v>
      </c>
      <c r="Y614">
        <v>71.913021671061301</v>
      </c>
      <c r="Z614">
        <v>20.581972186598701</v>
      </c>
      <c r="AA614">
        <v>11.1422888149729</v>
      </c>
      <c r="AB614">
        <v>5.6345910220686997E-3</v>
      </c>
      <c r="AC614">
        <v>1.8950255887764799E-4</v>
      </c>
      <c r="AD614" s="4">
        <v>5.0441642760699998E-5</v>
      </c>
      <c r="AE614">
        <v>1.8950255887764799E-4</v>
      </c>
      <c r="AF614" s="4">
        <v>8.2748823064535202E-5</v>
      </c>
      <c r="AG614" s="4">
        <v>5.9337593939685497E-5</v>
      </c>
      <c r="AH614">
        <v>1.2637139492242999E-3</v>
      </c>
      <c r="AI614">
        <v>4.0358398641981404E-3</v>
      </c>
      <c r="AJ614">
        <v>1.7623033737235701E-3</v>
      </c>
      <c r="AK614">
        <v>4.6954925183905802E-2</v>
      </c>
      <c r="AL614">
        <v>56.053331447196399</v>
      </c>
      <c r="AM614">
        <v>22.380347820781399</v>
      </c>
      <c r="AN614">
        <v>12.2382178730803</v>
      </c>
      <c r="AO614">
        <v>5.0847726013754698E-3</v>
      </c>
      <c r="AP614">
        <v>1.7084985538857799E-4</v>
      </c>
      <c r="AQ614" s="4">
        <v>8.16672983815166E-5</v>
      </c>
      <c r="AR614">
        <v>1.7084985538857799E-4</v>
      </c>
      <c r="AS614" s="4">
        <v>7.3829948872120797E-5</v>
      </c>
      <c r="AT614" s="4">
        <v>5.3677702263942698E-5</v>
      </c>
      <c r="AU614">
        <v>1.2667870869841199E-3</v>
      </c>
      <c r="AV614">
        <v>4.0320353049974099E-3</v>
      </c>
      <c r="AW614">
        <v>1.7423775966417599E-3</v>
      </c>
      <c r="AX614">
        <v>4.23731050114622E-2</v>
      </c>
      <c r="AY614">
        <v>56.0004903471863</v>
      </c>
      <c r="AZ614">
        <v>40.1528764331688</v>
      </c>
      <c r="BA614">
        <v>12.099844421123301</v>
      </c>
    </row>
    <row r="615" spans="1:53" x14ac:dyDescent="0.3">
      <c r="A615">
        <v>612</v>
      </c>
      <c r="B615">
        <v>5.8107753186582203E-3</v>
      </c>
      <c r="C615">
        <v>1.7294246864385399E-4</v>
      </c>
      <c r="D615" s="4">
        <v>4.85765604412394E-5</v>
      </c>
      <c r="E615">
        <v>1.7294246864385399E-4</v>
      </c>
      <c r="F615" s="4">
        <v>4.1870972115813103E-5</v>
      </c>
      <c r="G615" s="4">
        <v>-2.1979886079565899E-5</v>
      </c>
      <c r="H615">
        <v>-3.7826081502393002E-4</v>
      </c>
      <c r="I615">
        <v>2.9762374065392199E-3</v>
      </c>
      <c r="J615">
        <v>7.2057461904208699E-4</v>
      </c>
      <c r="K615">
        <v>5.8107753186582199E-2</v>
      </c>
      <c r="L615">
        <v>41.336630646377998</v>
      </c>
      <c r="M615">
        <v>17.416121263708401</v>
      </c>
      <c r="N615">
        <v>5.0039904100144899</v>
      </c>
      <c r="O615">
        <v>4.6367415088545104E-3</v>
      </c>
      <c r="P615">
        <v>2.0459142205851499E-4</v>
      </c>
      <c r="Q615" s="4">
        <v>3.89004332546178E-5</v>
      </c>
      <c r="R615">
        <v>2.0459142205851499E-4</v>
      </c>
      <c r="S615" s="4">
        <v>3.1597539509374603E-5</v>
      </c>
      <c r="T615" s="4">
        <v>-1.75053576733696E-5</v>
      </c>
      <c r="U615">
        <v>-4.15289344983643E-4</v>
      </c>
      <c r="V615">
        <v>4.8536361976314899E-3</v>
      </c>
      <c r="W615">
        <v>7.4960601952768198E-4</v>
      </c>
      <c r="X615">
        <v>4.2152195535041001E-2</v>
      </c>
      <c r="Y615">
        <v>67.411613855992897</v>
      </c>
      <c r="Z615">
        <v>19.2261798589075</v>
      </c>
      <c r="AA615">
        <v>5.2055973578311203</v>
      </c>
      <c r="AB615">
        <v>5.7303431810648998E-3</v>
      </c>
      <c r="AC615">
        <v>1.7544778576088899E-4</v>
      </c>
      <c r="AD615" s="4">
        <v>4.7919560622664997E-5</v>
      </c>
      <c r="AE615">
        <v>1.7544778576088899E-4</v>
      </c>
      <c r="AF615" s="4">
        <v>4.1232037005889897E-5</v>
      </c>
      <c r="AG615" s="4">
        <v>-2.16794564839973E-5</v>
      </c>
      <c r="AH615">
        <v>-4.53992840546806E-4</v>
      </c>
      <c r="AI615">
        <v>3.6740791303522201E-3</v>
      </c>
      <c r="AJ615">
        <v>8.63446443671337E-4</v>
      </c>
      <c r="AK615">
        <v>4.77528598422075E-2</v>
      </c>
      <c r="AL615">
        <v>51.028876810447599</v>
      </c>
      <c r="AM615">
        <v>20.906060557161901</v>
      </c>
      <c r="AN615">
        <v>5.9961558588287298</v>
      </c>
      <c r="AO615">
        <v>5.1711778472198801E-3</v>
      </c>
      <c r="AP615">
        <v>1.58178491113925E-4</v>
      </c>
      <c r="AQ615" s="4">
        <v>8.0238120659840097E-5</v>
      </c>
      <c r="AR615">
        <v>1.58178491113925E-4</v>
      </c>
      <c r="AS615" s="4">
        <v>3.55737158757952E-5</v>
      </c>
      <c r="AT615" s="4">
        <v>-1.94971859724557E-5</v>
      </c>
      <c r="AU615">
        <v>-4.5244282556488198E-4</v>
      </c>
      <c r="AV615">
        <v>3.6706180863370999E-3</v>
      </c>
      <c r="AW615">
        <v>8.2550746294491196E-4</v>
      </c>
      <c r="AX615">
        <v>4.3093148726832398E-2</v>
      </c>
      <c r="AY615">
        <v>50.980806754682</v>
      </c>
      <c r="AZ615">
        <v>38.791027416982701</v>
      </c>
      <c r="BA615">
        <v>5.7326907148952202</v>
      </c>
    </row>
    <row r="616" spans="1:53" x14ac:dyDescent="0.3">
      <c r="A616">
        <v>613</v>
      </c>
      <c r="B616">
        <v>5.8673248494228499E-3</v>
      </c>
      <c r="C616">
        <v>1.58582624677036E-4</v>
      </c>
      <c r="D616" s="4">
        <v>4.6019899365384698E-5</v>
      </c>
      <c r="E616">
        <v>1.58582624677036E-4</v>
      </c>
      <c r="F616" s="4">
        <v>2.2199462379733001E-5</v>
      </c>
      <c r="G616" s="4">
        <v>-1.50601172253194E-5</v>
      </c>
      <c r="H616">
        <v>-2.5667774687472599E-4</v>
      </c>
      <c r="I616">
        <v>2.7028096917564698E-3</v>
      </c>
      <c r="J616">
        <v>3.7835747890994399E-4</v>
      </c>
      <c r="K616">
        <v>5.8673248494228503E-2</v>
      </c>
      <c r="L616">
        <v>37.539023496617602</v>
      </c>
      <c r="M616">
        <v>16.340460568496098</v>
      </c>
      <c r="N616">
        <v>2.6274824924301701</v>
      </c>
      <c r="O616">
        <v>4.6752383798076003E-3</v>
      </c>
      <c r="P616">
        <v>1.94576457342364E-4</v>
      </c>
      <c r="Q616" s="4">
        <v>3.6853042030690602E-5</v>
      </c>
      <c r="R616">
        <v>1.94576457342364E-4</v>
      </c>
      <c r="S616" s="4">
        <v>1.7739038293767599E-5</v>
      </c>
      <c r="T616" s="4">
        <v>-1.1265444762336299E-5</v>
      </c>
      <c r="U616">
        <v>-2.6505577324337302E-4</v>
      </c>
      <c r="V616">
        <v>4.57803614893769E-3</v>
      </c>
      <c r="W616">
        <v>4.1736785459797998E-4</v>
      </c>
      <c r="X616">
        <v>4.2502167089159999E-2</v>
      </c>
      <c r="Y616">
        <v>63.583835401912303</v>
      </c>
      <c r="Z616">
        <v>18.0642955772609</v>
      </c>
      <c r="AA616">
        <v>2.8983878791526401</v>
      </c>
      <c r="AB616">
        <v>5.7857672295976202E-3</v>
      </c>
      <c r="AC616">
        <v>1.6139301264413001E-4</v>
      </c>
      <c r="AD616" s="4">
        <v>4.5397478484630003E-5</v>
      </c>
      <c r="AE616">
        <v>1.6139301264413001E-4</v>
      </c>
      <c r="AF616" s="4">
        <v>2.18939579421669E-5</v>
      </c>
      <c r="AG616" s="4">
        <v>-1.48154977241574E-5</v>
      </c>
      <c r="AH616">
        <v>-3.0728158537109699E-4</v>
      </c>
      <c r="AI616">
        <v>3.34738000143199E-3</v>
      </c>
      <c r="AJ616">
        <v>4.5409275015765601E-4</v>
      </c>
      <c r="AK616">
        <v>4.8214726913313501E-2</v>
      </c>
      <c r="AL616">
        <v>46.491388908777701</v>
      </c>
      <c r="AM616">
        <v>19.616014904814602</v>
      </c>
      <c r="AN616">
        <v>3.1534218760948298</v>
      </c>
      <c r="AO616">
        <v>5.2161593738101501E-3</v>
      </c>
      <c r="AP616">
        <v>1.4550712683927201E-4</v>
      </c>
      <c r="AQ616" s="4">
        <v>7.8808942938163499E-5</v>
      </c>
      <c r="AR616">
        <v>1.4550712683927201E-4</v>
      </c>
      <c r="AS616" s="4">
        <v>1.9772002989305699E-5</v>
      </c>
      <c r="AT616" s="4">
        <v>-1.27781924345733E-5</v>
      </c>
      <c r="AU616">
        <v>-2.9396783768681901E-4</v>
      </c>
      <c r="AV616">
        <v>3.3474543182829201E-3</v>
      </c>
      <c r="AW616">
        <v>4.5486347112580402E-4</v>
      </c>
      <c r="AX616">
        <v>4.3467994781751298E-2</v>
      </c>
      <c r="AY616">
        <v>46.492421087262699</v>
      </c>
      <c r="AZ616">
        <v>37.771537107289902</v>
      </c>
      <c r="BA616">
        <v>3.1587741050403002</v>
      </c>
    </row>
    <row r="617" spans="1:53" x14ac:dyDescent="0.3">
      <c r="A617">
        <v>614</v>
      </c>
      <c r="B617">
        <v>5.88504121649157E-3</v>
      </c>
      <c r="C617">
        <v>1.4422278071021799E-4</v>
      </c>
      <c r="D617" s="4">
        <v>4.3463238289530002E-5</v>
      </c>
      <c r="E617">
        <v>1.4422278071021799E-4</v>
      </c>
      <c r="F617" s="4">
        <v>2.2372172726434299E-5</v>
      </c>
      <c r="G617" s="4">
        <v>-9.9922947775844697E-6</v>
      </c>
      <c r="H617">
        <v>-1.69791415386916E-4</v>
      </c>
      <c r="I617">
        <v>2.4506673004441198E-3</v>
      </c>
      <c r="J617">
        <v>3.8015320374887199E-4</v>
      </c>
      <c r="K617">
        <v>5.8850412164915697E-2</v>
      </c>
      <c r="L617">
        <v>34.037045839501701</v>
      </c>
      <c r="M617">
        <v>15.386198630086801</v>
      </c>
      <c r="N617">
        <v>2.6399528038116098</v>
      </c>
      <c r="O617">
        <v>4.6863966754437597E-3</v>
      </c>
      <c r="P617">
        <v>1.8456149262621301E-4</v>
      </c>
      <c r="Q617" s="4">
        <v>3.4805650806763301E-5</v>
      </c>
      <c r="R617">
        <v>1.8456149262621301E-4</v>
      </c>
      <c r="S617" s="4">
        <v>1.7853635222022E-5</v>
      </c>
      <c r="T617" s="4">
        <v>-7.6954632795983099E-6</v>
      </c>
      <c r="U617">
        <v>-1.80629387433503E-4</v>
      </c>
      <c r="V617">
        <v>4.3320626901394398E-3</v>
      </c>
      <c r="W617">
        <v>4.1906394409868401E-4</v>
      </c>
      <c r="X617">
        <v>4.2603606140397897E-2</v>
      </c>
      <c r="Y617">
        <v>60.167537363047799</v>
      </c>
      <c r="Z617">
        <v>17.0201020719071</v>
      </c>
      <c r="AA617">
        <v>2.91016627846308</v>
      </c>
      <c r="AB617">
        <v>5.8030182049260796E-3</v>
      </c>
      <c r="AC617">
        <v>1.4733823952737101E-4</v>
      </c>
      <c r="AD617" s="4">
        <v>4.2875396346595001E-5</v>
      </c>
      <c r="AE617">
        <v>1.4733823952737101E-4</v>
      </c>
      <c r="AF617" s="4">
        <v>2.2063078703367102E-5</v>
      </c>
      <c r="AG617" s="4">
        <v>-9.8335899147192892E-6</v>
      </c>
      <c r="AH617">
        <v>-2.0334776629937201E-4</v>
      </c>
      <c r="AI617">
        <v>3.0467918794871E-3</v>
      </c>
      <c r="AJ617">
        <v>4.5624007213290898E-4</v>
      </c>
      <c r="AK617">
        <v>4.8358485041050697E-2</v>
      </c>
      <c r="AL617">
        <v>42.316553881765302</v>
      </c>
      <c r="AM617">
        <v>18.471162260958799</v>
      </c>
      <c r="AN617">
        <v>3.1683338342563099</v>
      </c>
      <c r="AO617">
        <v>5.2299567390755699E-3</v>
      </c>
      <c r="AP617">
        <v>1.3283576256461999E-4</v>
      </c>
      <c r="AQ617" s="4">
        <v>7.7379765216486996E-5</v>
      </c>
      <c r="AR617">
        <v>1.3283576256461999E-4</v>
      </c>
      <c r="AS617" s="4">
        <v>1.9906963669071501E-5</v>
      </c>
      <c r="AT617" s="4">
        <v>-8.7075670689437699E-6</v>
      </c>
      <c r="AU617">
        <v>-1.99792866443087E-4</v>
      </c>
      <c r="AV617">
        <v>3.0478820959754099E-3</v>
      </c>
      <c r="AW617">
        <v>4.56760114752081E-4</v>
      </c>
      <c r="AX617">
        <v>4.3582972825629798E-2</v>
      </c>
      <c r="AY617">
        <v>42.331695777436202</v>
      </c>
      <c r="AZ617">
        <v>36.988721454589097</v>
      </c>
      <c r="BA617">
        <v>3.1719452413338902</v>
      </c>
    </row>
    <row r="618" spans="1:53" x14ac:dyDescent="0.3">
      <c r="A618">
        <v>615</v>
      </c>
      <c r="B618">
        <v>5.9029730052311104E-3</v>
      </c>
      <c r="C618">
        <v>1.2986293674339901E-4</v>
      </c>
      <c r="D618" s="4">
        <v>4.0906577213675299E-5</v>
      </c>
      <c r="E618">
        <v>1.2986293674339901E-4</v>
      </c>
      <c r="F618" s="4">
        <v>2.2408348268419E-5</v>
      </c>
      <c r="G618" s="4">
        <v>-1.00395652270798E-5</v>
      </c>
      <c r="H618">
        <v>-1.70076421121745E-4</v>
      </c>
      <c r="I618">
        <v>2.1999581673220799E-3</v>
      </c>
      <c r="J618">
        <v>3.7961122723348297E-4</v>
      </c>
      <c r="K618">
        <v>5.9029730052311102E-2</v>
      </c>
      <c r="L618">
        <v>30.554974546139999</v>
      </c>
      <c r="M618">
        <v>14.437137995769399</v>
      </c>
      <c r="N618">
        <v>2.6361890780102999</v>
      </c>
      <c r="O618">
        <v>4.69771208438605E-3</v>
      </c>
      <c r="P618">
        <v>1.74546527910062E-4</v>
      </c>
      <c r="Q618" s="4">
        <v>3.2758259582836001E-5</v>
      </c>
      <c r="R618">
        <v>1.74546527910062E-4</v>
      </c>
      <c r="S618" s="4">
        <v>1.7872716086010198E-5</v>
      </c>
      <c r="T618" s="4">
        <v>-7.7265810553240802E-6</v>
      </c>
      <c r="U618">
        <v>-1.8092294734506399E-4</v>
      </c>
      <c r="V618">
        <v>4.0871210762198403E-3</v>
      </c>
      <c r="W618">
        <v>4.1850133302029699E-4</v>
      </c>
      <c r="X618">
        <v>4.2706473494418598E-2</v>
      </c>
      <c r="Y618">
        <v>56.765570503053297</v>
      </c>
      <c r="Z618">
        <v>15.9803347236872</v>
      </c>
      <c r="AA618">
        <v>2.9062592570853898</v>
      </c>
      <c r="AB618">
        <v>5.8204815369738297E-3</v>
      </c>
      <c r="AC618">
        <v>1.33283466410612E-4</v>
      </c>
      <c r="AD618" s="4">
        <v>4.035331420856E-5</v>
      </c>
      <c r="AE618">
        <v>1.33283466410612E-4</v>
      </c>
      <c r="AF618" s="4">
        <v>2.2098028789981701E-5</v>
      </c>
      <c r="AG618" s="4">
        <v>-9.8798515545890092E-6</v>
      </c>
      <c r="AH618">
        <v>-2.0369142639134401E-4</v>
      </c>
      <c r="AI618">
        <v>2.7478853541023501E-3</v>
      </c>
      <c r="AJ618">
        <v>4.5559176469383699E-4</v>
      </c>
      <c r="AK618">
        <v>4.8504012808115199E-2</v>
      </c>
      <c r="AL618">
        <v>38.1650743625326</v>
      </c>
      <c r="AM618">
        <v>17.3324637971192</v>
      </c>
      <c r="AN618">
        <v>3.16383169926275</v>
      </c>
      <c r="AO618">
        <v>5.2439294556488698E-3</v>
      </c>
      <c r="AP618">
        <v>1.20164398289967E-4</v>
      </c>
      <c r="AQ618" s="4">
        <v>7.5950587494810399E-5</v>
      </c>
      <c r="AR618">
        <v>1.20164398289967E-4</v>
      </c>
      <c r="AS618" s="4">
        <v>1.99326857477023E-5</v>
      </c>
      <c r="AT618" s="4">
        <v>-8.7443946194616395E-6</v>
      </c>
      <c r="AU618">
        <v>-2.0010325524212299E-4</v>
      </c>
      <c r="AV618">
        <v>2.74979438925571E-3</v>
      </c>
      <c r="AW618">
        <v>4.5613166804668798E-4</v>
      </c>
      <c r="AX618">
        <v>4.3699412130407199E-2</v>
      </c>
      <c r="AY618">
        <v>38.191588739662699</v>
      </c>
      <c r="AZ618">
        <v>36.208814466885499</v>
      </c>
      <c r="BA618">
        <v>3.167581028102</v>
      </c>
    </row>
    <row r="619" spans="1:53" x14ac:dyDescent="0.3">
      <c r="A619">
        <v>616</v>
      </c>
      <c r="B619">
        <v>5.9208529087985597E-3</v>
      </c>
      <c r="C619">
        <v>1.15503092776581E-4</v>
      </c>
      <c r="D619" s="4">
        <v>3.8349916137820603E-5</v>
      </c>
      <c r="E619">
        <v>1.15503092776581E-4</v>
      </c>
      <c r="F619" s="4">
        <v>2.24450507057325E-5</v>
      </c>
      <c r="G619" s="4">
        <v>-1.00516366018501E-5</v>
      </c>
      <c r="H619">
        <v>-1.69766700113645E-4</v>
      </c>
      <c r="I619">
        <v>1.95078470206447E-3</v>
      </c>
      <c r="J619">
        <v>3.79084754366697E-4</v>
      </c>
      <c r="K619">
        <v>5.9208529087985601E-2</v>
      </c>
      <c r="L619">
        <v>27.094231973117601</v>
      </c>
      <c r="M619">
        <v>13.4939441751259</v>
      </c>
      <c r="N619">
        <v>2.6325330164353899</v>
      </c>
      <c r="O619">
        <v>4.7089974897206004E-3</v>
      </c>
      <c r="P619">
        <v>1.6453156319391101E-4</v>
      </c>
      <c r="Q619" s="4">
        <v>3.0710868358908802E-5</v>
      </c>
      <c r="R619">
        <v>1.6453156319391101E-4</v>
      </c>
      <c r="S619" s="4">
        <v>1.7892202249088199E-5</v>
      </c>
      <c r="T619" s="4">
        <v>-7.7330802554541704E-6</v>
      </c>
      <c r="U619">
        <v>-1.8064117255463301E-4</v>
      </c>
      <c r="V619">
        <v>3.84338109987059E-3</v>
      </c>
      <c r="W619">
        <v>4.1795355629218602E-4</v>
      </c>
      <c r="X619">
        <v>4.2809068088369102E-2</v>
      </c>
      <c r="Y619">
        <v>53.380293053758201</v>
      </c>
      <c r="Z619">
        <v>14.945659554104999</v>
      </c>
      <c r="AA619">
        <v>2.9024552520290698</v>
      </c>
      <c r="AB619">
        <v>5.8378945346387696E-3</v>
      </c>
      <c r="AC619">
        <v>1.19228693293853E-4</v>
      </c>
      <c r="AD619" s="4">
        <v>3.7831232070524999E-5</v>
      </c>
      <c r="AE619">
        <v>1.19228693293853E-4</v>
      </c>
      <c r="AF619" s="4">
        <v>2.21335009270682E-5</v>
      </c>
      <c r="AG619" s="4">
        <v>-9.8915240607847808E-6</v>
      </c>
      <c r="AH619">
        <v>-2.0332379768961E-4</v>
      </c>
      <c r="AI619">
        <v>2.4507882268804499E-3</v>
      </c>
      <c r="AJ619">
        <v>4.5496198937628298E-4</v>
      </c>
      <c r="AK619">
        <v>4.86491211219897E-2</v>
      </c>
      <c r="AL619">
        <v>34.038725373339602</v>
      </c>
      <c r="AM619">
        <v>16.200717504425501</v>
      </c>
      <c r="AN619">
        <v>3.1594582595575198</v>
      </c>
      <c r="AO619">
        <v>5.2578635977569297E-3</v>
      </c>
      <c r="AP619">
        <v>1.07493034015314E-4</v>
      </c>
      <c r="AQ619" s="4">
        <v>7.4521409773133896E-5</v>
      </c>
      <c r="AR619">
        <v>1.07493034015314E-4</v>
      </c>
      <c r="AS619" s="4">
        <v>1.99588465913867E-5</v>
      </c>
      <c r="AT619" s="4">
        <v>-8.7530641180547604E-6</v>
      </c>
      <c r="AU619">
        <v>-1.9977081463556199E-4</v>
      </c>
      <c r="AV619">
        <v>2.45330899937013E-3</v>
      </c>
      <c r="AW619">
        <v>4.55519917250833E-4</v>
      </c>
      <c r="AX619">
        <v>4.3815529981307701E-2</v>
      </c>
      <c r="AY619">
        <v>34.073736102362901</v>
      </c>
      <c r="AZ619">
        <v>35.433312593410299</v>
      </c>
      <c r="BA619">
        <v>3.16333275868634</v>
      </c>
    </row>
    <row r="620" spans="1:53" x14ac:dyDescent="0.3">
      <c r="A620">
        <v>617</v>
      </c>
      <c r="B620">
        <v>5.9386828937542501E-3</v>
      </c>
      <c r="C620">
        <v>1.01143248809763E-4</v>
      </c>
      <c r="D620" s="4">
        <v>3.57932550619659E-5</v>
      </c>
      <c r="E620">
        <v>1.01143248809763E-4</v>
      </c>
      <c r="F620" s="4">
        <v>2.24813864520652E-5</v>
      </c>
      <c r="G620" s="4">
        <v>-1.00638444856978E-5</v>
      </c>
      <c r="H620">
        <v>-1.6946256713390101E-4</v>
      </c>
      <c r="I620">
        <v>1.7031259391899201E-3</v>
      </c>
      <c r="J620">
        <v>3.7855845907699498E-4</v>
      </c>
      <c r="K620">
        <v>5.9386828937542498E-2</v>
      </c>
      <c r="L620">
        <v>23.654526933193299</v>
      </c>
      <c r="M620">
        <v>12.556535298006899</v>
      </c>
      <c r="N620">
        <v>2.6288781880346801</v>
      </c>
      <c r="O620">
        <v>4.7202540787002999E-3</v>
      </c>
      <c r="P620">
        <v>1.5451659847775999E-4</v>
      </c>
      <c r="Q620" s="4">
        <v>2.8663477134981501E-5</v>
      </c>
      <c r="R620">
        <v>1.5451659847775999E-4</v>
      </c>
      <c r="S620" s="4">
        <v>1.79115260962868E-5</v>
      </c>
      <c r="T620" s="4">
        <v>-7.7396876460843002E-6</v>
      </c>
      <c r="U620">
        <v>-1.8036436744178199E-4</v>
      </c>
      <c r="V620">
        <v>3.6008285887088498E-3</v>
      </c>
      <c r="W620">
        <v>4.1740716447493601E-4</v>
      </c>
      <c r="X620">
        <v>4.29114007154573E-2</v>
      </c>
      <c r="Y620">
        <v>50.011508176511803</v>
      </c>
      <c r="Z620">
        <v>13.9160168087998</v>
      </c>
      <c r="AA620">
        <v>2.8986608644092802</v>
      </c>
      <c r="AB620">
        <v>5.8552591272142502E-3</v>
      </c>
      <c r="AC620">
        <v>1.05173920177094E-4</v>
      </c>
      <c r="AD620" s="4">
        <v>3.5309149932489997E-5</v>
      </c>
      <c r="AE620">
        <v>1.05173920177094E-4</v>
      </c>
      <c r="AF620" s="4">
        <v>2.2168616952223601E-5</v>
      </c>
      <c r="AG620" s="4">
        <v>-9.9033318785874999E-6</v>
      </c>
      <c r="AH620">
        <v>-2.02962806531826E-4</v>
      </c>
      <c r="AI620">
        <v>2.15547598270958E-3</v>
      </c>
      <c r="AJ620">
        <v>4.54332417484739E-4</v>
      </c>
      <c r="AK620">
        <v>4.8793826060118797E-2</v>
      </c>
      <c r="AL620">
        <v>29.937166426521902</v>
      </c>
      <c r="AM620">
        <v>15.075827203094599</v>
      </c>
      <c r="AN620">
        <v>3.1550862325329101</v>
      </c>
      <c r="AO620">
        <v>5.2717607226338004E-3</v>
      </c>
      <c r="AP620" s="4">
        <v>9.4821669740661197E-5</v>
      </c>
      <c r="AQ620" s="4">
        <v>7.3092232051457298E-5</v>
      </c>
      <c r="AR620" s="4">
        <v>9.4821669740661197E-5</v>
      </c>
      <c r="AS620" s="4">
        <v>1.9984731016294502E-5</v>
      </c>
      <c r="AT620" s="4">
        <v>-8.7618478674185501E-6</v>
      </c>
      <c r="AU620">
        <v>-1.9944413250321501E-4</v>
      </c>
      <c r="AV620">
        <v>2.1584060748482698E-3</v>
      </c>
      <c r="AW620">
        <v>4.5490830258267302E-4</v>
      </c>
      <c r="AX620">
        <v>4.39313393552817E-2</v>
      </c>
      <c r="AY620">
        <v>29.9778621506705</v>
      </c>
      <c r="AZ620">
        <v>34.662153641402298</v>
      </c>
      <c r="BA620">
        <v>3.1590854346018902</v>
      </c>
    </row>
    <row r="621" spans="1:53" x14ac:dyDescent="0.3">
      <c r="A621">
        <v>618</v>
      </c>
      <c r="B621">
        <v>5.9564631687319099E-3</v>
      </c>
      <c r="C621" s="4">
        <v>8.6783404842945096E-5</v>
      </c>
      <c r="D621" s="4">
        <v>3.3236593986111197E-5</v>
      </c>
      <c r="E621" s="4">
        <v>8.6783404842945096E-5</v>
      </c>
      <c r="F621" s="4">
        <v>2.2517362275261E-5</v>
      </c>
      <c r="G621" s="4">
        <v>-1.0075958494368901E-5</v>
      </c>
      <c r="H621">
        <v>-1.69160090626634E-4</v>
      </c>
      <c r="I621">
        <v>1.4569619988336201E-3</v>
      </c>
      <c r="J621">
        <v>3.78032426918453E-4</v>
      </c>
      <c r="K621">
        <v>5.9564631687319097E-2</v>
      </c>
      <c r="L621">
        <v>20.235583317133599</v>
      </c>
      <c r="M621">
        <v>11.6248354394631</v>
      </c>
      <c r="N621">
        <v>2.6252251869337</v>
      </c>
      <c r="O621">
        <v>4.7314819255353498E-3</v>
      </c>
      <c r="P621">
        <v>1.4450163376160901E-4</v>
      </c>
      <c r="Q621" s="4">
        <v>2.6616085911054299E-5</v>
      </c>
      <c r="R621">
        <v>1.4450163376160901E-4</v>
      </c>
      <c r="S621" s="4">
        <v>1.7930690614178102E-5</v>
      </c>
      <c r="T621" s="4">
        <v>-7.7462568710751596E-6</v>
      </c>
      <c r="U621">
        <v>-1.8008908608941899E-4</v>
      </c>
      <c r="V621">
        <v>3.3594505831232701E-3</v>
      </c>
      <c r="W621">
        <v>4.1686220059615302E-4</v>
      </c>
      <c r="X621">
        <v>4.3013472050321397E-2</v>
      </c>
      <c r="Y621">
        <v>46.659035876712203</v>
      </c>
      <c r="Z621">
        <v>12.8913515552736</v>
      </c>
      <c r="AA621">
        <v>2.8948763930288401</v>
      </c>
      <c r="AB621">
        <v>5.8725755164642998E-3</v>
      </c>
      <c r="AC621" s="4">
        <v>9.1119147060336002E-5</v>
      </c>
      <c r="AD621" s="4">
        <v>3.2787067794455003E-5</v>
      </c>
      <c r="AE621" s="4">
        <v>9.1119147060336002E-5</v>
      </c>
      <c r="AF621" s="4">
        <v>2.2203383498737199E-5</v>
      </c>
      <c r="AG621" s="4">
        <v>-9.9150486032482105E-6</v>
      </c>
      <c r="AH621">
        <v>-2.02603751804307E-4</v>
      </c>
      <c r="AI621">
        <v>1.86192542208865E-3</v>
      </c>
      <c r="AJ621">
        <v>4.53703151603339E-4</v>
      </c>
      <c r="AK621">
        <v>4.89381293038691E-2</v>
      </c>
      <c r="AL621">
        <v>25.8600753067869</v>
      </c>
      <c r="AM621">
        <v>13.9577037802806</v>
      </c>
      <c r="AN621">
        <v>3.1507163305787498</v>
      </c>
      <c r="AO621">
        <v>5.2856209807943802E-3</v>
      </c>
      <c r="AP621" s="4">
        <v>8.21503054660083E-5</v>
      </c>
      <c r="AQ621" s="4">
        <v>7.1663054329780795E-5</v>
      </c>
      <c r="AR621" s="4">
        <v>8.21503054660083E-5</v>
      </c>
      <c r="AS621" s="4">
        <v>2.0010344335797299E-5</v>
      </c>
      <c r="AT621" s="4">
        <v>-8.7705615036290907E-6</v>
      </c>
      <c r="AU621">
        <v>-1.9911896525681499E-4</v>
      </c>
      <c r="AV621">
        <v>1.8650668846178599E-3</v>
      </c>
      <c r="AW621">
        <v>4.5429691781168898E-4</v>
      </c>
      <c r="AX621">
        <v>4.4046841506619798E-2</v>
      </c>
      <c r="AY621">
        <v>25.903706730803599</v>
      </c>
      <c r="AZ621">
        <v>33.895286187835197</v>
      </c>
      <c r="BA621">
        <v>3.15483970702561</v>
      </c>
    </row>
    <row r="622" spans="1:53" x14ac:dyDescent="0.3">
      <c r="A622">
        <v>619</v>
      </c>
      <c r="B622">
        <v>5.9741939512521396E-3</v>
      </c>
      <c r="C622" s="4">
        <v>7.2423560876126895E-5</v>
      </c>
      <c r="D622" s="4">
        <v>3.0679932910256501E-5</v>
      </c>
      <c r="E622" s="4">
        <v>7.2423560876126895E-5</v>
      </c>
      <c r="F622" s="4">
        <v>2.2552979131166699E-5</v>
      </c>
      <c r="G622" s="4">
        <v>-1.0087980374125401E-5</v>
      </c>
      <c r="H622">
        <v>-1.6885927133334901E-4</v>
      </c>
      <c r="I622">
        <v>1.2122733454434801E-3</v>
      </c>
      <c r="J622">
        <v>3.77506644665257E-4</v>
      </c>
      <c r="K622">
        <v>5.9741939512521401E-2</v>
      </c>
      <c r="L622">
        <v>16.837129797826201</v>
      </c>
      <c r="M622">
        <v>10.698769979332701</v>
      </c>
      <c r="N622">
        <v>2.6215739212865099</v>
      </c>
      <c r="O622">
        <v>4.7426811102390604E-3</v>
      </c>
      <c r="P622">
        <v>1.3448666904545799E-4</v>
      </c>
      <c r="Q622" s="4">
        <v>2.4568694687126999E-5</v>
      </c>
      <c r="R622">
        <v>1.3448666904545799E-4</v>
      </c>
      <c r="S622" s="4">
        <v>1.7949695456498098E-5</v>
      </c>
      <c r="T622" s="4">
        <v>-7.7527886715242903E-6</v>
      </c>
      <c r="U622">
        <v>-1.7981532682569099E-4</v>
      </c>
      <c r="V622">
        <v>3.1192343004176099E-3</v>
      </c>
      <c r="W622">
        <v>4.1631862955155899E-4</v>
      </c>
      <c r="X622">
        <v>4.3115282820355101E-2</v>
      </c>
      <c r="Y622">
        <v>43.322698616911303</v>
      </c>
      <c r="Z622">
        <v>11.8716096126398</v>
      </c>
      <c r="AA622">
        <v>2.8911015941080498</v>
      </c>
      <c r="AB622">
        <v>5.8898439129139698E-3</v>
      </c>
      <c r="AC622" s="4">
        <v>7.7064373943576997E-5</v>
      </c>
      <c r="AD622" s="4">
        <v>3.0264985656420002E-5</v>
      </c>
      <c r="AE622" s="4">
        <v>7.7064373943576997E-5</v>
      </c>
      <c r="AF622" s="4">
        <v>2.22378014879553E-5</v>
      </c>
      <c r="AG622" s="4">
        <v>-9.9266759464708402E-6</v>
      </c>
      <c r="AH622">
        <v>-2.02246635257123E-4</v>
      </c>
      <c r="AI622">
        <v>1.5701137432441599E-3</v>
      </c>
      <c r="AJ622">
        <v>4.5307417616002502E-4</v>
      </c>
      <c r="AK622">
        <v>4.9082032607616399E-2</v>
      </c>
      <c r="AL622">
        <v>21.807135322835599</v>
      </c>
      <c r="AM622">
        <v>12.8462596394369</v>
      </c>
      <c r="AN622">
        <v>3.1463484455557298</v>
      </c>
      <c r="AO622">
        <v>5.2994445299673603E-3</v>
      </c>
      <c r="AP622" s="4">
        <v>6.9478941191355295E-5</v>
      </c>
      <c r="AQ622" s="4">
        <v>7.0233876608104305E-5</v>
      </c>
      <c r="AR622" s="4">
        <v>6.9478941191355295E-5</v>
      </c>
      <c r="AS622" s="4">
        <v>2.0035687211418498E-5</v>
      </c>
      <c r="AT622" s="4">
        <v>-8.7792063990973594E-6</v>
      </c>
      <c r="AU622">
        <v>-1.9879531938381601E-4</v>
      </c>
      <c r="AV622">
        <v>1.5732729903701699E-3</v>
      </c>
      <c r="AW622">
        <v>4.53685749850659E-4</v>
      </c>
      <c r="AX622">
        <v>4.4162037749728003E-2</v>
      </c>
      <c r="AY622">
        <v>21.851013755141299</v>
      </c>
      <c r="AZ622">
        <v>33.132659569764698</v>
      </c>
      <c r="BA622">
        <v>3.1505954850740201</v>
      </c>
    </row>
    <row r="623" spans="1:53" x14ac:dyDescent="0.3">
      <c r="A623">
        <v>620</v>
      </c>
      <c r="B623">
        <v>5.9918754562159199E-3</v>
      </c>
      <c r="C623" s="4">
        <v>5.80637169093086E-5</v>
      </c>
      <c r="D623" s="4">
        <v>2.8123271834401798E-5</v>
      </c>
      <c r="E623" s="4">
        <v>5.80637169093086E-5</v>
      </c>
      <c r="F623" s="4">
        <v>2.2588238054625201E-5</v>
      </c>
      <c r="G623" s="4">
        <v>-1.00999103762051E-5</v>
      </c>
      <c r="H623">
        <v>-1.6856008523554201E-4</v>
      </c>
      <c r="I623">
        <v>9.6904078420177698E-4</v>
      </c>
      <c r="J623">
        <v>3.76981100820318E-4</v>
      </c>
      <c r="K623">
        <v>5.9918754562159199E-2</v>
      </c>
      <c r="L623">
        <v>13.4588997805802</v>
      </c>
      <c r="M623">
        <v>9.7782656003343202</v>
      </c>
      <c r="N623">
        <v>2.6179243112521999</v>
      </c>
      <c r="O623">
        <v>4.7538517120087097E-3</v>
      </c>
      <c r="P623">
        <v>1.24471704329306E-4</v>
      </c>
      <c r="Q623" s="4">
        <v>2.25213034631998E-5</v>
      </c>
      <c r="R623">
        <v>1.24471704329306E-4</v>
      </c>
      <c r="S623" s="4">
        <v>1.7968540328914202E-5</v>
      </c>
      <c r="T623" s="4">
        <v>-7.7592829317299107E-6</v>
      </c>
      <c r="U623">
        <v>-1.7954306827329199E-4</v>
      </c>
      <c r="V623">
        <v>2.8801671372366599E-3</v>
      </c>
      <c r="W623">
        <v>4.15776417928146E-4</v>
      </c>
      <c r="X623">
        <v>4.32168337455337E-2</v>
      </c>
      <c r="Y623">
        <v>40.002321350509199</v>
      </c>
      <c r="Z623">
        <v>10.856737560013499</v>
      </c>
      <c r="AA623">
        <v>2.8873362356121199</v>
      </c>
      <c r="AB623">
        <v>5.9070645245418102E-3</v>
      </c>
      <c r="AC623" s="4">
        <v>6.30096008268181E-5</v>
      </c>
      <c r="AD623" s="4">
        <v>2.7742903518385E-5</v>
      </c>
      <c r="AE623" s="4">
        <v>6.30096008268181E-5</v>
      </c>
      <c r="AF623" s="4">
        <v>2.22718719185216E-5</v>
      </c>
      <c r="AG623" s="4">
        <v>-9.9382141506597792E-6</v>
      </c>
      <c r="AH623">
        <v>-2.0189142900410001E-4</v>
      </c>
      <c r="AI623">
        <v>1.2800185384473401E-3</v>
      </c>
      <c r="AJ623">
        <v>4.5244547763423901E-4</v>
      </c>
      <c r="AK623">
        <v>4.9225537704515099E-2</v>
      </c>
      <c r="AL623">
        <v>17.778035256213101</v>
      </c>
      <c r="AM623">
        <v>11.7414086993306</v>
      </c>
      <c r="AN623">
        <v>3.1419824835711099</v>
      </c>
      <c r="AO623">
        <v>5.31323152588631E-3</v>
      </c>
      <c r="AP623" s="4">
        <v>5.6807576916702399E-5</v>
      </c>
      <c r="AQ623" s="4">
        <v>6.8804698886427694E-5</v>
      </c>
      <c r="AR623" s="4">
        <v>5.6807576916702399E-5</v>
      </c>
      <c r="AS623" s="4">
        <v>2.00607603672954E-5</v>
      </c>
      <c r="AT623" s="4">
        <v>-8.7877827297178692E-6</v>
      </c>
      <c r="AU623">
        <v>-1.98473174456713E-4</v>
      </c>
      <c r="AV623">
        <v>1.28300624521856E-3</v>
      </c>
      <c r="AW623">
        <v>4.53074787414592E-4</v>
      </c>
      <c r="AX623">
        <v>4.42769293823859E-2</v>
      </c>
      <c r="AY623">
        <v>17.819531183591099</v>
      </c>
      <c r="AZ623">
        <v>32.374223930958003</v>
      </c>
      <c r="BA623">
        <v>3.1463526903791101</v>
      </c>
    </row>
    <row r="624" spans="1:53" x14ac:dyDescent="0.3">
      <c r="A624">
        <v>621</v>
      </c>
      <c r="B624">
        <v>6.0095078959527199E-3</v>
      </c>
      <c r="C624" s="4">
        <v>4.3703872942490298E-5</v>
      </c>
      <c r="D624" s="4">
        <v>2.5566610758547001E-5</v>
      </c>
      <c r="E624" s="4">
        <v>4.3703872942490298E-5</v>
      </c>
      <c r="F624" s="4">
        <v>2.2623140119440698E-5</v>
      </c>
      <c r="G624" s="4">
        <v>-1.0111748775589701E-5</v>
      </c>
      <c r="H624">
        <v>-1.6826250918814401E-4</v>
      </c>
      <c r="I624">
        <v>7.2724545335773596E-4</v>
      </c>
      <c r="J624">
        <v>3.7645578491837898E-4</v>
      </c>
      <c r="K624">
        <v>6.0095078959527197E-2</v>
      </c>
      <c r="L624">
        <v>10.1006312966352</v>
      </c>
      <c r="M624">
        <v>8.8632502587294706</v>
      </c>
      <c r="N624">
        <v>2.6142762841554101</v>
      </c>
      <c r="O624">
        <v>4.7649938092400304E-3</v>
      </c>
      <c r="P624">
        <v>1.14456739613155E-4</v>
      </c>
      <c r="Q624" s="4">
        <v>2.04739122392725E-5</v>
      </c>
      <c r="R624">
        <v>1.14456739613155E-4</v>
      </c>
      <c r="S624" s="4">
        <v>1.79872249682013E-5</v>
      </c>
      <c r="T624" s="4">
        <v>-7.7657395517245503E-6</v>
      </c>
      <c r="U624">
        <v>-1.79272289721178E-4</v>
      </c>
      <c r="V624">
        <v>2.64223666629592E-3</v>
      </c>
      <c r="W624">
        <v>4.1523553349961299E-4</v>
      </c>
      <c r="X624">
        <v>4.33181255385457E-2</v>
      </c>
      <c r="Y624">
        <v>36.697731476332301</v>
      </c>
      <c r="Z624">
        <v>9.8466827226545295</v>
      </c>
      <c r="AA624">
        <v>2.8835800937473102</v>
      </c>
      <c r="AB624">
        <v>5.9242375568272203E-3</v>
      </c>
      <c r="AC624" s="4">
        <v>4.8954827710059102E-5</v>
      </c>
      <c r="AD624" s="4">
        <v>2.5220821380349999E-5</v>
      </c>
      <c r="AE624" s="4">
        <v>4.8954827710059102E-5</v>
      </c>
      <c r="AF624" s="4">
        <v>2.2305595827051899E-5</v>
      </c>
      <c r="AG624" s="4">
        <v>-9.9496634814366097E-6</v>
      </c>
      <c r="AH624">
        <v>-2.0153810618152E-4</v>
      </c>
      <c r="AI624">
        <v>9.916177852181329E-4</v>
      </c>
      <c r="AJ624">
        <v>4.51817043724315E-4</v>
      </c>
      <c r="AK624">
        <v>4.9368646306893499E-2</v>
      </c>
      <c r="AL624">
        <v>13.772469239140699</v>
      </c>
      <c r="AM624">
        <v>10.643066360195499</v>
      </c>
      <c r="AN624">
        <v>3.13761835919663</v>
      </c>
      <c r="AO624">
        <v>5.3269821223278797E-3</v>
      </c>
      <c r="AP624" s="4">
        <v>4.4136212642049502E-5</v>
      </c>
      <c r="AQ624" s="4">
        <v>6.7375521164751205E-5</v>
      </c>
      <c r="AR624" s="4">
        <v>4.4136212642049502E-5</v>
      </c>
      <c r="AS624" s="4">
        <v>2.0085564558196899E-5</v>
      </c>
      <c r="AT624" s="4">
        <v>-8.7962906901580698E-6</v>
      </c>
      <c r="AU624">
        <v>-1.9815251085500001E-4</v>
      </c>
      <c r="AV624">
        <v>9.9424878766656098E-4</v>
      </c>
      <c r="AW624">
        <v>4.5246402027164002E-4</v>
      </c>
      <c r="AX624">
        <v>4.4391517686065599E-2</v>
      </c>
      <c r="AY624">
        <v>13.8090109398133</v>
      </c>
      <c r="AZ624">
        <v>31.6199302051103</v>
      </c>
      <c r="BA624">
        <v>3.1421112518863898</v>
      </c>
    </row>
    <row r="625" spans="1:53" x14ac:dyDescent="0.3">
      <c r="A625">
        <v>622</v>
      </c>
      <c r="B625">
        <v>6.0270914801964504E-3</v>
      </c>
      <c r="C625" s="4">
        <v>2.9344028975671999E-5</v>
      </c>
      <c r="D625" s="4">
        <v>2.3009949682692301E-5</v>
      </c>
      <c r="E625" s="4">
        <v>2.9344028975671999E-5</v>
      </c>
      <c r="F625" s="4">
        <v>2.2657686436814599E-5</v>
      </c>
      <c r="G625" s="4">
        <v>-1.01234958605918E-5</v>
      </c>
      <c r="H625">
        <v>-1.6796652073151899E-4</v>
      </c>
      <c r="I625">
        <v>4.8686881677653898E-4</v>
      </c>
      <c r="J625">
        <v>3.7593068748437202E-4</v>
      </c>
      <c r="K625">
        <v>6.0270914801964497E-2</v>
      </c>
      <c r="L625">
        <v>6.7620668996741502</v>
      </c>
      <c r="M625">
        <v>7.9536531558855996</v>
      </c>
      <c r="N625">
        <v>2.6106297741970299</v>
      </c>
      <c r="O625">
        <v>4.7761074795042097E-3</v>
      </c>
      <c r="P625">
        <v>1.04441774897004E-4</v>
      </c>
      <c r="Q625" s="4">
        <v>1.8426521015345301E-5</v>
      </c>
      <c r="R625">
        <v>1.04441774897004E-4</v>
      </c>
      <c r="S625" s="4">
        <v>1.80057491414655E-5</v>
      </c>
      <c r="T625" s="4">
        <v>-7.7721584418594397E-6</v>
      </c>
      <c r="U625">
        <v>-1.79002970991198E-4</v>
      </c>
      <c r="V625">
        <v>2.4054306332032299E-3</v>
      </c>
      <c r="W625">
        <v>4.1469594519401602E-4</v>
      </c>
      <c r="X625">
        <v>4.3419158904583699E-2</v>
      </c>
      <c r="Y625">
        <v>33.408758794489302</v>
      </c>
      <c r="Z625">
        <v>8.8413931584896197</v>
      </c>
      <c r="AA625">
        <v>2.8798329527362201</v>
      </c>
      <c r="AB625">
        <v>5.9413632127269999E-3</v>
      </c>
      <c r="AC625" s="4">
        <v>3.4900054593300198E-5</v>
      </c>
      <c r="AD625" s="4">
        <v>2.2698739242315001E-5</v>
      </c>
      <c r="AE625" s="4">
        <v>3.4900054593300198E-5</v>
      </c>
      <c r="AF625" s="4">
        <v>2.2338974286615098E-5</v>
      </c>
      <c r="AG625" s="4">
        <v>-9.9610242174130498E-6</v>
      </c>
      <c r="AH625">
        <v>-2.01186640723977E-4</v>
      </c>
      <c r="AI625">
        <v>7.0488983777744604E-4</v>
      </c>
      <c r="AJ625">
        <v>4.5118886329849898E-4</v>
      </c>
      <c r="AK625">
        <v>4.9511360106058402E-2</v>
      </c>
      <c r="AL625">
        <v>9.7901366357978699</v>
      </c>
      <c r="AM625">
        <v>9.5511494709210893</v>
      </c>
      <c r="AN625">
        <v>3.13325599512847</v>
      </c>
      <c r="AO625">
        <v>5.3406964710922501E-3</v>
      </c>
      <c r="AP625" s="4">
        <v>3.1464848367396497E-5</v>
      </c>
      <c r="AQ625" s="4">
        <v>6.5946343443074593E-5</v>
      </c>
      <c r="AR625" s="4">
        <v>3.1464848367396497E-5</v>
      </c>
      <c r="AS625" s="4">
        <v>2.0110100568326899E-5</v>
      </c>
      <c r="AT625" s="4">
        <v>-8.8047304855437605E-6</v>
      </c>
      <c r="AU625">
        <v>-1.97833309566302E-4</v>
      </c>
      <c r="AV625">
        <v>7.0698303573791805E-4</v>
      </c>
      <c r="AW625">
        <v>4.5185343920241402E-4</v>
      </c>
      <c r="AX625">
        <v>4.4505803925768798E-2</v>
      </c>
      <c r="AY625">
        <v>9.8192088296933004</v>
      </c>
      <c r="AZ625">
        <v>30.8697300998214</v>
      </c>
      <c r="BA625">
        <v>3.1378711055723101</v>
      </c>
    </row>
    <row r="626" spans="1:53" x14ac:dyDescent="0.3">
      <c r="A626">
        <v>623</v>
      </c>
      <c r="B626">
        <v>6.0446264160643297E-3</v>
      </c>
      <c r="C626" s="4">
        <v>1.49841850088538E-5</v>
      </c>
      <c r="D626" s="4">
        <v>2.0453288606837599E-5</v>
      </c>
      <c r="E626" s="4">
        <v>1.49841850088538E-5</v>
      </c>
      <c r="F626" s="4">
        <v>2.2691878153571598E-5</v>
      </c>
      <c r="G626" s="4">
        <v>-1.01351519323619E-5</v>
      </c>
      <c r="H626">
        <v>-1.6767209807088399E-4</v>
      </c>
      <c r="I626">
        <v>2.4789265667488498E-4</v>
      </c>
      <c r="J626">
        <v>3.7540579998898103E-4</v>
      </c>
      <c r="K626">
        <v>6.0446264160643297E-2</v>
      </c>
      <c r="L626">
        <v>3.4429535649289602</v>
      </c>
      <c r="M626">
        <v>7.0494047105488296</v>
      </c>
      <c r="N626">
        <v>2.6069847221456999</v>
      </c>
      <c r="O626">
        <v>4.7871927995265101E-3</v>
      </c>
      <c r="P626" s="4">
        <v>9.4426810180853497E-5</v>
      </c>
      <c r="Q626" s="4">
        <v>1.6379129791418E-5</v>
      </c>
      <c r="R626" s="4">
        <v>9.4426810180853497E-5</v>
      </c>
      <c r="S626" s="4">
        <v>1.8024112645259401E-5</v>
      </c>
      <c r="T626" s="4">
        <v>-7.7785395225569599E-6</v>
      </c>
      <c r="U626">
        <v>-1.78735092425334E-4</v>
      </c>
      <c r="V626">
        <v>2.1697369533395898E-3</v>
      </c>
      <c r="W626">
        <v>4.1415762305930902E-4</v>
      </c>
      <c r="X626">
        <v>4.35199345411501E-2</v>
      </c>
      <c r="Y626">
        <v>30.135235463049799</v>
      </c>
      <c r="Z626">
        <v>7.8408176448862097</v>
      </c>
      <c r="AA626">
        <v>2.8760946045785301</v>
      </c>
      <c r="AB626">
        <v>5.9584416926546299E-3</v>
      </c>
      <c r="AC626" s="4">
        <v>2.0845281476541298E-5</v>
      </c>
      <c r="AD626" s="4">
        <v>2.017665710428E-5</v>
      </c>
      <c r="AE626" s="4">
        <v>2.0845281476541298E-5</v>
      </c>
      <c r="AF626" s="4">
        <v>2.23720084050077E-5</v>
      </c>
      <c r="AG626" s="4">
        <v>-9.9722966497117603E-6</v>
      </c>
      <c r="AH626">
        <v>-2.00837007340464E-4</v>
      </c>
      <c r="AI626">
        <v>4.1981341871124401E-4</v>
      </c>
      <c r="AJ626">
        <v>4.5056092634261402E-4</v>
      </c>
      <c r="AK626">
        <v>4.96536807721219E-2</v>
      </c>
      <c r="AL626">
        <v>5.83074192654506</v>
      </c>
      <c r="AM626">
        <v>8.4655762970514292</v>
      </c>
      <c r="AN626">
        <v>3.1288953218237099</v>
      </c>
      <c r="AO626">
        <v>5.3543745982005501E-3</v>
      </c>
      <c r="AP626" s="4">
        <v>1.8793484092743601E-5</v>
      </c>
      <c r="AQ626" s="4">
        <v>6.4517165721398104E-5</v>
      </c>
      <c r="AR626" s="4">
        <v>1.8793484092743601E-5</v>
      </c>
      <c r="AS626" s="4">
        <v>2.0134414868439801E-5</v>
      </c>
      <c r="AT626" s="4">
        <v>-8.8131043032026395E-6</v>
      </c>
      <c r="AU626">
        <v>-1.9751560093306399E-4</v>
      </c>
      <c r="AV626">
        <v>4.21191690974917E-4</v>
      </c>
      <c r="AW626">
        <v>4.5124406966684202E-4</v>
      </c>
      <c r="AX626">
        <v>4.4619788318337898E-2</v>
      </c>
      <c r="AY626">
        <v>5.84988459687386</v>
      </c>
      <c r="AZ626">
        <v>30.123576777332801</v>
      </c>
      <c r="BA626">
        <v>3.1336393726864</v>
      </c>
    </row>
    <row r="627" spans="1:53" x14ac:dyDescent="0.3">
      <c r="A627">
        <v>624</v>
      </c>
      <c r="B627">
        <v>6.1473491767584602E-3</v>
      </c>
      <c r="C627" s="4">
        <v>3.2016136841811597E-5</v>
      </c>
      <c r="D627" s="4">
        <v>2.38596789734292E-5</v>
      </c>
      <c r="E627" s="4">
        <v>3.2016136841811597E-5</v>
      </c>
      <c r="F627" s="4">
        <v>3.0484247964968001E-5</v>
      </c>
      <c r="G627" s="4">
        <v>6.7800416647318E-5</v>
      </c>
      <c r="H627">
        <v>1.10292118924452E-3</v>
      </c>
      <c r="I627">
        <v>5.2081207559928904E-4</v>
      </c>
      <c r="J627">
        <v>4.9589257236633104E-4</v>
      </c>
      <c r="K627">
        <v>6.1473491767584598E-2</v>
      </c>
      <c r="L627">
        <v>7.2335010499901298</v>
      </c>
      <c r="M627">
        <v>8.0860323854563791</v>
      </c>
      <c r="N627">
        <v>3.4436984192106301</v>
      </c>
      <c r="O627">
        <v>4.8685391887394996E-3</v>
      </c>
      <c r="P627">
        <v>1.07948753301771E-4</v>
      </c>
      <c r="Q627" s="4">
        <v>1.9083518415601602E-5</v>
      </c>
      <c r="R627">
        <v>1.07948753301771E-4</v>
      </c>
      <c r="S627" s="4">
        <v>2.4316681889365101E-5</v>
      </c>
      <c r="T627" s="4">
        <v>5.38542406222393E-5</v>
      </c>
      <c r="U627">
        <v>1.21678520779866E-3</v>
      </c>
      <c r="V627">
        <v>2.4389991335920999E-3</v>
      </c>
      <c r="W627">
        <v>5.49412237251129E-4</v>
      </c>
      <c r="X627">
        <v>4.4259447170358998E-2</v>
      </c>
      <c r="Y627">
        <v>33.874987966557001</v>
      </c>
      <c r="Z627">
        <v>8.9827895679476999</v>
      </c>
      <c r="AA627">
        <v>3.8153627586883898</v>
      </c>
      <c r="AB627">
        <v>6.0596993130507901E-3</v>
      </c>
      <c r="AC627" s="4">
        <v>3.76366447118782E-5</v>
      </c>
      <c r="AD627" s="4">
        <v>2.3534929751347399E-5</v>
      </c>
      <c r="AE627" s="4">
        <v>3.76366447118782E-5</v>
      </c>
      <c r="AF627" s="4">
        <v>3.00615555145373E-5</v>
      </c>
      <c r="AG627" s="4">
        <v>6.6844502788475404E-5</v>
      </c>
      <c r="AH627">
        <v>1.32371920127149E-3</v>
      </c>
      <c r="AI627">
        <v>7.4531707467702304E-4</v>
      </c>
      <c r="AJ627">
        <v>5.9530786518981801E-4</v>
      </c>
      <c r="AK627">
        <v>5.0497494275423299E-2</v>
      </c>
      <c r="AL627">
        <v>10.3516260371808</v>
      </c>
      <c r="AM627">
        <v>9.7096112098582807</v>
      </c>
      <c r="AN627">
        <v>4.1340823971515102</v>
      </c>
      <c r="AO627">
        <v>5.4453630779909999E-3</v>
      </c>
      <c r="AP627" s="4">
        <v>3.3901435699574197E-5</v>
      </c>
      <c r="AQ627" s="4">
        <v>6.7538756042764204E-5</v>
      </c>
      <c r="AR627" s="4">
        <v>3.3901435699574197E-5</v>
      </c>
      <c r="AS627" s="4">
        <v>2.71135343577506E-5</v>
      </c>
      <c r="AT627" s="4">
        <v>6.0158218558412798E-5</v>
      </c>
      <c r="AU627">
        <v>1.3257125601389399E-3</v>
      </c>
      <c r="AV627">
        <v>7.4708926212681596E-4</v>
      </c>
      <c r="AW627">
        <v>5.9750361478751299E-4</v>
      </c>
      <c r="AX627">
        <v>4.5378025649924998E-2</v>
      </c>
      <c r="AY627">
        <v>10.3762397517613</v>
      </c>
      <c r="AZ627">
        <v>31.007462255244899</v>
      </c>
      <c r="BA627">
        <v>4.1493306582466101</v>
      </c>
    </row>
    <row r="628" spans="1:53" x14ac:dyDescent="0.3">
      <c r="A628">
        <v>625</v>
      </c>
      <c r="B628">
        <v>6.2518182243843897E-3</v>
      </c>
      <c r="C628" s="4">
        <v>4.9283881263235498E-5</v>
      </c>
      <c r="D628" s="4">
        <v>2.7313227857714001E-5</v>
      </c>
      <c r="E628" s="4">
        <v>4.9283881263235498E-5</v>
      </c>
      <c r="F628" s="4">
        <v>3.7575627590492397E-5</v>
      </c>
      <c r="G628" s="4">
        <v>6.8099756747595902E-5</v>
      </c>
      <c r="H628">
        <v>1.08927921931545E-3</v>
      </c>
      <c r="I628">
        <v>7.8831276749234799E-4</v>
      </c>
      <c r="J628">
        <v>6.0103519075352602E-4</v>
      </c>
      <c r="K628">
        <v>6.2518182243843895E-2</v>
      </c>
      <c r="L628">
        <v>10.9487884373937</v>
      </c>
      <c r="M628">
        <v>9.1017614387704509</v>
      </c>
      <c r="N628">
        <v>4.1738554913439296</v>
      </c>
      <c r="O628">
        <v>4.9512684665691002E-3</v>
      </c>
      <c r="P628">
        <v>1.21653903161178E-4</v>
      </c>
      <c r="Q628" s="4">
        <v>2.1824548387483101E-5</v>
      </c>
      <c r="R628">
        <v>1.21653903161178E-4</v>
      </c>
      <c r="S628" s="4">
        <v>3.00329081177137E-5</v>
      </c>
      <c r="T628" s="4">
        <v>5.4065839906595301E-5</v>
      </c>
      <c r="U628">
        <v>1.20115530593446E-3</v>
      </c>
      <c r="V628">
        <v>2.7027274804596502E-3</v>
      </c>
      <c r="W628">
        <v>6.6722697734015101E-4</v>
      </c>
      <c r="X628">
        <v>4.5011531514264499E-2</v>
      </c>
      <c r="Y628">
        <v>37.537881673050698</v>
      </c>
      <c r="Z628">
        <v>10.1013690516574</v>
      </c>
      <c r="AA628">
        <v>4.6335206759732701</v>
      </c>
      <c r="AB628">
        <v>6.1626783129936904E-3</v>
      </c>
      <c r="AC628" s="4">
        <v>5.46601733755375E-5</v>
      </c>
      <c r="AD628" s="4">
        <v>2.6939635484079198E-5</v>
      </c>
      <c r="AE628" s="4">
        <v>5.46601733755375E-5</v>
      </c>
      <c r="AF628" s="4">
        <v>3.7058579617323603E-5</v>
      </c>
      <c r="AG628" s="4">
        <v>6.7137725457620996E-5</v>
      </c>
      <c r="AH628">
        <v>1.3073093622179999E-3</v>
      </c>
      <c r="AI628">
        <v>1.0643458041992399E-3</v>
      </c>
      <c r="AJ628">
        <v>7.2160663403483198E-4</v>
      </c>
      <c r="AK628">
        <v>5.1355652608280802E-2</v>
      </c>
      <c r="AL628">
        <v>14.7825806138783</v>
      </c>
      <c r="AM628">
        <v>10.928541989315899</v>
      </c>
      <c r="AN628">
        <v>5.01115718079744</v>
      </c>
      <c r="AO628">
        <v>5.5378983619378801E-3</v>
      </c>
      <c r="AP628" s="4">
        <v>4.92157757028019E-5</v>
      </c>
      <c r="AQ628" s="4">
        <v>7.0601624043409704E-5</v>
      </c>
      <c r="AR628" s="4">
        <v>4.92157757028019E-5</v>
      </c>
      <c r="AS628" s="4">
        <v>3.3457494445158199E-5</v>
      </c>
      <c r="AT628" s="4">
        <v>6.0406156373050899E-5</v>
      </c>
      <c r="AU628">
        <v>1.3089331531591199E-3</v>
      </c>
      <c r="AV628">
        <v>1.06645024851441E-3</v>
      </c>
      <c r="AW628">
        <v>7.2498609960296504E-4</v>
      </c>
      <c r="AX628">
        <v>4.6149153016148997E-2</v>
      </c>
      <c r="AY628">
        <v>14.8118090071446</v>
      </c>
      <c r="AZ628">
        <v>31.8720295268763</v>
      </c>
      <c r="BA628">
        <v>5.0346256916872498</v>
      </c>
    </row>
    <row r="629" spans="1:53" x14ac:dyDescent="0.3">
      <c r="A629">
        <v>626</v>
      </c>
      <c r="B629">
        <v>6.3580632458199501E-3</v>
      </c>
      <c r="C629" s="4">
        <v>6.6796141901701099E-5</v>
      </c>
      <c r="D629" s="4">
        <v>3.0815679985407102E-5</v>
      </c>
      <c r="E629" s="4">
        <v>6.6796141901701099E-5</v>
      </c>
      <c r="F629" s="4">
        <v>4.4033312472816397E-5</v>
      </c>
      <c r="G629" s="4">
        <v>6.8490140814241401E-5</v>
      </c>
      <c r="H629">
        <v>1.0772170418290399E-3</v>
      </c>
      <c r="I629">
        <v>1.0505737253497E-3</v>
      </c>
      <c r="J629">
        <v>6.9255857908877695E-4</v>
      </c>
      <c r="K629">
        <v>6.3580632458199601E-2</v>
      </c>
      <c r="L629">
        <v>14.591301740968101</v>
      </c>
      <c r="M629">
        <v>10.0973096398716</v>
      </c>
      <c r="N629">
        <v>4.8094345770053897</v>
      </c>
      <c r="O629">
        <v>5.0354041421218102E-3</v>
      </c>
      <c r="P629">
        <v>1.3555123157676501E-4</v>
      </c>
      <c r="Q629" s="4">
        <v>2.46040140706005E-5</v>
      </c>
      <c r="R629">
        <v>1.3555123157676501E-4</v>
      </c>
      <c r="S629" s="4">
        <v>3.52347868420224E-5</v>
      </c>
      <c r="T629" s="4">
        <v>5.4360717480432598E-5</v>
      </c>
      <c r="U629">
        <v>1.1875271088623799E-3</v>
      </c>
      <c r="V629">
        <v>2.96115963140174E-3</v>
      </c>
      <c r="W629">
        <v>7.6971509003630298E-4</v>
      </c>
      <c r="X629">
        <v>4.5776401292016503E-2</v>
      </c>
      <c r="Y629">
        <v>41.127217102802</v>
      </c>
      <c r="Z629">
        <v>11.197551839013601</v>
      </c>
      <c r="AA629">
        <v>5.34524368080766</v>
      </c>
      <c r="AB629">
        <v>6.2674079559356197E-3</v>
      </c>
      <c r="AC629" s="4">
        <v>7.1924735670545002E-5</v>
      </c>
      <c r="AD629" s="4">
        <v>3.0392547943080699E-5</v>
      </c>
      <c r="AE629" s="4">
        <v>7.1924735670545002E-5</v>
      </c>
      <c r="AF629" s="4">
        <v>4.3430458608882399E-5</v>
      </c>
      <c r="AG629" s="4">
        <v>6.75220586195435E-5</v>
      </c>
      <c r="AH629">
        <v>1.29282266150737E-3</v>
      </c>
      <c r="AI629">
        <v>1.37711927181815E-3</v>
      </c>
      <c r="AJ629">
        <v>8.3154871514788198E-4</v>
      </c>
      <c r="AK629">
        <v>5.2228399632796803E-2</v>
      </c>
      <c r="AL629">
        <v>19.1266565530299</v>
      </c>
      <c r="AM629">
        <v>12.1232526096762</v>
      </c>
      <c r="AN629">
        <v>5.7746438551936299</v>
      </c>
      <c r="AO629">
        <v>5.6320067457118501E-3</v>
      </c>
      <c r="AP629" s="4">
        <v>6.4746719682515506E-5</v>
      </c>
      <c r="AQ629" s="4">
        <v>7.3707812839352498E-5</v>
      </c>
      <c r="AR629" s="4">
        <v>6.4746719682515506E-5</v>
      </c>
      <c r="AS629" s="4">
        <v>3.9235551475974498E-5</v>
      </c>
      <c r="AT629" s="4">
        <v>6.0747372371155001E-5</v>
      </c>
      <c r="AU629">
        <v>1.29433166785336E-3</v>
      </c>
      <c r="AV629">
        <v>1.37954493179851E-3</v>
      </c>
      <c r="AW629">
        <v>8.3598376026480401E-4</v>
      </c>
      <c r="AX629">
        <v>4.6933389547598799E-2</v>
      </c>
      <c r="AY629">
        <v>19.1603462749794</v>
      </c>
      <c r="AZ629">
        <v>32.718272619023701</v>
      </c>
      <c r="BA629">
        <v>5.8054427796166896</v>
      </c>
    </row>
    <row r="630" spans="1:53" x14ac:dyDescent="0.3">
      <c r="A630">
        <v>627</v>
      </c>
      <c r="B630">
        <v>6.4661144326199297E-3</v>
      </c>
      <c r="C630" s="4">
        <v>8.4556215012039404E-5</v>
      </c>
      <c r="D630" s="4">
        <v>3.4367694607474801E-5</v>
      </c>
      <c r="E630" s="4">
        <v>8.4556215012039404E-5</v>
      </c>
      <c r="F630" s="4">
        <v>4.9900425265640099E-5</v>
      </c>
      <c r="G630" s="4">
        <v>6.8941138189031306E-5</v>
      </c>
      <c r="H630">
        <v>1.06619112463028E-3</v>
      </c>
      <c r="I630">
        <v>1.3076820073810399E-3</v>
      </c>
      <c r="J630">
        <v>7.7172196356292396E-4</v>
      </c>
      <c r="K630">
        <v>6.4661144326199294E-2</v>
      </c>
      <c r="L630">
        <v>18.162250102514399</v>
      </c>
      <c r="M630">
        <v>11.073012163900399</v>
      </c>
      <c r="N630">
        <v>5.3591803025202998</v>
      </c>
      <c r="O630">
        <v>5.12097012415892E-3</v>
      </c>
      <c r="P630">
        <v>1.4964487393374199E-4</v>
      </c>
      <c r="Q630" s="4">
        <v>2.7422742541995799E-5</v>
      </c>
      <c r="R630">
        <v>1.4964487393374199E-4</v>
      </c>
      <c r="S630" s="4">
        <v>3.9962636785714302E-5</v>
      </c>
      <c r="T630" s="4">
        <v>5.47115947551248E-5</v>
      </c>
      <c r="U630">
        <v>1.17522174063692E-3</v>
      </c>
      <c r="V630">
        <v>3.2144175290253602E-3</v>
      </c>
      <c r="W630">
        <v>8.5840962549074999E-4</v>
      </c>
      <c r="X630">
        <v>4.6554273855990098E-2</v>
      </c>
      <c r="Y630">
        <v>44.644687903129999</v>
      </c>
      <c r="Z630">
        <v>12.2718515180549</v>
      </c>
      <c r="AA630">
        <v>5.9611779547968702</v>
      </c>
      <c r="AB630">
        <v>6.3739180028075599E-3</v>
      </c>
      <c r="AC630" s="4">
        <v>8.9433580830665298E-5</v>
      </c>
      <c r="AD630" s="4">
        <v>3.3894316975104799E-5</v>
      </c>
      <c r="AE630" s="4">
        <v>8.9433580830665298E-5</v>
      </c>
      <c r="AF630" s="4">
        <v>4.9219733265616003E-5</v>
      </c>
      <c r="AG630" s="4">
        <v>6.7966173734474797E-5</v>
      </c>
      <c r="AH630">
        <v>1.2795804471511E-3</v>
      </c>
      <c r="AI630">
        <v>1.6837414122604999E-3</v>
      </c>
      <c r="AJ630">
        <v>9.2664637186614404E-4</v>
      </c>
      <c r="AK630">
        <v>5.31159833567297E-2</v>
      </c>
      <c r="AL630">
        <v>23.385297392506899</v>
      </c>
      <c r="AM630">
        <v>13.2941453593281</v>
      </c>
      <c r="AN630">
        <v>6.4350442490704403</v>
      </c>
      <c r="AO630">
        <v>5.7277149720099899E-3</v>
      </c>
      <c r="AP630" s="4">
        <v>8.0497211948779205E-5</v>
      </c>
      <c r="AQ630" s="4">
        <v>7.6857911292605206E-5</v>
      </c>
      <c r="AR630" s="4">
        <v>8.0497211948779205E-5</v>
      </c>
      <c r="AS630" s="4">
        <v>4.4486299647580898E-5</v>
      </c>
      <c r="AT630" s="4">
        <v>6.1142704733082795E-5</v>
      </c>
      <c r="AU630">
        <v>1.2809863276760001E-3</v>
      </c>
      <c r="AV630">
        <v>1.68647802501661E-3</v>
      </c>
      <c r="AW630">
        <v>9.3202192912828505E-4</v>
      </c>
      <c r="AX630">
        <v>4.7730958100083203E-2</v>
      </c>
      <c r="AY630">
        <v>23.423305903008501</v>
      </c>
      <c r="AZ630">
        <v>33.546497891476697</v>
      </c>
      <c r="BA630">
        <v>6.4723745078353101</v>
      </c>
    </row>
    <row r="631" spans="1:53" x14ac:dyDescent="0.3">
      <c r="A631">
        <v>628</v>
      </c>
      <c r="B631">
        <v>6.5760024895954996E-3</v>
      </c>
      <c r="C631">
        <v>1.02567438666392E-4</v>
      </c>
      <c r="D631" s="4">
        <v>3.7969939338345397E-5</v>
      </c>
      <c r="E631">
        <v>1.02567438666392E-4</v>
      </c>
      <c r="F631" s="4">
        <v>5.5216656142205003E-5</v>
      </c>
      <c r="G631" s="4">
        <v>6.9449626693105903E-5</v>
      </c>
      <c r="H631">
        <v>1.0561070620485301E-3</v>
      </c>
      <c r="I631">
        <v>1.5597232335096199E-3</v>
      </c>
      <c r="J631">
        <v>8.3966902733945603E-4</v>
      </c>
      <c r="K631">
        <v>6.5760024895955005E-2</v>
      </c>
      <c r="L631">
        <v>21.6628226876337</v>
      </c>
      <c r="M631">
        <v>12.0291986527343</v>
      </c>
      <c r="N631">
        <v>5.8310349120795504</v>
      </c>
      <c r="O631">
        <v>5.2079907278906497E-3</v>
      </c>
      <c r="P631">
        <v>1.6393747356784001E-4</v>
      </c>
      <c r="Q631" s="4">
        <v>3.02812624688154E-5</v>
      </c>
      <c r="R631">
        <v>1.6393747356784001E-4</v>
      </c>
      <c r="S631" s="4">
        <v>4.4248320894611502E-5</v>
      </c>
      <c r="T631" s="4">
        <v>5.5108431483976297E-5</v>
      </c>
      <c r="U631">
        <v>1.1639666389522501E-3</v>
      </c>
      <c r="V631">
        <v>3.4625872115878801E-3</v>
      </c>
      <c r="W631">
        <v>9.3458601459120297E-4</v>
      </c>
      <c r="X631">
        <v>4.73453702535514E-2</v>
      </c>
      <c r="Y631">
        <v>48.091489049831701</v>
      </c>
      <c r="Z631">
        <v>13.324631983835101</v>
      </c>
      <c r="AA631">
        <v>6.49018065688335</v>
      </c>
      <c r="AB631">
        <v>6.4822387204763196E-3</v>
      </c>
      <c r="AC631">
        <v>1.07189999310539E-4</v>
      </c>
      <c r="AD631" s="4">
        <v>3.7445600671079599E-5</v>
      </c>
      <c r="AE631">
        <v>1.07189999310539E-4</v>
      </c>
      <c r="AF631" s="4">
        <v>5.4465558730165197E-5</v>
      </c>
      <c r="AG631" s="4">
        <v>6.8466991044413097E-5</v>
      </c>
      <c r="AH631">
        <v>1.26746935427978E-3</v>
      </c>
      <c r="AI631">
        <v>1.9843144431927898E-3</v>
      </c>
      <c r="AJ631">
        <v>1.00827311820129E-3</v>
      </c>
      <c r="AK631">
        <v>5.4018656003969399E-2</v>
      </c>
      <c r="AL631">
        <v>27.5599228221221</v>
      </c>
      <c r="AM631">
        <v>14.4416158852632</v>
      </c>
      <c r="AN631">
        <v>7.0018966541756402</v>
      </c>
      <c r="AO631">
        <v>5.82505023815519E-3</v>
      </c>
      <c r="AP631" s="4">
        <v>9.6470209200432398E-5</v>
      </c>
      <c r="AQ631" s="4">
        <v>8.0052510742935898E-5</v>
      </c>
      <c r="AR631" s="4">
        <v>9.6470209200432398E-5</v>
      </c>
      <c r="AS631" s="4">
        <v>4.9245181148361197E-5</v>
      </c>
      <c r="AT631" s="4">
        <v>6.1589246722931998E-5</v>
      </c>
      <c r="AU631">
        <v>1.2687804061055599E-3</v>
      </c>
      <c r="AV631">
        <v>1.9873519765072701E-3</v>
      </c>
      <c r="AW631">
        <v>1.01448425270146E-3</v>
      </c>
      <c r="AX631">
        <v>4.85420853179599E-2</v>
      </c>
      <c r="AY631">
        <v>27.6021107848232</v>
      </c>
      <c r="AZ631">
        <v>34.357004433445297</v>
      </c>
      <c r="BA631">
        <v>7.04502953264904</v>
      </c>
    </row>
    <row r="632" spans="1:53" x14ac:dyDescent="0.3">
      <c r="A632">
        <v>629</v>
      </c>
      <c r="B632">
        <v>6.6877586435396602E-3</v>
      </c>
      <c r="C632">
        <v>1.2083319337821E-4</v>
      </c>
      <c r="D632" s="4">
        <v>4.1623090280708898E-5</v>
      </c>
      <c r="E632">
        <v>1.2083319337821E-4</v>
      </c>
      <c r="F632" s="4">
        <v>6.0018515351276797E-5</v>
      </c>
      <c r="G632" s="4">
        <v>7.0012742702662005E-5</v>
      </c>
      <c r="H632">
        <v>1.0468790283018599E-3</v>
      </c>
      <c r="I632">
        <v>1.8067816112791999E-3</v>
      </c>
      <c r="J632">
        <v>8.9743841771643899E-4</v>
      </c>
      <c r="K632">
        <v>6.6877586435396597E-2</v>
      </c>
      <c r="L632">
        <v>25.0941890455444</v>
      </c>
      <c r="M632">
        <v>12.9661933152909</v>
      </c>
      <c r="N632">
        <v>6.23221123414194</v>
      </c>
      <c r="O632">
        <v>5.29649068188583E-3</v>
      </c>
      <c r="P632">
        <v>1.7843170742427999E-4</v>
      </c>
      <c r="Q632" s="4">
        <v>3.3180109240103397E-5</v>
      </c>
      <c r="R632">
        <v>1.7843170742427999E-4</v>
      </c>
      <c r="S632" s="4">
        <v>4.8121156344907197E-5</v>
      </c>
      <c r="T632" s="4">
        <v>5.55489323767259E-5</v>
      </c>
      <c r="U632">
        <v>1.15366625345675E-3</v>
      </c>
      <c r="V632">
        <v>3.7057532988394402E-3</v>
      </c>
      <c r="W632">
        <v>9.9940272075681093E-4</v>
      </c>
      <c r="X632">
        <v>4.8149915289871198E-2</v>
      </c>
      <c r="Y632">
        <v>51.468795817214499</v>
      </c>
      <c r="Z632">
        <v>14.3562511309526</v>
      </c>
      <c r="AA632">
        <v>6.9402966719223</v>
      </c>
      <c r="AB632">
        <v>6.5924008903454501E-3</v>
      </c>
      <c r="AC632">
        <v>1.25197323400781E-4</v>
      </c>
      <c r="AD632" s="4">
        <v>4.1047065489127998E-5</v>
      </c>
      <c r="AE632">
        <v>1.25197323400781E-4</v>
      </c>
      <c r="AF632" s="4">
        <v>5.9203953585334999E-5</v>
      </c>
      <c r="AG632" s="4">
        <v>6.9021685778791896E-5</v>
      </c>
      <c r="AH632">
        <v>1.2563863198284599E-3</v>
      </c>
      <c r="AI632">
        <v>2.2789388961608598E-3</v>
      </c>
      <c r="AJ632">
        <v>1.0776763349820901E-3</v>
      </c>
      <c r="AK632">
        <v>5.4936674086212098E-2</v>
      </c>
      <c r="AL632">
        <v>31.651929113345201</v>
      </c>
      <c r="AM632">
        <v>15.5660533134602</v>
      </c>
      <c r="AN632">
        <v>7.4838634373756596</v>
      </c>
      <c r="AO632">
        <v>5.9240402038248704E-3</v>
      </c>
      <c r="AP632">
        <v>1.1266870572951699E-4</v>
      </c>
      <c r="AQ632" s="4">
        <v>8.3292210048752807E-5</v>
      </c>
      <c r="AR632">
        <v>1.1266870572951699E-4</v>
      </c>
      <c r="AS632" s="4">
        <v>5.3544803224634897E-5</v>
      </c>
      <c r="AT632" s="4">
        <v>6.2084443567572901E-5</v>
      </c>
      <c r="AU632">
        <v>1.25761017342498E-3</v>
      </c>
      <c r="AV632">
        <v>2.2822675441690398E-3</v>
      </c>
      <c r="AW632">
        <v>1.0846274106660499E-3</v>
      </c>
      <c r="AX632">
        <v>4.9367001698540497E-2</v>
      </c>
      <c r="AY632">
        <v>31.698160335681099</v>
      </c>
      <c r="AZ632">
        <v>35.150086420317898</v>
      </c>
      <c r="BA632">
        <v>7.53213479629206</v>
      </c>
    </row>
    <row r="633" spans="1:53" x14ac:dyDescent="0.3">
      <c r="A633">
        <v>630</v>
      </c>
      <c r="B633">
        <v>6.8014146521008702E-3</v>
      </c>
      <c r="C633">
        <v>1.3935690273463299E-4</v>
      </c>
      <c r="D633" s="4">
        <v>4.5327832151993602E-5</v>
      </c>
      <c r="E633">
        <v>1.3935690273463299E-4</v>
      </c>
      <c r="F633" s="4">
        <v>6.4339567118961E-5</v>
      </c>
      <c r="G633" s="4">
        <v>7.06278626161744E-5</v>
      </c>
      <c r="H633">
        <v>1.03842900674138E-3</v>
      </c>
      <c r="I633">
        <v>2.0489399612121499E-3</v>
      </c>
      <c r="J633">
        <v>9.4597330717202102E-4</v>
      </c>
      <c r="K633">
        <v>6.8014146521008706E-2</v>
      </c>
      <c r="L633">
        <v>28.457499461279902</v>
      </c>
      <c r="M633">
        <v>13.8843150256715</v>
      </c>
      <c r="N633">
        <v>6.5692590775834798</v>
      </c>
      <c r="O633">
        <v>5.3864951350989197E-3</v>
      </c>
      <c r="P633">
        <v>1.93130286558553E-4</v>
      </c>
      <c r="Q633" s="4">
        <v>3.6119825066958098E-5</v>
      </c>
      <c r="R633">
        <v>1.93130286558553E-4</v>
      </c>
      <c r="S633" s="4">
        <v>5.1608101349117098E-5</v>
      </c>
      <c r="T633" s="4">
        <v>5.6030993795871697E-5</v>
      </c>
      <c r="U633">
        <v>1.1442337109681001E-3</v>
      </c>
      <c r="V633">
        <v>3.9439990176563496E-3</v>
      </c>
      <c r="W633">
        <v>1.05391186773969E-3</v>
      </c>
      <c r="X633">
        <v>4.8968137591808403E-2</v>
      </c>
      <c r="Y633">
        <v>54.777764134115998</v>
      </c>
      <c r="Z633">
        <v>15.367060961850999</v>
      </c>
      <c r="AA633">
        <v>7.3188324148589903</v>
      </c>
      <c r="AB633">
        <v>6.7044358171023596E-3</v>
      </c>
      <c r="AC633">
        <v>1.4345892785134299E-4</v>
      </c>
      <c r="AD633" s="4">
        <v>4.4699386379240397E-5</v>
      </c>
      <c r="AE633">
        <v>1.4345892785134299E-4</v>
      </c>
      <c r="AF633" s="4">
        <v>6.3468030534540197E-5</v>
      </c>
      <c r="AG633" s="4">
        <v>6.9627669880655696E-5</v>
      </c>
      <c r="AH633">
        <v>1.24623765721868E-3</v>
      </c>
      <c r="AI633">
        <v>2.5677136468734902E-3</v>
      </c>
      <c r="AJ633">
        <v>1.1359887501222201E-3</v>
      </c>
      <c r="AK633">
        <v>5.5870298475853002E-2</v>
      </c>
      <c r="AL633">
        <v>35.662689539909699</v>
      </c>
      <c r="AM633">
        <v>16.667840366678</v>
      </c>
      <c r="AN633">
        <v>7.8888107647377002</v>
      </c>
      <c r="AO633">
        <v>6.0247129989109199E-3</v>
      </c>
      <c r="AP633">
        <v>1.29095733981424E-4</v>
      </c>
      <c r="AQ633" s="4">
        <v>8.6577615699134303E-5</v>
      </c>
      <c r="AR633">
        <v>1.29095733981424E-4</v>
      </c>
      <c r="AS633" s="4">
        <v>5.7415146411239698E-5</v>
      </c>
      <c r="AT633" s="4">
        <v>6.2625954145764599E-5</v>
      </c>
      <c r="AU633">
        <v>1.24738132735123E-3</v>
      </c>
      <c r="AV633">
        <v>2.5713238258106702E-3</v>
      </c>
      <c r="AW633">
        <v>1.14359266086106E-3</v>
      </c>
      <c r="AX633">
        <v>5.0205941657590999E-2</v>
      </c>
      <c r="AY633">
        <v>35.712830914037099</v>
      </c>
      <c r="AZ633">
        <v>35.926033204728803</v>
      </c>
      <c r="BA633">
        <v>7.9416157004240304</v>
      </c>
    </row>
    <row r="634" spans="1:53" x14ac:dyDescent="0.3">
      <c r="A634">
        <v>631</v>
      </c>
      <c r="B634">
        <v>6.91700281280762E-3</v>
      </c>
      <c r="C634">
        <v>1.58142034037376E-4</v>
      </c>
      <c r="D634" s="4">
        <v>4.90848584125422E-5</v>
      </c>
      <c r="E634">
        <v>1.58142034037376E-4</v>
      </c>
      <c r="F634" s="4">
        <v>6.8210646243207696E-5</v>
      </c>
      <c r="G634" s="4">
        <v>7.1292585671324502E-5</v>
      </c>
      <c r="H634">
        <v>1.0306860876117901E-3</v>
      </c>
      <c r="I634">
        <v>2.28627974163258E-3</v>
      </c>
      <c r="J634">
        <v>9.8613009260178301E-4</v>
      </c>
      <c r="K634">
        <v>6.9170028128076197E-2</v>
      </c>
      <c r="L634">
        <v>31.753885300452499</v>
      </c>
      <c r="M634">
        <v>14.783877419197999</v>
      </c>
      <c r="N634">
        <v>6.8481256430679398</v>
      </c>
      <c r="O634">
        <v>5.47802966401664E-3</v>
      </c>
      <c r="P634">
        <v>2.0803595664394E-4</v>
      </c>
      <c r="Q634" s="4">
        <v>3.9100959084035303E-5</v>
      </c>
      <c r="R634">
        <v>2.0803595664394E-4</v>
      </c>
      <c r="S634" s="4">
        <v>5.4733928184661901E-5</v>
      </c>
      <c r="T634" s="4">
        <v>5.6552690077687799E-5</v>
      </c>
      <c r="U634">
        <v>1.1355900369448501E-3</v>
      </c>
      <c r="V634">
        <v>4.1774062271240503E-3</v>
      </c>
      <c r="W634">
        <v>1.09906891155792E-3</v>
      </c>
      <c r="X634">
        <v>4.9800269672878497E-2</v>
      </c>
      <c r="Y634">
        <v>58.019530932278499</v>
      </c>
      <c r="Z634">
        <v>16.357407692801502</v>
      </c>
      <c r="AA634">
        <v>7.6324229969300497</v>
      </c>
      <c r="AB634">
        <v>6.81837533761413E-3</v>
      </c>
      <c r="AC634">
        <v>1.61978230503254E-4</v>
      </c>
      <c r="AD634" s="4">
        <v>4.8403246909622601E-5</v>
      </c>
      <c r="AE634">
        <v>1.61978230503254E-4</v>
      </c>
      <c r="AF634" s="4">
        <v>6.7288210016487094E-5</v>
      </c>
      <c r="AG634" s="4">
        <v>7.0282575063364104E-5</v>
      </c>
      <c r="AH634">
        <v>1.2369382132833499E-3</v>
      </c>
      <c r="AI634">
        <v>2.8507359448463501E-3</v>
      </c>
      <c r="AJ634">
        <v>1.1842388842154699E-3</v>
      </c>
      <c r="AK634">
        <v>5.68197944801178E-2</v>
      </c>
      <c r="AL634">
        <v>39.593554789532597</v>
      </c>
      <c r="AM634">
        <v>17.747353479721902</v>
      </c>
      <c r="AN634">
        <v>8.2238811403852097</v>
      </c>
      <c r="AO634">
        <v>6.1270972315134401E-3</v>
      </c>
      <c r="AP634">
        <v>1.4575436512256299E-4</v>
      </c>
      <c r="AQ634" s="4">
        <v>8.9909341927362098E-5</v>
      </c>
      <c r="AR634">
        <v>1.4575436512256299E-4</v>
      </c>
      <c r="AS634" s="4">
        <v>6.0883757384019799E-5</v>
      </c>
      <c r="AT634" s="4">
        <v>6.3211635720107796E-5</v>
      </c>
      <c r="AU634">
        <v>1.23800814640235E-3</v>
      </c>
      <c r="AV634">
        <v>2.8546182888609601E-3</v>
      </c>
      <c r="AW634">
        <v>1.19241634497086E-3</v>
      </c>
      <c r="AX634">
        <v>5.1059143595945398E-2</v>
      </c>
      <c r="AY634">
        <v>39.647476234179997</v>
      </c>
      <c r="AZ634">
        <v>36.685129405541403</v>
      </c>
      <c r="BA634">
        <v>8.2806690622976795</v>
      </c>
    </row>
    <row r="635" spans="1:53" x14ac:dyDescent="0.3">
      <c r="A635">
        <v>632</v>
      </c>
      <c r="B635">
        <v>7.0345559722463803E-3</v>
      </c>
      <c r="C635">
        <v>1.7719209895220001E-4</v>
      </c>
      <c r="D635" s="4">
        <v>5.2894871395507101E-5</v>
      </c>
      <c r="E635">
        <v>1.7719209895220001E-4</v>
      </c>
      <c r="F635" s="4">
        <v>7.1660058632173405E-5</v>
      </c>
      <c r="G635" s="4">
        <v>7.2004718016095497E-5</v>
      </c>
      <c r="H635">
        <v>1.02358582830497E-3</v>
      </c>
      <c r="I635">
        <v>2.51888107296724E-3</v>
      </c>
      <c r="J635">
        <v>1.01868630962488E-3</v>
      </c>
      <c r="K635">
        <v>7.0345559722463799E-2</v>
      </c>
      <c r="L635">
        <v>34.984459346767203</v>
      </c>
      <c r="M635">
        <v>15.6651889863987</v>
      </c>
      <c r="N635">
        <v>7.0742104835061204</v>
      </c>
      <c r="O635">
        <v>5.5711202799259597E-3</v>
      </c>
      <c r="P635">
        <v>2.2315149848582699E-4</v>
      </c>
      <c r="Q635" s="4">
        <v>4.21240674524127E-5</v>
      </c>
      <c r="R635">
        <v>2.2315149848582699E-4</v>
      </c>
      <c r="S635" s="4">
        <v>5.7521383436996903E-5</v>
      </c>
      <c r="T635" s="4">
        <v>5.7112260847531798E-5</v>
      </c>
      <c r="U635">
        <v>1.12766344605146E-3</v>
      </c>
      <c r="V635">
        <v>4.4060554430835498E-3</v>
      </c>
      <c r="W635">
        <v>1.1357414416035101E-3</v>
      </c>
      <c r="X635">
        <v>5.0646547999326899E-2</v>
      </c>
      <c r="Y635">
        <v>61.195214487271599</v>
      </c>
      <c r="Z635">
        <v>17.327631857626201</v>
      </c>
      <c r="AA635">
        <v>7.8870933444688198</v>
      </c>
      <c r="AB635">
        <v>6.9342518299746097E-3</v>
      </c>
      <c r="AC635">
        <v>1.8075869292883201E-4</v>
      </c>
      <c r="AD635" s="4">
        <v>5.2159339394738299E-5</v>
      </c>
      <c r="AE635">
        <v>1.8075869292883201E-4</v>
      </c>
      <c r="AF635" s="4">
        <v>7.0692417987511106E-5</v>
      </c>
      <c r="AG635" s="4">
        <v>7.0984237103671003E-5</v>
      </c>
      <c r="AH635">
        <v>1.22841060020626E-3</v>
      </c>
      <c r="AI635">
        <v>3.1281014424218399E-3</v>
      </c>
      <c r="AJ635">
        <v>1.2233605537415801E-3</v>
      </c>
      <c r="AK635">
        <v>5.7785431916455098E-2</v>
      </c>
      <c r="AL635">
        <v>43.445853366969999</v>
      </c>
      <c r="AM635">
        <v>18.804962912245799</v>
      </c>
      <c r="AN635">
        <v>8.49555940098322</v>
      </c>
      <c r="AO635">
        <v>6.2312219960702101E-3</v>
      </c>
      <c r="AP635">
        <v>1.6264770961564899E-4</v>
      </c>
      <c r="AQ635" s="4">
        <v>9.3288010825979197E-5</v>
      </c>
      <c r="AR635">
        <v>1.6264770961564899E-4</v>
      </c>
      <c r="AS635" s="4">
        <v>6.3975927543241402E-5</v>
      </c>
      <c r="AT635" s="4">
        <v>6.3839529780676397E-5</v>
      </c>
      <c r="AU635">
        <v>1.2294127184864299E-3</v>
      </c>
      <c r="AV635">
        <v>3.1322467994539301E-3</v>
      </c>
      <c r="AW635">
        <v>1.2320394474840701E-3</v>
      </c>
      <c r="AX635">
        <v>5.1926849967251699E-2</v>
      </c>
      <c r="AY635">
        <v>43.503427770193603</v>
      </c>
      <c r="AZ635">
        <v>37.427654994803703</v>
      </c>
      <c r="BA635">
        <v>8.5558294964171999</v>
      </c>
    </row>
    <row r="636" spans="1:53" x14ac:dyDescent="0.3">
      <c r="A636">
        <v>633</v>
      </c>
      <c r="B636">
        <v>7.1541075353956001E-3</v>
      </c>
      <c r="C636">
        <v>1.9651065416712799E-4</v>
      </c>
      <c r="D636" s="4">
        <v>5.6758582438492599E-5</v>
      </c>
      <c r="E636">
        <v>1.9651065416712799E-4</v>
      </c>
      <c r="F636" s="4">
        <v>7.4713766948526905E-5</v>
      </c>
      <c r="G636" s="4">
        <v>7.2762257945147994E-5</v>
      </c>
      <c r="H636">
        <v>1.0170696706073999E-3</v>
      </c>
      <c r="I636">
        <v>2.7468227615376701E-3</v>
      </c>
      <c r="J636">
        <v>1.0443478320513501E-3</v>
      </c>
      <c r="K636">
        <v>7.1541075353956096E-2</v>
      </c>
      <c r="L636">
        <v>38.150316132467701</v>
      </c>
      <c r="M636">
        <v>16.528553164992399</v>
      </c>
      <c r="N636">
        <v>7.2524155003566504</v>
      </c>
      <c r="O636">
        <v>5.66579343630573E-3</v>
      </c>
      <c r="P636">
        <v>2.3847972854295E-4</v>
      </c>
      <c r="Q636" s="4">
        <v>4.5189713463837499E-5</v>
      </c>
      <c r="R636">
        <v>2.3847972854295E-4</v>
      </c>
      <c r="S636" s="4">
        <v>5.9991336378951002E-5</v>
      </c>
      <c r="T636" s="4">
        <v>5.7708099259342299E-5</v>
      </c>
      <c r="U636">
        <v>1.12038869575638E-3</v>
      </c>
      <c r="V636">
        <v>4.6300258621551696E-3</v>
      </c>
      <c r="W636">
        <v>1.1647171884874401E-3</v>
      </c>
      <c r="X636">
        <v>5.1507213057324801E-2</v>
      </c>
      <c r="Y636">
        <v>64.305914752155104</v>
      </c>
      <c r="Z636">
        <v>18.278068409217902</v>
      </c>
      <c r="AA636">
        <v>8.0883138089405602</v>
      </c>
      <c r="AB636">
        <v>7.0520982227052099E-3</v>
      </c>
      <c r="AC636">
        <v>1.9980382108051E-4</v>
      </c>
      <c r="AD636" s="4">
        <v>5.5968365025073797E-5</v>
      </c>
      <c r="AE636">
        <v>1.9980382108051E-4</v>
      </c>
      <c r="AF636" s="4">
        <v>7.3706269017197396E-5</v>
      </c>
      <c r="AG636" s="4">
        <v>7.17306812835784E-5</v>
      </c>
      <c r="AH636">
        <v>1.2205844958761E-3</v>
      </c>
      <c r="AI636">
        <v>3.3999042231807899E-3</v>
      </c>
      <c r="AJ636">
        <v>1.2542015160235201E-3</v>
      </c>
      <c r="AK636">
        <v>5.87674851892101E-2</v>
      </c>
      <c r="AL636">
        <v>47.2208919886221</v>
      </c>
      <c r="AM636">
        <v>19.841032859155199</v>
      </c>
      <c r="AN636">
        <v>8.7097327501633703</v>
      </c>
      <c r="AO636">
        <v>6.33711688162443E-3</v>
      </c>
      <c r="AP636">
        <v>1.7977891780272001E-4</v>
      </c>
      <c r="AQ636" s="4">
        <v>9.6714252463393503E-5</v>
      </c>
      <c r="AR636">
        <v>1.7977891780272001E-4</v>
      </c>
      <c r="AS636" s="4">
        <v>6.6714858358243395E-5</v>
      </c>
      <c r="AT636" s="4">
        <v>6.4507848921783304E-5</v>
      </c>
      <c r="AU636">
        <v>1.22152423810584E-3</v>
      </c>
      <c r="AV636">
        <v>3.4043036509050998E-3</v>
      </c>
      <c r="AW636">
        <v>1.2633162923352901E-3</v>
      </c>
      <c r="AX636">
        <v>5.2809307346870303E-2</v>
      </c>
      <c r="AY636">
        <v>47.281995151459803</v>
      </c>
      <c r="AZ636">
        <v>38.153885382733399</v>
      </c>
      <c r="BA636">
        <v>8.7730298078840203</v>
      </c>
    </row>
    <row r="637" spans="1:53" x14ac:dyDescent="0.3">
      <c r="A637">
        <v>634</v>
      </c>
      <c r="B637">
        <v>7.2756914751183604E-3</v>
      </c>
      <c r="C637">
        <v>2.1610130205953199E-4</v>
      </c>
      <c r="D637" s="4">
        <v>6.0676712016973403E-5</v>
      </c>
      <c r="E637">
        <v>2.1610130205953199E-4</v>
      </c>
      <c r="F637" s="4">
        <v>7.7395562438790596E-5</v>
      </c>
      <c r="G637" s="4">
        <v>7.3563382218784794E-5</v>
      </c>
      <c r="H637">
        <v>1.01108440991978E-3</v>
      </c>
      <c r="I637">
        <v>2.9701823228563502E-3</v>
      </c>
      <c r="J637">
        <v>1.0637554204087701E-3</v>
      </c>
      <c r="K637">
        <v>7.2756914751183704E-2</v>
      </c>
      <c r="L637">
        <v>41.252532261893798</v>
      </c>
      <c r="M637">
        <v>17.3742684299256</v>
      </c>
      <c r="N637">
        <v>7.3871904195053597</v>
      </c>
      <c r="O637">
        <v>5.7620760363439596E-3</v>
      </c>
      <c r="P637">
        <v>2.5402349945566501E-4</v>
      </c>
      <c r="Q637" s="4">
        <v>4.82984676463805E-5</v>
      </c>
      <c r="R637">
        <v>2.5402349945566501E-4</v>
      </c>
      <c r="S637" s="4">
        <v>6.2162916342450397E-5</v>
      </c>
      <c r="T637" s="4">
        <v>5.8338741094083998E-5</v>
      </c>
      <c r="U637">
        <v>1.11370649742779E-3</v>
      </c>
      <c r="V637">
        <v>4.84939538525298E-3</v>
      </c>
      <c r="W637">
        <v>1.18671130935096E-3</v>
      </c>
      <c r="X637">
        <v>5.2382509421308801E-2</v>
      </c>
      <c r="Y637">
        <v>67.352713684069101</v>
      </c>
      <c r="Z637">
        <v>19.209046818916502</v>
      </c>
      <c r="AA637">
        <v>8.2410507593816806</v>
      </c>
      <c r="AB637">
        <v>7.1719480041122297E-3</v>
      </c>
      <c r="AC637">
        <v>2.19117165948409E-4</v>
      </c>
      <c r="AD637" s="4">
        <v>5.98310339986536E-5</v>
      </c>
      <c r="AE637">
        <v>2.19117165948409E-4</v>
      </c>
      <c r="AF637" s="4">
        <v>7.6353235761115402E-5</v>
      </c>
      <c r="AG637" s="4">
        <v>7.2520108899470296E-5</v>
      </c>
      <c r="AH637">
        <v>1.2133960066284099E-3</v>
      </c>
      <c r="AI637">
        <v>3.6662368297612699E-3</v>
      </c>
      <c r="AJ637">
        <v>1.2775313326421601E-3</v>
      </c>
      <c r="AK637">
        <v>5.9766233367601902E-2</v>
      </c>
      <c r="AL637">
        <v>50.9199559689065</v>
      </c>
      <c r="AM637">
        <v>20.855921558671302</v>
      </c>
      <c r="AN637">
        <v>8.8717453655706198</v>
      </c>
      <c r="AO637">
        <v>6.44481198023309E-3</v>
      </c>
      <c r="AP637">
        <v>1.97151180496032E-4</v>
      </c>
      <c r="AQ637">
        <v>1.00188705002055E-4</v>
      </c>
      <c r="AR637">
        <v>1.97151180496032E-4</v>
      </c>
      <c r="AS637" s="4">
        <v>6.9121814430268401E-5</v>
      </c>
      <c r="AT637" s="4">
        <v>6.5214964678791794E-5</v>
      </c>
      <c r="AU637">
        <v>1.2142783661427999E-3</v>
      </c>
      <c r="AV637">
        <v>3.6708815915942601E-3</v>
      </c>
      <c r="AW637">
        <v>1.28702245419612E-3</v>
      </c>
      <c r="AX637">
        <v>5.37067665019424E-2</v>
      </c>
      <c r="AY637">
        <v>50.984466549920299</v>
      </c>
      <c r="AZ637">
        <v>38.864091500785797</v>
      </c>
      <c r="BA637">
        <v>8.9376559319175595</v>
      </c>
    </row>
    <row r="638" spans="1:53" x14ac:dyDescent="0.3">
      <c r="A638">
        <v>635</v>
      </c>
      <c r="B638">
        <v>7.39934234181641E-3</v>
      </c>
      <c r="C638">
        <v>2.3596769137228601E-4</v>
      </c>
      <c r="D638" s="4">
        <v>6.4649989879524294E-5</v>
      </c>
      <c r="E638">
        <v>2.3596769137228601E-4</v>
      </c>
      <c r="F638" s="4">
        <v>7.9727223949182797E-5</v>
      </c>
      <c r="G638" s="4">
        <v>7.4406433387560599E-5</v>
      </c>
      <c r="H638">
        <v>1.00558171186461E-3</v>
      </c>
      <c r="I638">
        <v>3.1890360044398301E-3</v>
      </c>
      <c r="J638">
        <v>1.0774906777676E-3</v>
      </c>
      <c r="K638">
        <v>7.3993423418164103E-2</v>
      </c>
      <c r="L638">
        <v>44.292166728330898</v>
      </c>
      <c r="M638">
        <v>18.2026283815126</v>
      </c>
      <c r="N638">
        <v>7.4825741511638997</v>
      </c>
      <c r="O638">
        <v>5.85999544058284E-3</v>
      </c>
      <c r="P638">
        <v>2.69785700581389E-4</v>
      </c>
      <c r="Q638" s="4">
        <v>5.14509078715251E-5</v>
      </c>
      <c r="R638">
        <v>2.69785700581389E-4</v>
      </c>
      <c r="S638" s="4">
        <v>6.4053639877522406E-5</v>
      </c>
      <c r="T638" s="4">
        <v>5.9002854656395299E-5</v>
      </c>
      <c r="U638">
        <v>1.1075629798711799E-3</v>
      </c>
      <c r="V638">
        <v>5.0642406406038202E-3</v>
      </c>
      <c r="W638">
        <v>1.20237301512758E-3</v>
      </c>
      <c r="X638">
        <v>5.3272685823480402E-2</v>
      </c>
      <c r="Y638">
        <v>70.336675563941995</v>
      </c>
      <c r="Z638">
        <v>20.120891173796601</v>
      </c>
      <c r="AA638">
        <v>8.3498126050526391</v>
      </c>
      <c r="AB638">
        <v>7.2938352318031802E-3</v>
      </c>
      <c r="AC638">
        <v>2.3870232422684601E-4</v>
      </c>
      <c r="AD638" s="4">
        <v>6.3748065654341E-5</v>
      </c>
      <c r="AE638">
        <v>2.3870232422684601E-4</v>
      </c>
      <c r="AF638" s="4">
        <v>7.8654805797993295E-5</v>
      </c>
      <c r="AG638" s="4">
        <v>7.3350884762690596E-5</v>
      </c>
      <c r="AH638">
        <v>1.20678708687347E-3</v>
      </c>
      <c r="AI638">
        <v>3.9271902911001298E-3</v>
      </c>
      <c r="AJ638">
        <v>1.29404852122301E-3</v>
      </c>
      <c r="AK638">
        <v>6.0781960265026497E-2</v>
      </c>
      <c r="AL638">
        <v>54.544309598612898</v>
      </c>
      <c r="AM638">
        <v>21.8499813981201</v>
      </c>
      <c r="AN638">
        <v>8.9864480640486804</v>
      </c>
      <c r="AO638">
        <v>6.5543378955180802E-3</v>
      </c>
      <c r="AP638">
        <v>2.1476772957696201E-4</v>
      </c>
      <c r="AQ638">
        <v>1.0371201481824099E-4</v>
      </c>
      <c r="AR638">
        <v>2.1476772957696201E-4</v>
      </c>
      <c r="AS638" s="4">
        <v>7.1216265161782699E-5</v>
      </c>
      <c r="AT638" s="4">
        <v>6.5959396256937402E-5</v>
      </c>
      <c r="AU638">
        <v>1.2076166467164999E-3</v>
      </c>
      <c r="AV638">
        <v>3.9320718522703304E-3</v>
      </c>
      <c r="AW638">
        <v>1.3038619545778501E-3</v>
      </c>
      <c r="AX638">
        <v>5.4619482462650699E-2</v>
      </c>
      <c r="AY638">
        <v>54.6121090593102</v>
      </c>
      <c r="AZ638">
        <v>39.558539882861702</v>
      </c>
      <c r="BA638">
        <v>9.0545969067906693</v>
      </c>
    </row>
    <row r="639" spans="1:53" x14ac:dyDescent="0.3">
      <c r="A639">
        <v>636</v>
      </c>
      <c r="B639">
        <v>7.5225002145540201E-3</v>
      </c>
      <c r="C639">
        <v>2.1787683503374399E-4</v>
      </c>
      <c r="D639" s="4">
        <v>6.1417490385548004E-5</v>
      </c>
      <c r="E639">
        <v>2.1787683503374399E-4</v>
      </c>
      <c r="F639" s="4">
        <v>2.6880556368441302E-5</v>
      </c>
      <c r="G639" s="4">
        <v>-2.6070062256321801E-5</v>
      </c>
      <c r="H639">
        <v>-3.4656113675986602E-4</v>
      </c>
      <c r="I639">
        <v>2.89633537812616E-3</v>
      </c>
      <c r="J639">
        <v>3.5733540181806398E-4</v>
      </c>
      <c r="K639">
        <v>7.5225002145540204E-2</v>
      </c>
      <c r="L639">
        <v>40.226880251752299</v>
      </c>
      <c r="M639">
        <v>17.009385353334601</v>
      </c>
      <c r="N639">
        <v>2.4814958459587699</v>
      </c>
      <c r="O639">
        <v>5.9556270199135099E-3</v>
      </c>
      <c r="P639">
        <v>2.5719570122092398E-4</v>
      </c>
      <c r="Q639" s="4">
        <v>4.8878362477948897E-5</v>
      </c>
      <c r="R639">
        <v>2.5719570122092398E-4</v>
      </c>
      <c r="S639" s="4">
        <v>2.1326845539486001E-5</v>
      </c>
      <c r="T639" s="4">
        <v>-2.0539917987819001E-5</v>
      </c>
      <c r="U639">
        <v>-3.7937079859189999E-4</v>
      </c>
      <c r="V639">
        <v>4.75038598617824E-3</v>
      </c>
      <c r="W639">
        <v>3.9390529351476003E-4</v>
      </c>
      <c r="X639">
        <v>5.4142063817395503E-2</v>
      </c>
      <c r="Y639">
        <v>65.977583141364505</v>
      </c>
      <c r="Z639">
        <v>18.807912859121998</v>
      </c>
      <c r="AA639">
        <v>2.73545342718583</v>
      </c>
      <c r="AB639">
        <v>7.4150892814740703E-3</v>
      </c>
      <c r="AC639">
        <v>2.2099856851335499E-4</v>
      </c>
      <c r="AD639" s="4">
        <v>6.0560662371623902E-5</v>
      </c>
      <c r="AE639">
        <v>2.2099856851335499E-4</v>
      </c>
      <c r="AF639" s="4">
        <v>2.6499998594717199E-5</v>
      </c>
      <c r="AG639" s="4">
        <v>-2.56895532504108E-5</v>
      </c>
      <c r="AH639">
        <v>-4.1573961863834301E-4</v>
      </c>
      <c r="AI639">
        <v>3.5764678232344401E-3</v>
      </c>
      <c r="AJ639">
        <v>4.2885523163032003E-4</v>
      </c>
      <c r="AK639">
        <v>6.1792410678950603E-2</v>
      </c>
      <c r="AL639">
        <v>49.673164211589402</v>
      </c>
      <c r="AM639">
        <v>20.418048951524099</v>
      </c>
      <c r="AN639">
        <v>2.9781613307661101</v>
      </c>
      <c r="AO639">
        <v>6.6621451182817398E-3</v>
      </c>
      <c r="AP639">
        <v>1.9883912296666999E-4</v>
      </c>
      <c r="AQ639">
        <v>1.01897054558922E-4</v>
      </c>
      <c r="AR639">
        <v>1.9883912296666999E-4</v>
      </c>
      <c r="AS639" s="4">
        <v>2.38360629686227E-5</v>
      </c>
      <c r="AT639" s="4">
        <v>-2.3019085763981099E-5</v>
      </c>
      <c r="AU639">
        <v>-4.1462475563578999E-4</v>
      </c>
      <c r="AV639">
        <v>3.58153332483314E-3</v>
      </c>
      <c r="AW639">
        <v>4.2934032589377801E-4</v>
      </c>
      <c r="AX639">
        <v>5.5517875985681198E-2</v>
      </c>
      <c r="AY639">
        <v>49.743518400460303</v>
      </c>
      <c r="AZ639">
        <v>38.237329249742899</v>
      </c>
      <c r="BA639">
        <v>2.9815300409290102</v>
      </c>
    </row>
    <row r="640" spans="1:53" x14ac:dyDescent="0.3">
      <c r="A640">
        <v>637</v>
      </c>
      <c r="B640">
        <v>7.5443741362077902E-3</v>
      </c>
      <c r="C640">
        <v>1.9978597869520199E-4</v>
      </c>
      <c r="D640" s="4">
        <v>5.8184990891571802E-5</v>
      </c>
      <c r="E640">
        <v>1.9978597869520199E-4</v>
      </c>
      <c r="F640" s="4">
        <v>2.72499404604827E-5</v>
      </c>
      <c r="G640" s="4">
        <v>-1.2400762759388799E-5</v>
      </c>
      <c r="H640">
        <v>-1.64370994008286E-4</v>
      </c>
      <c r="I640">
        <v>2.6481451620535001E-3</v>
      </c>
      <c r="J640">
        <v>3.6119550765254102E-4</v>
      </c>
      <c r="K640">
        <v>7.5443741362077904E-2</v>
      </c>
      <c r="L640">
        <v>36.779793917409798</v>
      </c>
      <c r="M640">
        <v>16.0674336711831</v>
      </c>
      <c r="N640">
        <v>2.5083021364759799</v>
      </c>
      <c r="O640">
        <v>5.9694015775403897E-3</v>
      </c>
      <c r="P640">
        <v>2.4460570186045903E-4</v>
      </c>
      <c r="Q640" s="4">
        <v>4.6305817084372599E-5</v>
      </c>
      <c r="R640">
        <v>2.4460570186045903E-4</v>
      </c>
      <c r="S640" s="4">
        <v>2.1613266356964301E-5</v>
      </c>
      <c r="T640" s="4">
        <v>-9.4899535063319203E-6</v>
      </c>
      <c r="U640">
        <v>-1.7487429386960901E-4</v>
      </c>
      <c r="V640">
        <v>4.5074245475267604E-3</v>
      </c>
      <c r="W640">
        <v>3.9827431081386098E-4</v>
      </c>
      <c r="X640">
        <v>5.4267287068548997E-2</v>
      </c>
      <c r="Y640">
        <v>62.603118715649401</v>
      </c>
      <c r="Z640">
        <v>17.776907133251498</v>
      </c>
      <c r="AA640">
        <v>2.7657938250962499</v>
      </c>
      <c r="AB640">
        <v>7.4363877392619702E-3</v>
      </c>
      <c r="AC640">
        <v>2.03294812799864E-4</v>
      </c>
      <c r="AD640" s="4">
        <v>5.7373259088906899E-5</v>
      </c>
      <c r="AE640">
        <v>2.03294812799864E-4</v>
      </c>
      <c r="AF640" s="4">
        <v>2.68636405297765E-5</v>
      </c>
      <c r="AG640" s="4">
        <v>-1.2199327753431E-5</v>
      </c>
      <c r="AH640">
        <v>-1.9685892959597301E-4</v>
      </c>
      <c r="AI640">
        <v>3.2805413584317401E-3</v>
      </c>
      <c r="AJ640">
        <v>4.3349499469390399E-4</v>
      </c>
      <c r="AK640">
        <v>6.1969897827183103E-2</v>
      </c>
      <c r="AL640">
        <v>45.563074422663099</v>
      </c>
      <c r="AM640">
        <v>19.2880135828558</v>
      </c>
      <c r="AN640">
        <v>3.0103819075965501</v>
      </c>
      <c r="AO640">
        <v>6.6791661908073303E-3</v>
      </c>
      <c r="AP640">
        <v>1.8291051635637901E-4</v>
      </c>
      <c r="AQ640">
        <v>1.0008209429960301E-4</v>
      </c>
      <c r="AR640">
        <v>1.8291051635637901E-4</v>
      </c>
      <c r="AS640" s="4">
        <v>2.4159128163955001E-5</v>
      </c>
      <c r="AT640" s="4">
        <v>-1.07648688756451E-5</v>
      </c>
      <c r="AU640">
        <v>-1.93405019155732E-4</v>
      </c>
      <c r="AV640">
        <v>3.28622785176011E-3</v>
      </c>
      <c r="AW640">
        <v>4.34050493258378E-4</v>
      </c>
      <c r="AX640">
        <v>5.5659718256727699E-2</v>
      </c>
      <c r="AY640">
        <v>45.642053496668197</v>
      </c>
      <c r="AZ640">
        <v>37.460549505920497</v>
      </c>
      <c r="BA640">
        <v>3.0142395365165102</v>
      </c>
    </row>
    <row r="641" spans="1:53" x14ac:dyDescent="0.3">
      <c r="A641">
        <v>638</v>
      </c>
      <c r="B641">
        <v>7.5668107449644202E-3</v>
      </c>
      <c r="C641">
        <v>1.8169512235665999E-4</v>
      </c>
      <c r="D641" s="4">
        <v>5.49524913975956E-5</v>
      </c>
      <c r="E641">
        <v>1.8169512235665999E-4</v>
      </c>
      <c r="F641" s="4">
        <v>2.7289530085939399E-5</v>
      </c>
      <c r="G641" s="4">
        <v>-1.2499955381937401E-5</v>
      </c>
      <c r="H641">
        <v>-1.6519450272039501E-4</v>
      </c>
      <c r="I641">
        <v>2.4012114017464398E-3</v>
      </c>
      <c r="J641">
        <v>3.6064771547378798E-4</v>
      </c>
      <c r="K641">
        <v>7.5668107449644195E-2</v>
      </c>
      <c r="L641">
        <v>33.3501583575895</v>
      </c>
      <c r="M641">
        <v>15.129803154454599</v>
      </c>
      <c r="N641">
        <v>2.5044980241235302</v>
      </c>
      <c r="O641">
        <v>5.9836427225443897E-3</v>
      </c>
      <c r="P641">
        <v>2.3201570249999399E-4</v>
      </c>
      <c r="Q641" s="4">
        <v>4.3733271690796403E-5</v>
      </c>
      <c r="R641">
        <v>2.3201570249999399E-4</v>
      </c>
      <c r="S641" s="4">
        <v>2.16343012873664E-5</v>
      </c>
      <c r="T641" s="4">
        <v>-9.5661786759972303E-6</v>
      </c>
      <c r="U641">
        <v>-1.7585937248476601E-4</v>
      </c>
      <c r="V641">
        <v>4.2652491899026496E-3</v>
      </c>
      <c r="W641">
        <v>3.9771310754301898E-4</v>
      </c>
      <c r="X641">
        <v>5.4396752023130802E-2</v>
      </c>
      <c r="Y641">
        <v>59.239572081981301</v>
      </c>
      <c r="Z641">
        <v>16.749342433242401</v>
      </c>
      <c r="AA641">
        <v>2.7618965801598598</v>
      </c>
      <c r="AB641">
        <v>7.4582425148498601E-3</v>
      </c>
      <c r="AC641">
        <v>1.8559105708637299E-4</v>
      </c>
      <c r="AD641" s="4">
        <v>5.41858558061898E-5</v>
      </c>
      <c r="AE641">
        <v>1.8559105708637299E-4</v>
      </c>
      <c r="AF641" s="4">
        <v>2.6901848083053602E-5</v>
      </c>
      <c r="AG641" s="4">
        <v>-1.2296925152516801E-5</v>
      </c>
      <c r="AH641">
        <v>-1.9785237813921199E-4</v>
      </c>
      <c r="AI641">
        <v>2.9860824190178601E-3</v>
      </c>
      <c r="AJ641">
        <v>4.3283947438539698E-4</v>
      </c>
      <c r="AK641">
        <v>6.2152020957082103E-2</v>
      </c>
      <c r="AL641">
        <v>41.4733669308036</v>
      </c>
      <c r="AM641">
        <v>18.1630778626138</v>
      </c>
      <c r="AN641">
        <v>3.0058296832319198</v>
      </c>
      <c r="AO641">
        <v>6.6966996373522096E-3</v>
      </c>
      <c r="AP641">
        <v>1.66981909746088E-4</v>
      </c>
      <c r="AQ641" s="4">
        <v>9.8267134040284094E-5</v>
      </c>
      <c r="AR641">
        <v>1.66981909746088E-4</v>
      </c>
      <c r="AS641" s="4">
        <v>2.41872816139454E-5</v>
      </c>
      <c r="AT641" s="4">
        <v>-1.08511640478378E-5</v>
      </c>
      <c r="AU641">
        <v>-1.9444498876395599E-4</v>
      </c>
      <c r="AV641">
        <v>2.9921947010681901E-3</v>
      </c>
      <c r="AW641">
        <v>4.3341854209561902E-4</v>
      </c>
      <c r="AX641">
        <v>5.5805830311268401E-2</v>
      </c>
      <c r="AY641">
        <v>41.558259737058201</v>
      </c>
      <c r="AZ641">
        <v>36.684911733303302</v>
      </c>
      <c r="BA641">
        <v>3.0098509867751302</v>
      </c>
    </row>
    <row r="642" spans="1:53" x14ac:dyDescent="0.3">
      <c r="A642">
        <v>639</v>
      </c>
      <c r="B642">
        <v>7.5891809769686397E-3</v>
      </c>
      <c r="C642">
        <v>1.6360426601811799E-4</v>
      </c>
      <c r="D642" s="4">
        <v>5.1719991903619398E-5</v>
      </c>
      <c r="E642">
        <v>1.6360426601811799E-4</v>
      </c>
      <c r="F642" s="4">
        <v>2.73306343589904E-5</v>
      </c>
      <c r="G642" s="4">
        <v>-1.25137968228832E-5</v>
      </c>
      <c r="H642">
        <v>-1.6488995137762001E-4</v>
      </c>
      <c r="I642">
        <v>2.1557565502077001E-3</v>
      </c>
      <c r="J642">
        <v>3.6012626977709899E-4</v>
      </c>
      <c r="K642">
        <v>7.5891809769686402E-2</v>
      </c>
      <c r="L642">
        <v>29.9410631973292</v>
      </c>
      <c r="M642">
        <v>14.1978407761701</v>
      </c>
      <c r="N642">
        <v>2.5008768734520701</v>
      </c>
      <c r="O642">
        <v>5.9978441295128002E-3</v>
      </c>
      <c r="P642">
        <v>2.19425703139529E-4</v>
      </c>
      <c r="Q642" s="4">
        <v>4.1160726297220099E-5</v>
      </c>
      <c r="R642">
        <v>2.19425703139529E-4</v>
      </c>
      <c r="S642" s="4">
        <v>2.16565878163534E-5</v>
      </c>
      <c r="T642" s="4">
        <v>-9.5737359746427995E-6</v>
      </c>
      <c r="U642">
        <v>-1.7558158139335399E-4</v>
      </c>
      <c r="V642">
        <v>4.0242505180455301E-3</v>
      </c>
      <c r="W642">
        <v>3.9718015479544899E-4</v>
      </c>
      <c r="X642">
        <v>5.45258557228437E-2</v>
      </c>
      <c r="Y642">
        <v>55.892368306187898</v>
      </c>
      <c r="Z642">
        <v>15.7267615487019</v>
      </c>
      <c r="AA642">
        <v>2.75819551941284</v>
      </c>
      <c r="AB642">
        <v>7.4800328400874104E-3</v>
      </c>
      <c r="AC642">
        <v>1.67887301372881E-4</v>
      </c>
      <c r="AD642" s="4">
        <v>5.0998452523472797E-5</v>
      </c>
      <c r="AE642">
        <v>1.67887301372881E-4</v>
      </c>
      <c r="AF642" s="4">
        <v>2.69415572895E-5</v>
      </c>
      <c r="AG642" s="4">
        <v>-1.23103009762439E-5</v>
      </c>
      <c r="AH642">
        <v>-1.97490592451998E-4</v>
      </c>
      <c r="AI642">
        <v>2.6933673414875499E-3</v>
      </c>
      <c r="AJ642">
        <v>4.3221559902967299E-4</v>
      </c>
      <c r="AK642">
        <v>6.2333607000728403E-2</v>
      </c>
      <c r="AL642">
        <v>37.407879742882599</v>
      </c>
      <c r="AM642">
        <v>17.044862507206801</v>
      </c>
      <c r="AN642">
        <v>3.0014972154838402</v>
      </c>
      <c r="AO642">
        <v>6.7141829039858696E-3</v>
      </c>
      <c r="AP642">
        <v>1.5105330313579601E-4</v>
      </c>
      <c r="AQ642" s="4">
        <v>9.6452173780964896E-5</v>
      </c>
      <c r="AR642">
        <v>1.5105330313579601E-4</v>
      </c>
      <c r="AS642" s="4">
        <v>2.4216792226090098E-5</v>
      </c>
      <c r="AT642" s="4">
        <v>-1.0861144222581201E-5</v>
      </c>
      <c r="AU642">
        <v>-1.9411703931032599E-4</v>
      </c>
      <c r="AV642">
        <v>2.6997173945819799E-3</v>
      </c>
      <c r="AW642">
        <v>4.3281738205339299E-4</v>
      </c>
      <c r="AX642">
        <v>5.5951524199882197E-2</v>
      </c>
      <c r="AY642">
        <v>37.496074924749699</v>
      </c>
      <c r="AZ642">
        <v>35.913593344212501</v>
      </c>
      <c r="BA642">
        <v>3.0056762642596699</v>
      </c>
    </row>
    <row r="643" spans="1:53" x14ac:dyDescent="0.3">
      <c r="A643">
        <v>640</v>
      </c>
      <c r="B643">
        <v>7.6114888476783698E-3</v>
      </c>
      <c r="C643">
        <v>1.4551340967957599E-4</v>
      </c>
      <c r="D643" s="4">
        <v>4.8487492409643203E-5</v>
      </c>
      <c r="E643">
        <v>1.4551340967957599E-4</v>
      </c>
      <c r="F643" s="4">
        <v>2.7371276437865901E-5</v>
      </c>
      <c r="G643" s="4">
        <v>-1.25280315196863E-5</v>
      </c>
      <c r="H643">
        <v>-1.64593705257908E-4</v>
      </c>
      <c r="I643">
        <v>1.9117601377549201E-3</v>
      </c>
      <c r="J643">
        <v>3.5960476308409301E-4</v>
      </c>
      <c r="K643">
        <v>7.6114888476783701E-2</v>
      </c>
      <c r="L643">
        <v>26.552224135485002</v>
      </c>
      <c r="M643">
        <v>13.2714651769565</v>
      </c>
      <c r="N643">
        <v>2.49725529919509</v>
      </c>
      <c r="O643">
        <v>6.0120087070956998E-3</v>
      </c>
      <c r="P643">
        <v>2.0683570377906399E-4</v>
      </c>
      <c r="Q643" s="4">
        <v>3.8588180903643903E-5</v>
      </c>
      <c r="R643">
        <v>2.0683570377906399E-4</v>
      </c>
      <c r="S643" s="4">
        <v>2.1678648892937899E-5</v>
      </c>
      <c r="T643" s="4">
        <v>-9.5816216358920795E-6</v>
      </c>
      <c r="U643">
        <v>-1.75312184545602E-4</v>
      </c>
      <c r="V643">
        <v>3.7844135835738298E-3</v>
      </c>
      <c r="W643">
        <v>3.9664802471238501E-4</v>
      </c>
      <c r="X643">
        <v>5.46546246099609E-2</v>
      </c>
      <c r="Y643">
        <v>52.561299771858799</v>
      </c>
      <c r="Z643">
        <v>14.709101768234699</v>
      </c>
      <c r="AA643">
        <v>2.7545001716137798</v>
      </c>
      <c r="AB643">
        <v>7.5017626725057303E-3</v>
      </c>
      <c r="AC643">
        <v>1.5018354565939001E-4</v>
      </c>
      <c r="AD643" s="4">
        <v>4.7811049240755699E-5</v>
      </c>
      <c r="AE643">
        <v>1.5018354565939001E-4</v>
      </c>
      <c r="AF643" s="4">
        <v>2.6980817352884301E-5</v>
      </c>
      <c r="AG643" s="4">
        <v>-1.2324066747722E-5</v>
      </c>
      <c r="AH643">
        <v>-1.9713873582629101E-4</v>
      </c>
      <c r="AI643">
        <v>2.4023721178461602E-3</v>
      </c>
      <c r="AJ643">
        <v>4.3159164368294602E-4</v>
      </c>
      <c r="AK643">
        <v>6.2514688937547802E-2</v>
      </c>
      <c r="AL643">
        <v>33.366279414529998</v>
      </c>
      <c r="AM643">
        <v>15.933271728251601</v>
      </c>
      <c r="AN643">
        <v>2.9971641922426802</v>
      </c>
      <c r="AO643">
        <v>6.7316192452449904E-3</v>
      </c>
      <c r="AP643">
        <v>1.35124696525505E-4</v>
      </c>
      <c r="AQ643" s="4">
        <v>9.4637213521645605E-5</v>
      </c>
      <c r="AR643">
        <v>1.35124696525505E-4</v>
      </c>
      <c r="AS643" s="4">
        <v>2.4246018948210102E-5</v>
      </c>
      <c r="AT643" s="4">
        <v>-1.08714805562405E-5</v>
      </c>
      <c r="AU643">
        <v>-1.9379849323331499E-4</v>
      </c>
      <c r="AV643">
        <v>2.4087761045775702E-3</v>
      </c>
      <c r="AW643">
        <v>4.3221729687703401E-4</v>
      </c>
      <c r="AX643">
        <v>5.6096827043708199E-2</v>
      </c>
      <c r="AY643">
        <v>33.455223674688497</v>
      </c>
      <c r="AZ643">
        <v>35.146526442539901</v>
      </c>
      <c r="BA643">
        <v>3.0015090060905099</v>
      </c>
    </row>
    <row r="644" spans="1:53" x14ac:dyDescent="0.3">
      <c r="A644">
        <v>641</v>
      </c>
      <c r="B644">
        <v>7.6323306049072403E-3</v>
      </c>
      <c r="C644">
        <v>1.2742255334103399E-4</v>
      </c>
      <c r="D644" s="4">
        <v>4.5254992915667001E-5</v>
      </c>
      <c r="E644">
        <v>1.2742255334103399E-4</v>
      </c>
      <c r="F644" s="4">
        <v>2.79384205730835E-5</v>
      </c>
      <c r="G644" s="4">
        <v>-1.2566897757337899E-5</v>
      </c>
      <c r="H644">
        <v>-1.6465347752700899E-4</v>
      </c>
      <c r="I644">
        <v>1.6695104016996799E-3</v>
      </c>
      <c r="J644">
        <v>3.6605359515113798E-4</v>
      </c>
      <c r="K644">
        <v>7.6323306049072406E-2</v>
      </c>
      <c r="L644">
        <v>23.187644468051101</v>
      </c>
      <c r="M644">
        <v>12.3528762211053</v>
      </c>
      <c r="N644">
        <v>2.5420388552162301</v>
      </c>
      <c r="O644">
        <v>6.0250465866608397E-3</v>
      </c>
      <c r="P644">
        <v>1.9424570441860001E-4</v>
      </c>
      <c r="Q644" s="4">
        <v>3.6015635510067598E-5</v>
      </c>
      <c r="R644">
        <v>1.9424570441860001E-4</v>
      </c>
      <c r="S644" s="4">
        <v>2.2109677822556998E-5</v>
      </c>
      <c r="T644" s="4">
        <v>-9.6085654082039398E-6</v>
      </c>
      <c r="U644">
        <v>-1.75424734016572E-4</v>
      </c>
      <c r="V644">
        <v>3.5463671821810501E-3</v>
      </c>
      <c r="W644">
        <v>4.03659046531814E-4</v>
      </c>
      <c r="X644">
        <v>5.4773150787825797E-2</v>
      </c>
      <c r="Y644">
        <v>49.255099752514603</v>
      </c>
      <c r="Z644">
        <v>13.6987872525282</v>
      </c>
      <c r="AA644">
        <v>2.80318782313759</v>
      </c>
      <c r="AB644">
        <v>7.5220498588811696E-3</v>
      </c>
      <c r="AC644">
        <v>1.3247978994589899E-4</v>
      </c>
      <c r="AD644" s="4">
        <v>4.4623645958038703E-5</v>
      </c>
      <c r="AE644">
        <v>1.3247978994589899E-4</v>
      </c>
      <c r="AF644" s="4">
        <v>2.75384897778648E-5</v>
      </c>
      <c r="AG644" s="4">
        <v>-1.23620791528128E-5</v>
      </c>
      <c r="AH644">
        <v>-1.9721346257576899E-4</v>
      </c>
      <c r="AI644">
        <v>2.11346309739464E-3</v>
      </c>
      <c r="AJ644">
        <v>4.3932423147156598E-4</v>
      </c>
      <c r="AK644">
        <v>6.2683748824009802E-2</v>
      </c>
      <c r="AL644">
        <v>29.3536541304811</v>
      </c>
      <c r="AM644">
        <v>14.8309459506414</v>
      </c>
      <c r="AN644">
        <v>3.0508627185525401</v>
      </c>
      <c r="AO644">
        <v>6.7477797067538202E-3</v>
      </c>
      <c r="AP644">
        <v>1.19196089915214E-4</v>
      </c>
      <c r="AQ644" s="4">
        <v>9.2822253262326394E-5</v>
      </c>
      <c r="AR644">
        <v>1.19196089915214E-4</v>
      </c>
      <c r="AS644" s="4">
        <v>2.4736338111218898E-5</v>
      </c>
      <c r="AT644" s="4">
        <v>-1.09033468197825E-5</v>
      </c>
      <c r="AU644">
        <v>-1.93901057123179E-4</v>
      </c>
      <c r="AV644">
        <v>2.1197388491371902E-3</v>
      </c>
      <c r="AW644">
        <v>4.3990181990903598E-4</v>
      </c>
      <c r="AX644">
        <v>5.6231497556281797E-2</v>
      </c>
      <c r="AY644">
        <v>29.440817349127698</v>
      </c>
      <c r="AZ644">
        <v>34.389924277396403</v>
      </c>
      <c r="BA644">
        <v>3.0548737493683</v>
      </c>
    </row>
    <row r="645" spans="1:53" x14ac:dyDescent="0.3">
      <c r="A645">
        <v>642</v>
      </c>
      <c r="B645">
        <v>7.65410852813035E-3</v>
      </c>
      <c r="C645">
        <v>1.0933169700249201E-4</v>
      </c>
      <c r="D645" s="4">
        <v>4.2022493421690698E-5</v>
      </c>
      <c r="E645">
        <v>1.0933169700249201E-4</v>
      </c>
      <c r="F645" s="4">
        <v>2.79767490016663E-5</v>
      </c>
      <c r="G645" s="4">
        <v>-1.2717379448492399E-5</v>
      </c>
      <c r="H645">
        <v>-1.6615102074596299E-4</v>
      </c>
      <c r="I645">
        <v>1.42840536687815E-3</v>
      </c>
      <c r="J645">
        <v>3.65512834039996E-4</v>
      </c>
      <c r="K645">
        <v>7.6541085281303503E-2</v>
      </c>
      <c r="L645">
        <v>19.838963428863298</v>
      </c>
      <c r="M645">
        <v>11.4378912937329</v>
      </c>
      <c r="N645">
        <v>2.5382835697221999</v>
      </c>
      <c r="O645">
        <v>6.0388242567093499E-3</v>
      </c>
      <c r="P645">
        <v>1.81655705058135E-4</v>
      </c>
      <c r="Q645" s="4">
        <v>3.34430901164913E-5</v>
      </c>
      <c r="R645">
        <v>1.81655705058135E-4</v>
      </c>
      <c r="S645" s="4">
        <v>2.2129686524811701E-5</v>
      </c>
      <c r="T645" s="4">
        <v>-9.7222659271933207E-6</v>
      </c>
      <c r="U645">
        <v>-1.7709560777548101E-4</v>
      </c>
      <c r="V645">
        <v>3.3089433815190099E-3</v>
      </c>
      <c r="W645">
        <v>4.0310256007611598E-4</v>
      </c>
      <c r="X645">
        <v>5.48984023337213E-2</v>
      </c>
      <c r="Y645">
        <v>45.957546965541802</v>
      </c>
      <c r="Z645">
        <v>12.691280883880999</v>
      </c>
      <c r="AA645">
        <v>2.7993233338619099</v>
      </c>
      <c r="AB645">
        <v>7.5432596693819701E-3</v>
      </c>
      <c r="AC645">
        <v>1.1477603423240801E-4</v>
      </c>
      <c r="AD645" s="4">
        <v>4.1436242675321598E-5</v>
      </c>
      <c r="AE645">
        <v>1.1477603423240801E-4</v>
      </c>
      <c r="AF645" s="4">
        <v>2.7575503310340999E-5</v>
      </c>
      <c r="AG645" s="4">
        <v>-1.2509998608642001E-5</v>
      </c>
      <c r="AH645">
        <v>-1.99012084806043E-4</v>
      </c>
      <c r="AI645">
        <v>1.82588492396649E-3</v>
      </c>
      <c r="AJ645">
        <v>4.3867777887487801E-4</v>
      </c>
      <c r="AK645">
        <v>6.2860497244849795E-2</v>
      </c>
      <c r="AL645">
        <v>25.3595128328679</v>
      </c>
      <c r="AM645">
        <v>13.732870301254099</v>
      </c>
      <c r="AN645">
        <v>3.04637346440887</v>
      </c>
      <c r="AO645">
        <v>6.7647683037345401E-3</v>
      </c>
      <c r="AP645">
        <v>1.03267483304922E-4</v>
      </c>
      <c r="AQ645" s="4">
        <v>9.1007293003007197E-5</v>
      </c>
      <c r="AR645">
        <v>1.03267483304922E-4</v>
      </c>
      <c r="AS645" s="4">
        <v>2.4763421687757199E-5</v>
      </c>
      <c r="AT645" s="4">
        <v>-1.10330031147E-5</v>
      </c>
      <c r="AU645">
        <v>-1.95714075385716E-4</v>
      </c>
      <c r="AV645">
        <v>1.8318584525281599E-3</v>
      </c>
      <c r="AW645">
        <v>4.3927751389361903E-4</v>
      </c>
      <c r="AX645">
        <v>5.6373069197787902E-2</v>
      </c>
      <c r="AY645">
        <v>25.442478507335501</v>
      </c>
      <c r="AZ645">
        <v>33.632819675718103</v>
      </c>
      <c r="BA645">
        <v>3.0505382909279102</v>
      </c>
    </row>
    <row r="646" spans="1:53" x14ac:dyDescent="0.3">
      <c r="A646">
        <v>643</v>
      </c>
      <c r="B646">
        <v>7.6758183384413002E-3</v>
      </c>
      <c r="C646" s="4">
        <v>9.1240840663950901E-5</v>
      </c>
      <c r="D646" s="4">
        <v>3.8789993927714503E-5</v>
      </c>
      <c r="E646" s="4">
        <v>9.1240840663950901E-5</v>
      </c>
      <c r="F646" s="4">
        <v>2.80177838275742E-5</v>
      </c>
      <c r="G646" s="4">
        <v>-1.27309815519017E-5</v>
      </c>
      <c r="H646">
        <v>-1.6585829667364101E-4</v>
      </c>
      <c r="I646">
        <v>1.1886789999576599E-3</v>
      </c>
      <c r="J646">
        <v>3.6501363883585203E-4</v>
      </c>
      <c r="K646">
        <v>7.6758183384412995E-2</v>
      </c>
      <c r="L646">
        <v>16.509430554967501</v>
      </c>
      <c r="M646">
        <v>10.528191755749001</v>
      </c>
      <c r="N646">
        <v>2.5348169363600799</v>
      </c>
      <c r="O646">
        <v>6.0525608908732096E-3</v>
      </c>
      <c r="P646">
        <v>1.6906570569766999E-4</v>
      </c>
      <c r="Q646" s="4">
        <v>3.0870544722915098E-5</v>
      </c>
      <c r="R646">
        <v>1.6906570569766999E-4</v>
      </c>
      <c r="S646" s="4">
        <v>2.2151862646165999E-5</v>
      </c>
      <c r="T646" s="4">
        <v>-9.7296064004119396E-6</v>
      </c>
      <c r="U646">
        <v>-1.7682708581406799E-4</v>
      </c>
      <c r="V646">
        <v>3.0726213188184302E-3</v>
      </c>
      <c r="W646">
        <v>4.0259072729902301E-4</v>
      </c>
      <c r="X646">
        <v>5.5023280826120097E-2</v>
      </c>
      <c r="Y646">
        <v>42.675296094700499</v>
      </c>
      <c r="Z646">
        <v>11.688440578933299</v>
      </c>
      <c r="AA646">
        <v>2.7957689395765399</v>
      </c>
      <c r="AB646">
        <v>7.5644032970859703E-3</v>
      </c>
      <c r="AC646" s="4">
        <v>9.7072278518917505E-5</v>
      </c>
      <c r="AD646" s="4">
        <v>3.8248839392604601E-5</v>
      </c>
      <c r="AE646" s="4">
        <v>9.7072278518917505E-5</v>
      </c>
      <c r="AF646" s="4">
        <v>2.76151862132909E-5</v>
      </c>
      <c r="AG646" s="4">
        <v>-1.2523151929610801E-5</v>
      </c>
      <c r="AH646">
        <v>-1.98664477888455E-4</v>
      </c>
      <c r="AI646">
        <v>1.53993288892429E-3</v>
      </c>
      <c r="AJ646">
        <v>4.3808113018927602E-4</v>
      </c>
      <c r="AK646">
        <v>6.3036694142383096E-2</v>
      </c>
      <c r="AL646">
        <v>21.387956790615199</v>
      </c>
      <c r="AM646">
        <v>12.641062979593899</v>
      </c>
      <c r="AN646">
        <v>3.0422300707588601</v>
      </c>
      <c r="AO646">
        <v>6.7817051324103299E-3</v>
      </c>
      <c r="AP646" s="4">
        <v>8.7338876694631397E-5</v>
      </c>
      <c r="AQ646" s="4">
        <v>8.9192332743687905E-5</v>
      </c>
      <c r="AR646" s="4">
        <v>8.7338876694631397E-5</v>
      </c>
      <c r="AS646" s="4">
        <v>2.4792918412793101E-5</v>
      </c>
      <c r="AT646" s="4">
        <v>-1.10427741167211E-5</v>
      </c>
      <c r="AU646">
        <v>-1.95398187938549E-4</v>
      </c>
      <c r="AV646">
        <v>1.5454321588338801E-3</v>
      </c>
      <c r="AW646">
        <v>4.3870238405333798E-4</v>
      </c>
      <c r="AX646">
        <v>5.6514209436752699E-2</v>
      </c>
      <c r="AY646">
        <v>21.464335539359499</v>
      </c>
      <c r="AZ646">
        <v>32.8797592206679</v>
      </c>
      <c r="BA646">
        <v>3.0465443337037401</v>
      </c>
    </row>
    <row r="647" spans="1:53" x14ac:dyDescent="0.3">
      <c r="A647">
        <v>644</v>
      </c>
      <c r="B647">
        <v>7.6974661063730901E-3</v>
      </c>
      <c r="C647" s="4">
        <v>7.3149984325408902E-5</v>
      </c>
      <c r="D647" s="4">
        <v>3.5557494433738301E-5</v>
      </c>
      <c r="E647" s="4">
        <v>7.3149984325408902E-5</v>
      </c>
      <c r="F647" s="4">
        <v>2.8058457941967399E-5</v>
      </c>
      <c r="G647" s="4">
        <v>-1.27452901924388E-5</v>
      </c>
      <c r="H647">
        <v>-1.6557773709307199E-4</v>
      </c>
      <c r="I647">
        <v>9.5031252251756603E-4</v>
      </c>
      <c r="J647">
        <v>3.6451551139324198E-4</v>
      </c>
      <c r="K647">
        <v>7.6974661063730895E-2</v>
      </c>
      <c r="L647">
        <v>13.1987850349662</v>
      </c>
      <c r="M647">
        <v>9.62370114787368</v>
      </c>
      <c r="N647">
        <v>2.5313577180086302</v>
      </c>
      <c r="O647">
        <v>6.0662611494729296E-3</v>
      </c>
      <c r="P647">
        <v>1.56475706337205E-4</v>
      </c>
      <c r="Q647" s="4">
        <v>2.82979993293388E-5</v>
      </c>
      <c r="R647">
        <v>1.56475706337205E-4</v>
      </c>
      <c r="S647" s="4">
        <v>2.2173821697599098E-5</v>
      </c>
      <c r="T647" s="4">
        <v>-9.7375126450315193E-6</v>
      </c>
      <c r="U647">
        <v>-1.76571097841136E-4</v>
      </c>
      <c r="V647">
        <v>2.8373865339753898E-3</v>
      </c>
      <c r="W647">
        <v>4.0207968741138499E-4</v>
      </c>
      <c r="X647">
        <v>5.5147828631572103E-2</v>
      </c>
      <c r="Y647">
        <v>39.408146305213798</v>
      </c>
      <c r="Z647">
        <v>10.690206075621299</v>
      </c>
      <c r="AA647">
        <v>2.7922200514679498</v>
      </c>
      <c r="AB647">
        <v>7.5854867145947096E-3</v>
      </c>
      <c r="AC647" s="4">
        <v>7.9368522805426395E-5</v>
      </c>
      <c r="AD647" s="4">
        <v>3.5061436109887503E-5</v>
      </c>
      <c r="AE647" s="4">
        <v>7.9368522805426395E-5</v>
      </c>
      <c r="AF647" s="4">
        <v>2.7654518643680899E-5</v>
      </c>
      <c r="AG647" s="4">
        <v>-1.25370021211581E-5</v>
      </c>
      <c r="AH647">
        <v>-1.98331407217995E-4</v>
      </c>
      <c r="AI647">
        <v>1.2555849209156501E-3</v>
      </c>
      <c r="AJ647">
        <v>4.3748573586672198E-4</v>
      </c>
      <c r="AK647">
        <v>6.3212389288289206E-2</v>
      </c>
      <c r="AL647">
        <v>17.4386794571619</v>
      </c>
      <c r="AM647">
        <v>11.555433892735</v>
      </c>
      <c r="AN647">
        <v>3.0380953879633501</v>
      </c>
      <c r="AO647">
        <v>6.7985954719872602E-3</v>
      </c>
      <c r="AP647" s="4">
        <v>7.1410270084340007E-5</v>
      </c>
      <c r="AQ647" s="4">
        <v>8.7377372484368694E-5</v>
      </c>
      <c r="AR647" s="4">
        <v>7.1410270084340007E-5</v>
      </c>
      <c r="AS647" s="4">
        <v>2.4822141147958099E-5</v>
      </c>
      <c r="AT647" s="4">
        <v>-1.10531750742287E-5</v>
      </c>
      <c r="AU647">
        <v>-1.9509632752421201E-4</v>
      </c>
      <c r="AV647">
        <v>1.26044157876861E-3</v>
      </c>
      <c r="AW647">
        <v>4.3812827958776898E-4</v>
      </c>
      <c r="AX647">
        <v>5.6654962266560499E-2</v>
      </c>
      <c r="AY647">
        <v>17.506133038453001</v>
      </c>
      <c r="AZ647">
        <v>32.130670534964104</v>
      </c>
      <c r="BA647">
        <v>3.0425574971372802</v>
      </c>
    </row>
    <row r="648" spans="1:53" x14ac:dyDescent="0.3">
      <c r="A648">
        <v>645</v>
      </c>
      <c r="B648">
        <v>7.7190520812919399E-3</v>
      </c>
      <c r="C648" s="4">
        <v>5.5059127986866903E-5</v>
      </c>
      <c r="D648" s="4">
        <v>3.2324994939762099E-5</v>
      </c>
      <c r="E648" s="4">
        <v>5.5059127986866903E-5</v>
      </c>
      <c r="F648" s="4">
        <v>2.8098788310889701E-5</v>
      </c>
      <c r="G648" s="4">
        <v>-1.27595112188505E-5</v>
      </c>
      <c r="H648">
        <v>-1.65298939357784E-4</v>
      </c>
      <c r="I648">
        <v>7.1328872259210905E-4</v>
      </c>
      <c r="J648">
        <v>3.6401863875216701E-4</v>
      </c>
      <c r="K648">
        <v>7.7190520812919397E-2</v>
      </c>
      <c r="L648">
        <v>9.9067878137792906</v>
      </c>
      <c r="M648">
        <v>8.7243535538584496</v>
      </c>
      <c r="N648">
        <v>2.52790721355671</v>
      </c>
      <c r="O648">
        <v>6.0799251668361403E-3</v>
      </c>
      <c r="P648">
        <v>1.4388570697673999E-4</v>
      </c>
      <c r="Q648" s="4">
        <v>2.5725453935762601E-5</v>
      </c>
      <c r="R648">
        <v>1.4388570697673999E-4</v>
      </c>
      <c r="S648" s="4">
        <v>2.2195576866676999E-5</v>
      </c>
      <c r="T648" s="4">
        <v>-9.7453674614015295E-6</v>
      </c>
      <c r="U648">
        <v>-1.76316384057076E-4</v>
      </c>
      <c r="V648">
        <v>2.6032273972341801E-3</v>
      </c>
      <c r="W648">
        <v>4.0156965560235301E-4</v>
      </c>
      <c r="X648">
        <v>5.5272046971237603E-2</v>
      </c>
      <c r="Y648">
        <v>36.155936072697003</v>
      </c>
      <c r="Z648">
        <v>9.6965281071270795</v>
      </c>
      <c r="AA648">
        <v>2.7886781639052298</v>
      </c>
      <c r="AB648">
        <v>7.6065101630219296E-3</v>
      </c>
      <c r="AC648" s="4">
        <v>6.1664767091935299E-5</v>
      </c>
      <c r="AD648" s="4">
        <v>3.18740328271705E-5</v>
      </c>
      <c r="AE648" s="4">
        <v>6.1664767091935299E-5</v>
      </c>
      <c r="AF648" s="4">
        <v>2.76935173058266E-5</v>
      </c>
      <c r="AG648" s="4">
        <v>-1.25507672852536E-5</v>
      </c>
      <c r="AH648">
        <v>-1.9800040254361399E-4</v>
      </c>
      <c r="AI648">
        <v>9.7282089847263603E-4</v>
      </c>
      <c r="AJ648">
        <v>4.3689182101597798E-4</v>
      </c>
      <c r="AK648">
        <v>6.3387584691849394E-2</v>
      </c>
      <c r="AL648">
        <v>13.5114013676755</v>
      </c>
      <c r="AM648">
        <v>10.4759055546004</v>
      </c>
      <c r="AN648">
        <v>3.0339709792776199</v>
      </c>
      <c r="AO648">
        <v>6.8154395014021398E-3</v>
      </c>
      <c r="AP648" s="4">
        <v>5.5481663474048602E-5</v>
      </c>
      <c r="AQ648" s="4">
        <v>8.5562412225049497E-5</v>
      </c>
      <c r="AR648" s="4">
        <v>5.5481663474048602E-5</v>
      </c>
      <c r="AS648" s="4">
        <v>2.4851104755611202E-5</v>
      </c>
      <c r="AT648" s="4">
        <v>-1.10635103557326E-5</v>
      </c>
      <c r="AU648">
        <v>-1.9479613052317201E-4</v>
      </c>
      <c r="AV648">
        <v>9.7687018064148692E-4</v>
      </c>
      <c r="AW648">
        <v>4.3755543132028798E-4</v>
      </c>
      <c r="AX648">
        <v>5.67953291783512E-2</v>
      </c>
      <c r="AY648">
        <v>13.567641397798401</v>
      </c>
      <c r="AZ648">
        <v>31.3855079365926</v>
      </c>
      <c r="BA648">
        <v>3.0385793841686599</v>
      </c>
    </row>
    <row r="649" spans="1:53" x14ac:dyDescent="0.3">
      <c r="A649">
        <v>646</v>
      </c>
      <c r="B649">
        <v>7.7405765457359702E-3</v>
      </c>
      <c r="C649" s="4">
        <v>3.6968271648324897E-5</v>
      </c>
      <c r="D649" s="4">
        <v>2.9092495445785901E-5</v>
      </c>
      <c r="E649" s="4">
        <v>3.6968271648324897E-5</v>
      </c>
      <c r="F649" s="4">
        <v>2.8138774220037399E-5</v>
      </c>
      <c r="G649" s="4">
        <v>-1.2773648840408E-5</v>
      </c>
      <c r="H649">
        <v>-1.6502193040703999E-4</v>
      </c>
      <c r="I649">
        <v>4.7759067338064699E-4</v>
      </c>
      <c r="J649">
        <v>3.6352297601834402E-4</v>
      </c>
      <c r="K649">
        <v>7.7405765457359693E-2</v>
      </c>
      <c r="L649">
        <v>6.6332037969534303</v>
      </c>
      <c r="M649">
        <v>7.8300841227959497</v>
      </c>
      <c r="N649">
        <v>2.5244651112384999</v>
      </c>
      <c r="O649">
        <v>6.0935531032198101E-3</v>
      </c>
      <c r="P649">
        <v>1.3129570761627501E-4</v>
      </c>
      <c r="Q649" s="4">
        <v>2.31529085421863E-5</v>
      </c>
      <c r="R649">
        <v>1.3129570761627501E-4</v>
      </c>
      <c r="S649" s="4">
        <v>2.2217127584789299E-5</v>
      </c>
      <c r="T649" s="4">
        <v>-9.7531741501899502E-6</v>
      </c>
      <c r="U649">
        <v>-1.76062986298421E-4</v>
      </c>
      <c r="V649">
        <v>2.3701324322846899E-3</v>
      </c>
      <c r="W649">
        <v>4.0106059517812099E-4</v>
      </c>
      <c r="X649">
        <v>5.5395937301998301E-2</v>
      </c>
      <c r="Y649">
        <v>32.9185060039541</v>
      </c>
      <c r="Z649">
        <v>8.7073580624864402</v>
      </c>
      <c r="AA649">
        <v>2.78514302207028</v>
      </c>
      <c r="AB649">
        <v>7.6274739161525298E-3</v>
      </c>
      <c r="AC649" s="4">
        <v>4.3961011378444202E-5</v>
      </c>
      <c r="AD649" s="4">
        <v>2.8686629544453398E-5</v>
      </c>
      <c r="AE649" s="4">
        <v>4.3961011378444202E-5</v>
      </c>
      <c r="AF649" s="4">
        <v>2.7732181495365501E-5</v>
      </c>
      <c r="AG649" s="4">
        <v>-1.2564451568363699E-5</v>
      </c>
      <c r="AH649">
        <v>-1.9767149711397299E-4</v>
      </c>
      <c r="AI649">
        <v>6.91621029898492E-4</v>
      </c>
      <c r="AJ649">
        <v>4.36299332652783E-4</v>
      </c>
      <c r="AK649">
        <v>6.3562282634604395E-2</v>
      </c>
      <c r="AL649">
        <v>9.6058476374790605</v>
      </c>
      <c r="AM649">
        <v>9.4024017190358506</v>
      </c>
      <c r="AN649">
        <v>3.0298564767554401</v>
      </c>
      <c r="AO649">
        <v>6.8322374287474201E-3</v>
      </c>
      <c r="AP649" s="4">
        <v>3.9553056863757198E-5</v>
      </c>
      <c r="AQ649" s="4">
        <v>8.3747451965730205E-5</v>
      </c>
      <c r="AR649" s="4">
        <v>3.9553056863757198E-5</v>
      </c>
      <c r="AS649" s="4">
        <v>2.4879808600945299E-5</v>
      </c>
      <c r="AT649" s="4">
        <v>-1.10737836677227E-5</v>
      </c>
      <c r="AU649">
        <v>-1.94497637704366E-4</v>
      </c>
      <c r="AV649">
        <v>6.9470168054757396E-4</v>
      </c>
      <c r="AW649">
        <v>4.3698379385225601E-4</v>
      </c>
      <c r="AX649">
        <v>5.6935311906228497E-2</v>
      </c>
      <c r="AY649">
        <v>9.6486344520496505</v>
      </c>
      <c r="AZ649">
        <v>30.644226301823601</v>
      </c>
      <c r="BA649">
        <v>3.0346096795295598</v>
      </c>
    </row>
    <row r="650" spans="1:53" x14ac:dyDescent="0.3">
      <c r="A650">
        <v>647</v>
      </c>
      <c r="B650">
        <v>7.7620397814038098E-3</v>
      </c>
      <c r="C650" s="4">
        <v>1.8877415309782901E-5</v>
      </c>
      <c r="D650" s="4">
        <v>2.5859995951809699E-5</v>
      </c>
      <c r="E650" s="4">
        <v>1.8877415309782901E-5</v>
      </c>
      <c r="F650" s="4">
        <v>2.8178415122500001E-5</v>
      </c>
      <c r="G650" s="4">
        <v>-1.2787702693740401E-5</v>
      </c>
      <c r="H650">
        <v>-1.6474667811387699E-4</v>
      </c>
      <c r="I650">
        <v>2.4320173358308601E-4</v>
      </c>
      <c r="J650">
        <v>3.6302848112179799E-4</v>
      </c>
      <c r="K650">
        <v>7.7620397814038095E-2</v>
      </c>
      <c r="L650">
        <v>3.3778018553206501</v>
      </c>
      <c r="M650">
        <v>6.9408290969267101</v>
      </c>
      <c r="N650">
        <v>2.5210311189013801</v>
      </c>
      <c r="O650">
        <v>6.1071451184163596E-3</v>
      </c>
      <c r="P650">
        <v>1.18705708255811E-4</v>
      </c>
      <c r="Q650" s="4">
        <v>2.05803631486101E-5</v>
      </c>
      <c r="R650">
        <v>1.18705708255811E-4</v>
      </c>
      <c r="S650" s="4">
        <v>2.2238473403703401E-5</v>
      </c>
      <c r="T650" s="4">
        <v>-9.7609324546591401E-6</v>
      </c>
      <c r="U650">
        <v>-1.7581088203958101E-4</v>
      </c>
      <c r="V650">
        <v>2.1380903277970799E-3</v>
      </c>
      <c r="W650">
        <v>4.0055247205943298E-4</v>
      </c>
      <c r="X650">
        <v>5.5519501076512399E-2</v>
      </c>
      <c r="Y650">
        <v>29.695698997181701</v>
      </c>
      <c r="Z650">
        <v>7.7226480296565496</v>
      </c>
      <c r="AA650">
        <v>2.7816143893016201</v>
      </c>
      <c r="AB650">
        <v>7.6483782469588101E-3</v>
      </c>
      <c r="AC650" s="4">
        <v>2.6257255664953099E-5</v>
      </c>
      <c r="AD650" s="4">
        <v>2.5499226261736399E-5</v>
      </c>
      <c r="AE650" s="4">
        <v>2.6257255664953099E-5</v>
      </c>
      <c r="AF650" s="4">
        <v>2.7770510672029501E-5</v>
      </c>
      <c r="AG650" s="4">
        <v>-1.2578054614598601E-5</v>
      </c>
      <c r="AH650">
        <v>-1.9734465333902599E-4</v>
      </c>
      <c r="AI650">
        <v>4.1196585446689099E-4</v>
      </c>
      <c r="AJ650">
        <v>4.35708221147224E-4</v>
      </c>
      <c r="AK650">
        <v>6.37364853913234E-2</v>
      </c>
      <c r="AL650">
        <v>5.7217479787068202</v>
      </c>
      <c r="AM650">
        <v>8.3348474141807607</v>
      </c>
      <c r="AN650">
        <v>3.0257515357446101</v>
      </c>
      <c r="AO650">
        <v>6.8489894615049703E-3</v>
      </c>
      <c r="AP650" s="4">
        <v>2.3624450253465899E-5</v>
      </c>
      <c r="AQ650" s="4">
        <v>8.1932491706410994E-5</v>
      </c>
      <c r="AR650" s="4">
        <v>2.3624450253465899E-5</v>
      </c>
      <c r="AS650" s="4">
        <v>2.4908252189336799E-5</v>
      </c>
      <c r="AT650" s="4">
        <v>-1.1083994708903899E-5</v>
      </c>
      <c r="AU650">
        <v>-1.9420081933900401E-4</v>
      </c>
      <c r="AV650">
        <v>4.13920045628595E-4</v>
      </c>
      <c r="AW650">
        <v>4.36413324844514E-4</v>
      </c>
      <c r="AX650">
        <v>5.7074912179208098E-2</v>
      </c>
      <c r="AY650">
        <v>5.7488895226193799</v>
      </c>
      <c r="AZ650">
        <v>29.906781199954999</v>
      </c>
      <c r="BA650">
        <v>3.0306480891980101</v>
      </c>
    </row>
    <row r="651" spans="1:53" x14ac:dyDescent="0.3">
      <c r="A651">
        <v>648</v>
      </c>
      <c r="B651">
        <v>7.8939585693087004E-3</v>
      </c>
      <c r="C651" s="4">
        <v>4.0025381657214401E-5</v>
      </c>
      <c r="D651" s="4">
        <v>3.0089589221296001E-5</v>
      </c>
      <c r="E651" s="4">
        <v>4.0025381657214401E-5</v>
      </c>
      <c r="F651" s="4">
        <v>3.37652578747775E-5</v>
      </c>
      <c r="G651" s="4">
        <v>8.3247894459555303E-5</v>
      </c>
      <c r="H651">
        <v>1.05457729133794E-3</v>
      </c>
      <c r="I651">
        <v>5.0703815209812405E-4</v>
      </c>
      <c r="J651">
        <v>4.2773543309506301E-4</v>
      </c>
      <c r="K651">
        <v>7.8939585693087094E-2</v>
      </c>
      <c r="L651">
        <v>7.0421965569184</v>
      </c>
      <c r="M651">
        <v>7.9410911091876901</v>
      </c>
      <c r="N651">
        <v>2.97038495204905</v>
      </c>
      <c r="O651">
        <v>6.2109306970504702E-3</v>
      </c>
      <c r="P651">
        <v>1.35388336188748E-4</v>
      </c>
      <c r="Q651" s="4">
        <v>2.39168887351974E-5</v>
      </c>
      <c r="R651">
        <v>1.35388336188748E-4</v>
      </c>
      <c r="S651" s="4">
        <v>2.6793560456748999E-5</v>
      </c>
      <c r="T651" s="4">
        <v>6.5707672480099993E-5</v>
      </c>
      <c r="U651">
        <v>1.16372961241435E-3</v>
      </c>
      <c r="V651">
        <v>2.39782372516806E-3</v>
      </c>
      <c r="W651">
        <v>4.74533011878887E-4</v>
      </c>
      <c r="X651">
        <v>5.6463006336822497E-2</v>
      </c>
      <c r="Y651">
        <v>33.303107294000903</v>
      </c>
      <c r="Z651">
        <v>8.82468978616299</v>
      </c>
      <c r="AA651">
        <v>3.2953681380478201</v>
      </c>
      <c r="AB651">
        <v>7.7783647887781403E-3</v>
      </c>
      <c r="AC651" s="4">
        <v>4.7098539496066502E-5</v>
      </c>
      <c r="AD651" s="4">
        <v>2.9667483027959101E-5</v>
      </c>
      <c r="AE651" s="4">
        <v>4.7098539496066502E-5</v>
      </c>
      <c r="AF651" s="4">
        <v>3.3286545368813402E-5</v>
      </c>
      <c r="AG651" s="4">
        <v>8.2043258552123898E-5</v>
      </c>
      <c r="AH651">
        <v>1.26571474771388E-3</v>
      </c>
      <c r="AI651">
        <v>7.2660834159923502E-4</v>
      </c>
      <c r="AJ651">
        <v>5.1352508563500497E-4</v>
      </c>
      <c r="AK651">
        <v>6.4819706573151198E-2</v>
      </c>
      <c r="AL651">
        <v>10.0917825222116</v>
      </c>
      <c r="AM651">
        <v>9.5352570346020507</v>
      </c>
      <c r="AN651">
        <v>3.5661464280208701</v>
      </c>
      <c r="AO651">
        <v>6.9653863939715902E-3</v>
      </c>
      <c r="AP651" s="4">
        <v>4.2313241080181601E-5</v>
      </c>
      <c r="AQ651" s="4">
        <v>8.5670249871754104E-5</v>
      </c>
      <c r="AR651" s="4">
        <v>4.2313241080181601E-5</v>
      </c>
      <c r="AS651" s="4">
        <v>2.9941922051014201E-5</v>
      </c>
      <c r="AT651" s="4">
        <v>7.3591919990558406E-5</v>
      </c>
      <c r="AU651">
        <v>1.26784501237578E-3</v>
      </c>
      <c r="AV651">
        <v>7.2897448072893004E-4</v>
      </c>
      <c r="AW651">
        <v>5.1584082244617501E-4</v>
      </c>
      <c r="AX651">
        <v>5.8044886616429897E-2</v>
      </c>
      <c r="AY651">
        <v>10.124645565679501</v>
      </c>
      <c r="AZ651">
        <v>30.748563333794401</v>
      </c>
      <c r="BA651">
        <v>3.5822279336539902</v>
      </c>
    </row>
    <row r="652" spans="1:53" x14ac:dyDescent="0.3">
      <c r="A652">
        <v>649</v>
      </c>
      <c r="B652">
        <v>8.0281199766079891E-3</v>
      </c>
      <c r="C652" s="4">
        <v>6.1465624567983305E-5</v>
      </c>
      <c r="D652" s="4">
        <v>3.4377637803449798E-5</v>
      </c>
      <c r="E652" s="4">
        <v>6.1465624567983305E-5</v>
      </c>
      <c r="F652" s="4">
        <v>3.8710525755435201E-5</v>
      </c>
      <c r="G652" s="4">
        <v>8.39119109197232E-5</v>
      </c>
      <c r="H652">
        <v>1.0452249239451101E-3</v>
      </c>
      <c r="I652">
        <v>7.6562912297124797E-4</v>
      </c>
      <c r="J652">
        <v>4.8218668714753099E-4</v>
      </c>
      <c r="K652">
        <v>8.0281199766079905E-2</v>
      </c>
      <c r="L652">
        <v>10.6337378190451</v>
      </c>
      <c r="M652">
        <v>8.9211520213786901</v>
      </c>
      <c r="N652">
        <v>3.3485186607467399</v>
      </c>
      <c r="O652">
        <v>6.3164806305213697E-3</v>
      </c>
      <c r="P652">
        <v>1.5229521069036001E-4</v>
      </c>
      <c r="Q652" s="4">
        <v>2.7298263635519901E-5</v>
      </c>
      <c r="R652">
        <v>1.5229521069036001E-4</v>
      </c>
      <c r="S652" s="4">
        <v>3.0811877471775599E-5</v>
      </c>
      <c r="T652" s="4">
        <v>6.6191222943111499E-5</v>
      </c>
      <c r="U652">
        <v>1.15270432217588E-3</v>
      </c>
      <c r="V652">
        <v>2.6521846825574499E-3</v>
      </c>
      <c r="W652">
        <v>5.3658147949003704E-4</v>
      </c>
      <c r="X652">
        <v>5.7422551186557903E-2</v>
      </c>
      <c r="Y652">
        <v>36.835898368853499</v>
      </c>
      <c r="Z652">
        <v>9.9040153038886505</v>
      </c>
      <c r="AA652">
        <v>3.72626027423637</v>
      </c>
      <c r="AB652">
        <v>7.9105611018084002E-3</v>
      </c>
      <c r="AC652" s="4">
        <v>6.8227546711559104E-5</v>
      </c>
      <c r="AD652" s="4">
        <v>3.38932844710576E-5</v>
      </c>
      <c r="AE652" s="4">
        <v>6.8227546711559104E-5</v>
      </c>
      <c r="AF652" s="4">
        <v>3.81686099886412E-5</v>
      </c>
      <c r="AG652" s="4">
        <v>8.2695429937034996E-5</v>
      </c>
      <c r="AH652">
        <v>1.2544560954311601E-3</v>
      </c>
      <c r="AI652">
        <v>1.0349841812757601E-3</v>
      </c>
      <c r="AJ652">
        <v>5.7900231597855605E-4</v>
      </c>
      <c r="AK652">
        <v>6.5921342515069994E-2</v>
      </c>
      <c r="AL652">
        <v>14.3747802954967</v>
      </c>
      <c r="AM652">
        <v>10.711403412113601</v>
      </c>
      <c r="AN652">
        <v>4.0208494165177502</v>
      </c>
      <c r="AO652">
        <v>7.0837620742901404E-3</v>
      </c>
      <c r="AP652" s="4">
        <v>6.1256295249956398E-5</v>
      </c>
      <c r="AQ652" s="4">
        <v>8.9458860705709094E-5</v>
      </c>
      <c r="AR652" s="4">
        <v>6.1256295249956398E-5</v>
      </c>
      <c r="AS652" s="4">
        <v>3.4388942945707299E-5</v>
      </c>
      <c r="AT652" s="4">
        <v>7.4152895622194698E-5</v>
      </c>
      <c r="AU652">
        <v>1.25616125744243E-3</v>
      </c>
      <c r="AV652">
        <v>1.0376908982690999E-3</v>
      </c>
      <c r="AW652">
        <v>5.8255389017966303E-4</v>
      </c>
      <c r="AX652">
        <v>5.9031350619084502E-2</v>
      </c>
      <c r="AY652">
        <v>14.412373587070901</v>
      </c>
      <c r="AZ652">
        <v>31.571804560740301</v>
      </c>
      <c r="BA652">
        <v>4.04551312624766</v>
      </c>
    </row>
    <row r="653" spans="1:53" x14ac:dyDescent="0.3">
      <c r="A653">
        <v>650</v>
      </c>
      <c r="B653">
        <v>8.1645621278313603E-3</v>
      </c>
      <c r="C653" s="4">
        <v>8.3204351703494194E-5</v>
      </c>
      <c r="D653" s="4">
        <v>3.8725383230551899E-5</v>
      </c>
      <c r="E653" s="4">
        <v>8.3204351703494194E-5</v>
      </c>
      <c r="F653" s="4">
        <v>4.3063705263761302E-5</v>
      </c>
      <c r="G653" s="4">
        <v>8.4650437470324598E-5</v>
      </c>
      <c r="H653">
        <v>1.0368031517791699E-3</v>
      </c>
      <c r="I653">
        <v>1.0190914148337101E-3</v>
      </c>
      <c r="J653">
        <v>5.2744659896659604E-4</v>
      </c>
      <c r="K653">
        <v>8.1645621278313596E-2</v>
      </c>
      <c r="L653">
        <v>14.154047428246001</v>
      </c>
      <c r="M653">
        <v>9.8814707350075501</v>
      </c>
      <c r="N653">
        <v>3.6628236039346902</v>
      </c>
      <c r="O653">
        <v>6.4238249128612604E-3</v>
      </c>
      <c r="P653">
        <v>1.6943702696346701E-4</v>
      </c>
      <c r="Q653" s="4">
        <v>3.0726626890141398E-5</v>
      </c>
      <c r="R653">
        <v>1.6943702696346701E-4</v>
      </c>
      <c r="S653" s="4">
        <v>3.4354825901162303E-5</v>
      </c>
      <c r="T653" s="4">
        <v>6.6762835555557898E-5</v>
      </c>
      <c r="U653">
        <v>1.14323039789082E-3</v>
      </c>
      <c r="V653">
        <v>2.9013980329173901E-3</v>
      </c>
      <c r="W653">
        <v>5.8828360056354897E-4</v>
      </c>
      <c r="X653">
        <v>5.8398408298738803E-2</v>
      </c>
      <c r="Y653">
        <v>40.297194901630398</v>
      </c>
      <c r="Z653">
        <v>10.9615669135472</v>
      </c>
      <c r="AA653">
        <v>4.0853027816913103</v>
      </c>
      <c r="AB653">
        <v>8.0450047521601793E-3</v>
      </c>
      <c r="AC653" s="4">
        <v>8.9650674180078894E-5</v>
      </c>
      <c r="AD653" s="4">
        <v>3.81779099647616E-5</v>
      </c>
      <c r="AE653" s="4">
        <v>8.9650674180078894E-5</v>
      </c>
      <c r="AF653" s="4">
        <v>4.2466566971477298E-5</v>
      </c>
      <c r="AG653" s="4">
        <v>8.3422456985338597E-5</v>
      </c>
      <c r="AH653">
        <v>1.24433672156037E-3</v>
      </c>
      <c r="AI653">
        <v>1.3372373582154499E-3</v>
      </c>
      <c r="AJ653">
        <v>6.3343505610844299E-4</v>
      </c>
      <c r="AK653">
        <v>6.7041706268001502E-2</v>
      </c>
      <c r="AL653">
        <v>18.572741086325699</v>
      </c>
      <c r="AM653">
        <v>11.8638556287087</v>
      </c>
      <c r="AN653">
        <v>4.3988545563086303</v>
      </c>
      <c r="AO653">
        <v>7.20415014117411E-3</v>
      </c>
      <c r="AP653" s="4">
        <v>8.0462785594274301E-5</v>
      </c>
      <c r="AQ653" s="4">
        <v>9.3300158774572704E-5</v>
      </c>
      <c r="AR653" s="4">
        <v>8.0462785594274301E-5</v>
      </c>
      <c r="AS653" s="4">
        <v>3.8307280946097899E-5</v>
      </c>
      <c r="AT653" s="4">
        <v>7.47983512794003E-5</v>
      </c>
      <c r="AU653">
        <v>1.2459210285233099E-3</v>
      </c>
      <c r="AV653">
        <v>1.34027388131853E-3</v>
      </c>
      <c r="AW653">
        <v>6.3808688373373696E-4</v>
      </c>
      <c r="AX653">
        <v>6.0034584509784203E-2</v>
      </c>
      <c r="AY653">
        <v>18.614915018312999</v>
      </c>
      <c r="AZ653">
        <v>32.377225955262602</v>
      </c>
      <c r="BA653">
        <v>4.4311589148176198</v>
      </c>
    </row>
    <row r="654" spans="1:53" x14ac:dyDescent="0.3">
      <c r="A654">
        <v>651</v>
      </c>
      <c r="B654">
        <v>8.3033237956255303E-3</v>
      </c>
      <c r="C654">
        <v>1.0525117987560899E-4</v>
      </c>
      <c r="D654" s="4">
        <v>4.3134748864974898E-5</v>
      </c>
      <c r="E654">
        <v>1.0525117987560899E-4</v>
      </c>
      <c r="F654" s="4">
        <v>4.6881818043639298E-5</v>
      </c>
      <c r="G654" s="4">
        <v>8.5475429913165605E-5</v>
      </c>
      <c r="H654">
        <v>1.0294122211420499E-3</v>
      </c>
      <c r="I654">
        <v>1.26757889329883E-3</v>
      </c>
      <c r="J654">
        <v>5.6461507701696797E-4</v>
      </c>
      <c r="K654">
        <v>8.3033237956255307E-2</v>
      </c>
      <c r="L654">
        <v>17.605262406928301</v>
      </c>
      <c r="M654">
        <v>10.822661183309201</v>
      </c>
      <c r="N654">
        <v>3.9209380348400602</v>
      </c>
      <c r="O654">
        <v>6.5329940480009403E-3</v>
      </c>
      <c r="P654">
        <v>1.86818001833682E-4</v>
      </c>
      <c r="Q654" s="4">
        <v>3.4202821864184302E-5</v>
      </c>
      <c r="R654">
        <v>1.86818001833682E-4</v>
      </c>
      <c r="S654" s="4">
        <v>3.7456423868012001E-5</v>
      </c>
      <c r="T654" s="4">
        <v>6.7387612304811004E-5</v>
      </c>
      <c r="U654">
        <v>1.1346462738317401E-3</v>
      </c>
      <c r="V654">
        <v>3.1455684867787701E-3</v>
      </c>
      <c r="W654">
        <v>6.3067662318505796E-4</v>
      </c>
      <c r="X654">
        <v>5.9390854981826703E-2</v>
      </c>
      <c r="Y654">
        <v>43.688451205260698</v>
      </c>
      <c r="Z654">
        <v>11.997786343625</v>
      </c>
      <c r="AA654">
        <v>4.3796987721184601</v>
      </c>
      <c r="AB654">
        <v>8.1817339445679396E-3</v>
      </c>
      <c r="AC654">
        <v>1.11377150287889E-4</v>
      </c>
      <c r="AD654" s="4">
        <v>4.2523205186323701E-5</v>
      </c>
      <c r="AE654">
        <v>1.11377150287889E-4</v>
      </c>
      <c r="AF654" s="4">
        <v>4.6235800446074203E-5</v>
      </c>
      <c r="AG654" s="4">
        <v>8.4233584054769803E-5</v>
      </c>
      <c r="AH654">
        <v>1.23543861913077E-3</v>
      </c>
      <c r="AI654">
        <v>1.6335483560205701E-3</v>
      </c>
      <c r="AJ654">
        <v>6.7813205502881898E-4</v>
      </c>
      <c r="AK654">
        <v>6.81811162047328E-2</v>
      </c>
      <c r="AL654">
        <v>22.6881716113969</v>
      </c>
      <c r="AM654">
        <v>12.993335359724</v>
      </c>
      <c r="AN654">
        <v>4.7092503821445799</v>
      </c>
      <c r="AO654">
        <v>7.3265848051951004E-3</v>
      </c>
      <c r="AP654" s="4">
        <v>9.9938972379759304E-5</v>
      </c>
      <c r="AQ654" s="4">
        <v>9.7195396131669696E-5</v>
      </c>
      <c r="AR654" s="4">
        <v>9.9938972379759304E-5</v>
      </c>
      <c r="AS654" s="4">
        <v>4.1740039257611102E-5</v>
      </c>
      <c r="AT654" s="4">
        <v>7.5510219903265506E-5</v>
      </c>
      <c r="AU654">
        <v>1.2367599132909401E-3</v>
      </c>
      <c r="AV654">
        <v>1.63687133970897E-3</v>
      </c>
      <c r="AW654">
        <v>6.8364795386818096E-4</v>
      </c>
      <c r="AX654">
        <v>6.1054873376625803E-2</v>
      </c>
      <c r="AY654">
        <v>22.734324162624599</v>
      </c>
      <c r="AZ654">
        <v>33.165314643853797</v>
      </c>
      <c r="BA654">
        <v>4.7475552351957004</v>
      </c>
    </row>
    <row r="655" spans="1:53" x14ac:dyDescent="0.3">
      <c r="A655">
        <v>652</v>
      </c>
      <c r="B655">
        <v>8.4444444117721899E-3</v>
      </c>
      <c r="C655">
        <v>1.2761077469230001E-4</v>
      </c>
      <c r="D655" s="4">
        <v>4.7606667828313203E-5</v>
      </c>
      <c r="E655">
        <v>1.2761077469230001E-4</v>
      </c>
      <c r="F655" s="4">
        <v>5.0200021692175502E-5</v>
      </c>
      <c r="G655" s="4">
        <v>8.6359419072759395E-5</v>
      </c>
      <c r="H655">
        <v>1.0226773350816001E-3</v>
      </c>
      <c r="I655">
        <v>1.5111802324662201E-3</v>
      </c>
      <c r="J655">
        <v>5.9447394339162002E-4</v>
      </c>
      <c r="K655">
        <v>8.4444444117722006E-2</v>
      </c>
      <c r="L655">
        <v>20.988614339808699</v>
      </c>
      <c r="M655">
        <v>11.745066121506699</v>
      </c>
      <c r="N655">
        <v>4.1282912735529198</v>
      </c>
      <c r="O655">
        <v>6.6440190584379898E-3</v>
      </c>
      <c r="P655">
        <v>2.0444511376467399E-4</v>
      </c>
      <c r="Q655" s="4">
        <v>3.7728244250382603E-5</v>
      </c>
      <c r="R655">
        <v>2.0444511376467399E-4</v>
      </c>
      <c r="S655" s="4">
        <v>4.01572737577159E-5</v>
      </c>
      <c r="T655" s="4">
        <v>6.8075716011511394E-5</v>
      </c>
      <c r="U655">
        <v>1.12707815787433E-3</v>
      </c>
      <c r="V655">
        <v>3.38484316741278E-3</v>
      </c>
      <c r="W655">
        <v>6.6485361864498504E-4</v>
      </c>
      <c r="X655">
        <v>6.0400173258527201E-2</v>
      </c>
      <c r="Y655">
        <v>47.0117106585108</v>
      </c>
      <c r="Z655">
        <v>13.013291951752301</v>
      </c>
      <c r="AA655">
        <v>4.6170390183679499</v>
      </c>
      <c r="AB655">
        <v>8.3207875332466305E-3</v>
      </c>
      <c r="AC655">
        <v>1.3341181688465299E-4</v>
      </c>
      <c r="AD655" s="4">
        <v>4.6930138505676403E-5</v>
      </c>
      <c r="AE655">
        <v>1.3341181688465299E-4</v>
      </c>
      <c r="AF655" s="4">
        <v>4.9511909076111603E-5</v>
      </c>
      <c r="AG655" s="4">
        <v>8.5104093226193303E-5</v>
      </c>
      <c r="AH655">
        <v>1.2273467080295001E-3</v>
      </c>
      <c r="AI655">
        <v>1.92402677777686E-3</v>
      </c>
      <c r="AJ655">
        <v>7.1404648483016199E-4</v>
      </c>
      <c r="AK655">
        <v>6.9339896110388599E-2</v>
      </c>
      <c r="AL655">
        <v>26.722594135789699</v>
      </c>
      <c r="AM655">
        <v>14.1002694511072</v>
      </c>
      <c r="AN655">
        <v>4.9586561446538999</v>
      </c>
      <c r="AO655">
        <v>7.4511008585044503E-3</v>
      </c>
      <c r="AP655">
        <v>1.19691169713567E-4</v>
      </c>
      <c r="AQ655">
        <v>1.0114583559843101E-4</v>
      </c>
      <c r="AR655">
        <v>1.19691169713567E-4</v>
      </c>
      <c r="AS655" s="4">
        <v>4.47268310767476E-5</v>
      </c>
      <c r="AT655" s="4">
        <v>7.6285372837785797E-5</v>
      </c>
      <c r="AU655">
        <v>1.2285761412135401E-3</v>
      </c>
      <c r="AV655">
        <v>1.9276266203314999E-3</v>
      </c>
      <c r="AW655">
        <v>7.2032573858985395E-4</v>
      </c>
      <c r="AX655">
        <v>6.2092507154203801E-2</v>
      </c>
      <c r="AY655">
        <v>26.772591949048699</v>
      </c>
      <c r="AZ655">
        <v>33.936540894821803</v>
      </c>
      <c r="BA655">
        <v>5.00226207354065</v>
      </c>
    </row>
    <row r="656" spans="1:53" x14ac:dyDescent="0.3">
      <c r="A656">
        <v>653</v>
      </c>
      <c r="B656">
        <v>8.5879640783933595E-3</v>
      </c>
      <c r="C656">
        <v>1.50287413271364E-4</v>
      </c>
      <c r="D656" s="4">
        <v>5.2141995544125999E-5</v>
      </c>
      <c r="E656">
        <v>1.50287413271364E-4</v>
      </c>
      <c r="F656" s="4">
        <v>5.3049039922231902E-5</v>
      </c>
      <c r="G656" s="4">
        <v>8.7297847945234198E-5</v>
      </c>
      <c r="H656">
        <v>1.01651389256353E-3</v>
      </c>
      <c r="I656">
        <v>1.74997719947939E-3</v>
      </c>
      <c r="J656">
        <v>6.1771380781271699E-4</v>
      </c>
      <c r="K656">
        <v>8.5879640783933606E-2</v>
      </c>
      <c r="L656">
        <v>24.305238881658202</v>
      </c>
      <c r="M656">
        <v>12.6489999715879</v>
      </c>
      <c r="N656">
        <v>4.2896792209216397</v>
      </c>
      <c r="O656">
        <v>6.7569314940524698E-3</v>
      </c>
      <c r="P656">
        <v>2.22321727637007E-4</v>
      </c>
      <c r="Q656" s="4">
        <v>4.1303567024849397E-5</v>
      </c>
      <c r="R656">
        <v>2.22321727637007E-4</v>
      </c>
      <c r="S656" s="4">
        <v>4.2482077000319699E-5</v>
      </c>
      <c r="T656" s="4">
        <v>6.8807179325825098E-5</v>
      </c>
      <c r="U656">
        <v>1.1201519110417E-3</v>
      </c>
      <c r="V656">
        <v>3.6193041266729901E-3</v>
      </c>
      <c r="W656">
        <v>6.9159032826489699E-4</v>
      </c>
      <c r="X656">
        <v>6.1426649945931597E-2</v>
      </c>
      <c r="Y656">
        <v>50.268112870458197</v>
      </c>
      <c r="Z656">
        <v>14.008430875552801</v>
      </c>
      <c r="AA656">
        <v>4.80271061295067</v>
      </c>
      <c r="AB656">
        <v>8.4622050329328496E-3</v>
      </c>
      <c r="AC656">
        <v>1.5575888843372701E-4</v>
      </c>
      <c r="AD656" s="4">
        <v>5.1399552815491301E-5</v>
      </c>
      <c r="AE656">
        <v>1.5575888843372701E-4</v>
      </c>
      <c r="AF656" s="4">
        <v>5.2325204890905103E-5</v>
      </c>
      <c r="AG656" s="4">
        <v>8.6028283045254197E-5</v>
      </c>
      <c r="AH656">
        <v>1.2199413657851899E-3</v>
      </c>
      <c r="AI656">
        <v>2.2087702365170998E-3</v>
      </c>
      <c r="AJ656">
        <v>7.4200808920041198E-4</v>
      </c>
      <c r="AK656">
        <v>7.0518375274440395E-2</v>
      </c>
      <c r="AL656">
        <v>30.6773643960708</v>
      </c>
      <c r="AM656">
        <v>15.1850352879234</v>
      </c>
      <c r="AN656">
        <v>5.1528339527806404</v>
      </c>
      <c r="AO656">
        <v>7.5777336847200599E-3</v>
      </c>
      <c r="AP656">
        <v>1.39723151400664E-4</v>
      </c>
      <c r="AQ656">
        <v>1.0515223193585E-4</v>
      </c>
      <c r="AR656">
        <v>1.39723151400664E-4</v>
      </c>
      <c r="AS656" s="4">
        <v>4.7295111992206701E-5</v>
      </c>
      <c r="AT656" s="4">
        <v>7.7108906814906999E-5</v>
      </c>
      <c r="AU656">
        <v>1.2210865679334901E-3</v>
      </c>
      <c r="AV656">
        <v>2.2126375596820702E-3</v>
      </c>
      <c r="AW656">
        <v>7.4895921065540501E-4</v>
      </c>
      <c r="AX656">
        <v>6.3147780706000495E-2</v>
      </c>
      <c r="AY656">
        <v>30.7310772178066</v>
      </c>
      <c r="AZ656">
        <v>34.691187468056</v>
      </c>
      <c r="BA656">
        <v>5.20110562955142</v>
      </c>
    </row>
    <row r="657" spans="1:53" x14ac:dyDescent="0.3">
      <c r="A657">
        <v>654</v>
      </c>
      <c r="B657">
        <v>8.7339235793470801E-3</v>
      </c>
      <c r="C657">
        <v>1.73285423839294E-4</v>
      </c>
      <c r="D657" s="4">
        <v>5.6741597657712001E-5</v>
      </c>
      <c r="E657">
        <v>1.73285423839294E-4</v>
      </c>
      <c r="F657" s="4">
        <v>5.5457009237434E-5</v>
      </c>
      <c r="G657" s="4">
        <v>8.8288540593976897E-5</v>
      </c>
      <c r="H657">
        <v>1.01086916769859E-3</v>
      </c>
      <c r="I657">
        <v>1.9840501495691802E-3</v>
      </c>
      <c r="J657">
        <v>6.3496100845869497E-4</v>
      </c>
      <c r="K657">
        <v>8.7339235793470804E-2</v>
      </c>
      <c r="L657">
        <v>27.5562520773498</v>
      </c>
      <c r="M657">
        <v>13.5347717108989</v>
      </c>
      <c r="N657">
        <v>4.4094514476298201</v>
      </c>
      <c r="O657">
        <v>6.8717634410724003E-3</v>
      </c>
      <c r="P657">
        <v>2.40451248540543E-4</v>
      </c>
      <c r="Q657" s="4">
        <v>4.4929471205556598E-5</v>
      </c>
      <c r="R657">
        <v>2.40451248540543E-4</v>
      </c>
      <c r="S657" s="4">
        <v>4.4453463788220898E-5</v>
      </c>
      <c r="T657" s="4">
        <v>6.9580254574220301E-5</v>
      </c>
      <c r="U657">
        <v>1.11380842323783E-3</v>
      </c>
      <c r="V657">
        <v>3.8490319939377998E-3</v>
      </c>
      <c r="W657">
        <v>7.1159041760337398E-4</v>
      </c>
      <c r="X657">
        <v>6.2470576737021798E-2</v>
      </c>
      <c r="Y657">
        <v>53.4587776935806</v>
      </c>
      <c r="Z657">
        <v>14.9835442380515</v>
      </c>
      <c r="AA657">
        <v>4.9416001222456503</v>
      </c>
      <c r="AB657">
        <v>8.6060266301137504E-3</v>
      </c>
      <c r="AC657">
        <v>1.78422629758574E-4</v>
      </c>
      <c r="AD657" s="4">
        <v>5.5932301080460597E-5</v>
      </c>
      <c r="AE657">
        <v>1.78422629758574E-4</v>
      </c>
      <c r="AF657" s="4">
        <v>5.4703448010694997E-5</v>
      </c>
      <c r="AG657" s="4">
        <v>8.7004006851501905E-5</v>
      </c>
      <c r="AH657">
        <v>1.21315925117492E-3</v>
      </c>
      <c r="AI657">
        <v>2.4878746593822499E-3</v>
      </c>
      <c r="AJ657">
        <v>7.62769399099179E-4</v>
      </c>
      <c r="AK657">
        <v>7.1716888584281199E-2</v>
      </c>
      <c r="AL657">
        <v>34.553814713642403</v>
      </c>
      <c r="AM657">
        <v>16.248003720074799</v>
      </c>
      <c r="AN657">
        <v>5.2970097159665199</v>
      </c>
      <c r="AO657">
        <v>7.70651926898134E-3</v>
      </c>
      <c r="AP657">
        <v>1.60038736341221E-4</v>
      </c>
      <c r="AQ657">
        <v>1.0921534892396201E-4</v>
      </c>
      <c r="AR657">
        <v>1.60038736341221E-4</v>
      </c>
      <c r="AS657" s="4">
        <v>4.9470031384243097E-5</v>
      </c>
      <c r="AT657" s="4">
        <v>7.7978878507653902E-5</v>
      </c>
      <c r="AU657">
        <v>1.2142272139099299E-3</v>
      </c>
      <c r="AV657">
        <v>2.4920003039822498E-3</v>
      </c>
      <c r="AW657">
        <v>7.7030933926333504E-4</v>
      </c>
      <c r="AX657">
        <v>6.4220993908177801E-2</v>
      </c>
      <c r="AY657">
        <v>34.611115333086801</v>
      </c>
      <c r="AZ657">
        <v>35.429532163616599</v>
      </c>
      <c r="BA657">
        <v>5.3493704115509297</v>
      </c>
    </row>
    <row r="658" spans="1:53" x14ac:dyDescent="0.3">
      <c r="A658">
        <v>655</v>
      </c>
      <c r="B658">
        <v>8.8823643918170096E-3</v>
      </c>
      <c r="C658">
        <v>1.96609186468557E-4</v>
      </c>
      <c r="D658" s="4">
        <v>6.1406350183564696E-5</v>
      </c>
      <c r="E658">
        <v>1.96609186468557E-4</v>
      </c>
      <c r="F658" s="4">
        <v>5.7449668713306298E-5</v>
      </c>
      <c r="G658" s="4">
        <v>8.9329518749139603E-5</v>
      </c>
      <c r="H658">
        <v>1.0056952722119199E-3</v>
      </c>
      <c r="I658">
        <v>2.2134780537678201E-3</v>
      </c>
      <c r="J658">
        <v>6.4678351595474296E-4</v>
      </c>
      <c r="K658">
        <v>8.88236439181702E-2</v>
      </c>
      <c r="L658">
        <v>30.7427507467753</v>
      </c>
      <c r="M658">
        <v>14.402684980320799</v>
      </c>
      <c r="N658">
        <v>4.4915521941301604</v>
      </c>
      <c r="O658">
        <v>6.9885475311916596E-3</v>
      </c>
      <c r="P658">
        <v>2.58837122354482E-4</v>
      </c>
      <c r="Q658" s="4">
        <v>4.8606645968344301E-5</v>
      </c>
      <c r="R658">
        <v>2.58837122354482E-4</v>
      </c>
      <c r="S658" s="4">
        <v>4.6092144622881899E-5</v>
      </c>
      <c r="T658" s="4">
        <v>7.0393351833806204E-5</v>
      </c>
      <c r="U658">
        <v>1.1079939954845399E-3</v>
      </c>
      <c r="V658">
        <v>4.07410600441864E-3</v>
      </c>
      <c r="W658">
        <v>7.2549208342473305E-4</v>
      </c>
      <c r="X658">
        <v>6.3532250283560604E-2</v>
      </c>
      <c r="Y658">
        <v>56.5848056169255</v>
      </c>
      <c r="Z658">
        <v>15.9389672670836</v>
      </c>
      <c r="AA658">
        <v>5.0381394682273104</v>
      </c>
      <c r="AB658">
        <v>8.75229319444671E-3</v>
      </c>
      <c r="AC658">
        <v>2.01407356769236E-4</v>
      </c>
      <c r="AD658" s="4">
        <v>6.0529246482592999E-5</v>
      </c>
      <c r="AE658">
        <v>2.01407356769236E-4</v>
      </c>
      <c r="AF658" s="4">
        <v>5.6672033811077502E-5</v>
      </c>
      <c r="AG658" s="4">
        <v>8.8029312919044294E-5</v>
      </c>
      <c r="AH658">
        <v>1.20694283379215E-3</v>
      </c>
      <c r="AI658">
        <v>2.7614343207381701E-3</v>
      </c>
      <c r="AJ658">
        <v>7.7701282466682798E-4</v>
      </c>
      <c r="AK658">
        <v>7.2935776620389303E-2</v>
      </c>
      <c r="AL658">
        <v>38.353254454696902</v>
      </c>
      <c r="AM658">
        <v>17.2895391921395</v>
      </c>
      <c r="AN658">
        <v>5.3959223935196299</v>
      </c>
      <c r="AO658">
        <v>7.8374942081750592E-3</v>
      </c>
      <c r="AP658">
        <v>1.8064178918115201E-4</v>
      </c>
      <c r="AQ658">
        <v>1.13335959491948E-4</v>
      </c>
      <c r="AR658">
        <v>1.8064178918115201E-4</v>
      </c>
      <c r="AS658" s="4">
        <v>5.1274601339742897E-5</v>
      </c>
      <c r="AT658" s="4">
        <v>7.8893520461916096E-5</v>
      </c>
      <c r="AU658">
        <v>1.20793996192749E-3</v>
      </c>
      <c r="AV658">
        <v>2.7658093423696098E-3</v>
      </c>
      <c r="AW658">
        <v>7.8506624660101105E-4</v>
      </c>
      <c r="AX658">
        <v>6.5312451734792096E-2</v>
      </c>
      <c r="AY658">
        <v>38.414018644022299</v>
      </c>
      <c r="AZ658">
        <v>36.151847925364599</v>
      </c>
      <c r="BA658">
        <v>5.4518489347292398</v>
      </c>
    </row>
    <row r="659" spans="1:53" x14ac:dyDescent="0.3">
      <c r="A659">
        <v>656</v>
      </c>
      <c r="B659">
        <v>9.03332869809894E-3</v>
      </c>
      <c r="C659">
        <v>2.20263133829893E-4</v>
      </c>
      <c r="D659" s="4">
        <v>6.6137139655831706E-5</v>
      </c>
      <c r="E659">
        <v>2.20263133829893E-4</v>
      </c>
      <c r="F659" s="4">
        <v>5.9050535676590303E-5</v>
      </c>
      <c r="G659" s="4">
        <v>9.0418987856567503E-5</v>
      </c>
      <c r="H659">
        <v>1.0009487186666401E-3</v>
      </c>
      <c r="I659">
        <v>2.4383385260435299E-3</v>
      </c>
      <c r="J659">
        <v>6.5369630232781702E-4</v>
      </c>
      <c r="K659">
        <v>9.03332869809894E-2</v>
      </c>
      <c r="L659">
        <v>33.865812861715597</v>
      </c>
      <c r="M659">
        <v>15.2530381901538</v>
      </c>
      <c r="N659">
        <v>4.5395576550542804</v>
      </c>
      <c r="O659">
        <v>7.1073169508429597E-3</v>
      </c>
      <c r="P659">
        <v>2.7748283633922E-4</v>
      </c>
      <c r="Q659" s="4">
        <v>5.2335788765292E-5</v>
      </c>
      <c r="R659">
        <v>2.7748283633922E-4</v>
      </c>
      <c r="S659" s="4">
        <v>4.7417050644149E-5</v>
      </c>
      <c r="T659" s="4">
        <v>7.1245027833535498E-5</v>
      </c>
      <c r="U659">
        <v>1.1026598526409301E-3</v>
      </c>
      <c r="V659">
        <v>4.2946040268675599E-3</v>
      </c>
      <c r="W659">
        <v>7.3387406343792801E-4</v>
      </c>
      <c r="X659">
        <v>6.4611972280390506E-2</v>
      </c>
      <c r="Y659">
        <v>59.647278150938398</v>
      </c>
      <c r="Z659">
        <v>16.875029412175302</v>
      </c>
      <c r="AA659">
        <v>5.0963476627633897</v>
      </c>
      <c r="AB659">
        <v>8.9010462903733392E-3</v>
      </c>
      <c r="AC659">
        <v>2.2471743720361699E-4</v>
      </c>
      <c r="AD659" s="4">
        <v>6.5191262569469198E-5</v>
      </c>
      <c r="AE659">
        <v>2.2471743720361699E-4</v>
      </c>
      <c r="AF659" s="4">
        <v>5.8254166183142803E-5</v>
      </c>
      <c r="AG659" s="4">
        <v>8.9102430700791196E-5</v>
      </c>
      <c r="AH659">
        <v>1.2012398694812799E-3</v>
      </c>
      <c r="AI659">
        <v>3.0295418745994299E-3</v>
      </c>
      <c r="AJ659">
        <v>7.8535710453921505E-4</v>
      </c>
      <c r="AK659">
        <v>7.4175385753111195E-2</v>
      </c>
      <c r="AL659">
        <v>42.076970480547701</v>
      </c>
      <c r="AM659">
        <v>18.309999870457499</v>
      </c>
      <c r="AN659">
        <v>5.4538687815223303</v>
      </c>
      <c r="AO659">
        <v>7.9706957213350593E-3</v>
      </c>
      <c r="AP659">
        <v>2.0153622097588301E-4</v>
      </c>
      <c r="AQ659">
        <v>1.1751484585089401E-4</v>
      </c>
      <c r="AR659">
        <v>2.0153622097588301E-4</v>
      </c>
      <c r="AS659" s="4">
        <v>5.2729853044459698E-5</v>
      </c>
      <c r="AT659" s="4">
        <v>7.9851228706616096E-5</v>
      </c>
      <c r="AU659">
        <v>1.2021720286154499E-3</v>
      </c>
      <c r="AV659">
        <v>3.0341575393942099E-3</v>
      </c>
      <c r="AW659">
        <v>7.9385571681003895E-4</v>
      </c>
      <c r="AX659">
        <v>6.6422464344458795E-2</v>
      </c>
      <c r="AY659">
        <v>42.1410769360307</v>
      </c>
      <c r="AZ659">
        <v>36.858402942275099</v>
      </c>
      <c r="BA659">
        <v>5.5128869222919397</v>
      </c>
    </row>
    <row r="660" spans="1:53" x14ac:dyDescent="0.3">
      <c r="A660">
        <v>657</v>
      </c>
      <c r="B660">
        <v>9.1868593975876506E-3</v>
      </c>
      <c r="C660">
        <v>2.4425175195934903E-4</v>
      </c>
      <c r="D660" s="4">
        <v>7.0934863281723093E-5</v>
      </c>
      <c r="E660">
        <v>2.4425175195934903E-4</v>
      </c>
      <c r="F660" s="4">
        <v>6.0281068298229798E-5</v>
      </c>
      <c r="G660" s="4">
        <v>9.1555324146758805E-5</v>
      </c>
      <c r="H660">
        <v>9.9659002260119403E-4</v>
      </c>
      <c r="I660">
        <v>2.6587078498609301E-3</v>
      </c>
      <c r="J660">
        <v>6.5616622274701204E-4</v>
      </c>
      <c r="K660">
        <v>9.1868593975876503E-2</v>
      </c>
      <c r="L660">
        <v>36.926497914735101</v>
      </c>
      <c r="M660">
        <v>16.0861246237274</v>
      </c>
      <c r="N660">
        <v>4.5567098801875803</v>
      </c>
      <c r="O660">
        <v>7.2281054506283197E-3</v>
      </c>
      <c r="P660">
        <v>2.9639191973981801E-4</v>
      </c>
      <c r="Q660" s="4">
        <v>5.6117605445411503E-5</v>
      </c>
      <c r="R660">
        <v>2.9639191973981801E-4</v>
      </c>
      <c r="S660" s="4">
        <v>4.8445463546083098E-5</v>
      </c>
      <c r="T660" s="4">
        <v>7.2133975662892093E-5</v>
      </c>
      <c r="U660">
        <v>1.0977616993991599E-3</v>
      </c>
      <c r="V660">
        <v>4.5106025906893497E-3</v>
      </c>
      <c r="W660">
        <v>7.3726110202306297E-4</v>
      </c>
      <c r="X660">
        <v>6.5710049551166605E-2</v>
      </c>
      <c r="Y660">
        <v>62.647258204018797</v>
      </c>
      <c r="Z660">
        <v>17.792054458920699</v>
      </c>
      <c r="AA660">
        <v>5.1198687640490403</v>
      </c>
      <c r="AB660">
        <v>9.0523281889307305E-3</v>
      </c>
      <c r="AC660">
        <v>2.4835729138328398E-4</v>
      </c>
      <c r="AD660" s="4">
        <v>6.9919233405402799E-5</v>
      </c>
      <c r="AE660">
        <v>2.4835729138328398E-4</v>
      </c>
      <c r="AF660" s="4">
        <v>5.9471017890305503E-5</v>
      </c>
      <c r="AG660" s="4">
        <v>9.0221758078165999E-5</v>
      </c>
      <c r="AH660">
        <v>1.1960029224988499E-3</v>
      </c>
      <c r="AI660">
        <v>3.2922883863664401E-3</v>
      </c>
      <c r="AJ660">
        <v>7.8836316999236398E-4</v>
      </c>
      <c r="AK660">
        <v>7.5436068241089393E-2</v>
      </c>
      <c r="AL660">
        <v>45.726227588422702</v>
      </c>
      <c r="AM660">
        <v>19.309737767489601</v>
      </c>
      <c r="AN660">
        <v>5.47474423605808</v>
      </c>
      <c r="AO660">
        <v>8.1061616602188004E-3</v>
      </c>
      <c r="AP660">
        <v>2.22725989867147E-4</v>
      </c>
      <c r="AQ660">
        <v>1.21752799629147E-4</v>
      </c>
      <c r="AR660">
        <v>2.22725989867147E-4</v>
      </c>
      <c r="AS660" s="4">
        <v>5.3854981551646097E-5</v>
      </c>
      <c r="AT660" s="4">
        <v>8.0850551267127406E-5</v>
      </c>
      <c r="AU660">
        <v>1.19687548296358E-3</v>
      </c>
      <c r="AV660">
        <v>3.2971361668274698E-3</v>
      </c>
      <c r="AW660">
        <v>7.9724511514653101E-4</v>
      </c>
      <c r="AX660">
        <v>6.7551347168489997E-2</v>
      </c>
      <c r="AY660">
        <v>45.793557872603799</v>
      </c>
      <c r="AZ660">
        <v>37.5494607474497</v>
      </c>
      <c r="BA660">
        <v>5.5364244107397997</v>
      </c>
    </row>
    <row r="661" spans="1:53" x14ac:dyDescent="0.3">
      <c r="A661">
        <v>658</v>
      </c>
      <c r="B661">
        <v>9.3430001189676801E-3</v>
      </c>
      <c r="C661">
        <v>2.69233982187454E-4</v>
      </c>
      <c r="D661" s="4">
        <v>7.5931309327343906E-5</v>
      </c>
      <c r="E661">
        <v>2.69233982187454E-4</v>
      </c>
      <c r="F661" s="4">
        <v>6.3409750582115194E-5</v>
      </c>
      <c r="G661" s="4">
        <v>9.5771278567251706E-5</v>
      </c>
      <c r="H661">
        <v>1.0250591603099899E-3</v>
      </c>
      <c r="I661">
        <v>2.8816651906154699E-3</v>
      </c>
      <c r="J661">
        <v>6.7868725007702699E-4</v>
      </c>
      <c r="K661">
        <v>9.3430001189676801E-2</v>
      </c>
      <c r="L661">
        <v>40.0231276474371</v>
      </c>
      <c r="M661">
        <v>16.931416648935901</v>
      </c>
      <c r="N661">
        <v>4.7131059033126901</v>
      </c>
      <c r="O661">
        <v>7.3509473549100398E-3</v>
      </c>
      <c r="P661">
        <v>3.1556794440089998E-4</v>
      </c>
      <c r="Q661" s="4">
        <v>5.9952810377628003E-5</v>
      </c>
      <c r="R661">
        <v>3.1556794440089998E-4</v>
      </c>
      <c r="S661" s="4">
        <v>4.9193135827234803E-5</v>
      </c>
      <c r="T661" s="4">
        <v>7.3059015231850997E-5</v>
      </c>
      <c r="U661">
        <v>1.09325931577181E-3</v>
      </c>
      <c r="V661">
        <v>4.7221769124646202E-3</v>
      </c>
      <c r="W661">
        <v>7.3612892049640497E-4</v>
      </c>
      <c r="X661">
        <v>6.6826794135545806E-2</v>
      </c>
      <c r="Y661">
        <v>65.585790450897505</v>
      </c>
      <c r="Z661">
        <v>18.690360640880801</v>
      </c>
      <c r="AA661">
        <v>5.1120063923361396</v>
      </c>
      <c r="AB661">
        <v>9.2061818797635805E-3</v>
      </c>
      <c r="AC661">
        <v>2.7297574121768598E-4</v>
      </c>
      <c r="AD661" s="4">
        <v>7.4842923372283094E-5</v>
      </c>
      <c r="AE661">
        <v>2.7297574121768598E-4</v>
      </c>
      <c r="AF661" s="4">
        <v>6.2556282278686606E-5</v>
      </c>
      <c r="AG661" s="4">
        <v>9.4373470752742302E-5</v>
      </c>
      <c r="AH661">
        <v>1.23013173520094E-3</v>
      </c>
      <c r="AI661">
        <v>3.5581622624822101E-3</v>
      </c>
      <c r="AJ661">
        <v>8.1540360287072299E-4</v>
      </c>
      <c r="AK661">
        <v>7.6718182331363197E-2</v>
      </c>
      <c r="AL661">
        <v>49.418920312253</v>
      </c>
      <c r="AM661">
        <v>20.324094274304301</v>
      </c>
      <c r="AN661">
        <v>5.6625250199355701</v>
      </c>
      <c r="AO661">
        <v>8.2439305200635495E-3</v>
      </c>
      <c r="AP661">
        <v>2.4421510177261198E-4</v>
      </c>
      <c r="AQ661">
        <v>1.2605062201024E-4</v>
      </c>
      <c r="AR661">
        <v>2.4421510177261198E-4</v>
      </c>
      <c r="AS661" s="4">
        <v>5.4667479763544E-5</v>
      </c>
      <c r="AT661" s="4">
        <v>8.1890177518900001E-5</v>
      </c>
      <c r="AU661">
        <v>1.1920068077177601E-3</v>
      </c>
      <c r="AV661">
        <v>3.5548349347912199E-3</v>
      </c>
      <c r="AW661">
        <v>7.9574877003872602E-4</v>
      </c>
      <c r="AX661">
        <v>6.8699421000529601E-2</v>
      </c>
      <c r="AY661">
        <v>49.372707427655797</v>
      </c>
      <c r="AZ661">
        <v>38.225280314852903</v>
      </c>
      <c r="BA661">
        <v>5.5260331252689303</v>
      </c>
    </row>
    <row r="662" spans="1:53" x14ac:dyDescent="0.3">
      <c r="A662">
        <v>659</v>
      </c>
      <c r="B662">
        <v>9.5017952326111703E-3</v>
      </c>
      <c r="C662">
        <v>2.9457661598099002E-4</v>
      </c>
      <c r="D662" s="4">
        <v>8.0999836086051305E-5</v>
      </c>
      <c r="E662">
        <v>2.9457661598099002E-4</v>
      </c>
      <c r="F662" s="4">
        <v>6.6079721589578199E-5</v>
      </c>
      <c r="G662" s="4">
        <v>9.6891312659831203E-5</v>
      </c>
      <c r="H662">
        <v>1.0197158567182101E-3</v>
      </c>
      <c r="I662">
        <v>3.1002206295708398E-3</v>
      </c>
      <c r="J662">
        <v>6.9544459727763396E-4</v>
      </c>
      <c r="K662">
        <v>9.5017952326111696E-2</v>
      </c>
      <c r="L662">
        <v>43.058619855150603</v>
      </c>
      <c r="M662">
        <v>17.759765852819001</v>
      </c>
      <c r="N662">
        <v>4.8294763699835697</v>
      </c>
      <c r="O662">
        <v>7.4758775715645402E-3</v>
      </c>
      <c r="P662">
        <v>3.35535950104305E-4</v>
      </c>
      <c r="Q662" s="4">
        <v>6.3946411518309E-5</v>
      </c>
      <c r="R662">
        <v>3.35535950104305E-4</v>
      </c>
      <c r="S662" s="4">
        <v>5.1466305196325899E-5</v>
      </c>
      <c r="T662" s="4">
        <v>7.6436697208677007E-5</v>
      </c>
      <c r="U662">
        <v>1.1246889228009099E-3</v>
      </c>
      <c r="V662">
        <v>4.9370731607298497E-3</v>
      </c>
      <c r="W662">
        <v>7.5727478378315096E-4</v>
      </c>
      <c r="X662">
        <v>6.7962523377859504E-2</v>
      </c>
      <c r="Y662">
        <v>68.5704605656924</v>
      </c>
      <c r="Z662">
        <v>19.602228410863201</v>
      </c>
      <c r="AA662">
        <v>5.2588526651607701</v>
      </c>
      <c r="AB662">
        <v>9.3626510833405997E-3</v>
      </c>
      <c r="AC662">
        <v>2.9794932127116998E-4</v>
      </c>
      <c r="AD662" s="4">
        <v>7.9837639382979804E-5</v>
      </c>
      <c r="AE662">
        <v>2.9794932127116998E-4</v>
      </c>
      <c r="AF662" s="4">
        <v>6.5189378323390304E-5</v>
      </c>
      <c r="AG662" s="4">
        <v>9.5476930201683996E-5</v>
      </c>
      <c r="AH662">
        <v>1.2237166078514299E-3</v>
      </c>
      <c r="AI662">
        <v>3.8187814791217599E-3</v>
      </c>
      <c r="AJ662">
        <v>8.3552461040935005E-4</v>
      </c>
      <c r="AK662">
        <v>7.8022092361171594E-2</v>
      </c>
      <c r="AL662">
        <v>53.038631654468901</v>
      </c>
      <c r="AM662">
        <v>21.318117772496699</v>
      </c>
      <c r="AN662">
        <v>5.8022542389538199</v>
      </c>
      <c r="AO662">
        <v>8.3840414505256602E-3</v>
      </c>
      <c r="AP662">
        <v>2.6659537875473201E-4</v>
      </c>
      <c r="AQ662">
        <v>1.30526677406664E-4</v>
      </c>
      <c r="AR662">
        <v>2.6659537875473201E-4</v>
      </c>
      <c r="AS662" s="4">
        <v>5.7203048793930201E-5</v>
      </c>
      <c r="AT662" s="4">
        <v>8.5694035912684498E-5</v>
      </c>
      <c r="AU662">
        <v>1.2265307095872401E-3</v>
      </c>
      <c r="AV662">
        <v>3.81575468577413E-3</v>
      </c>
      <c r="AW662">
        <v>8.1874187953128905E-4</v>
      </c>
      <c r="AX662">
        <v>6.9867012087713898E-2</v>
      </c>
      <c r="AY662">
        <v>52.9965928579741</v>
      </c>
      <c r="AZ662">
        <v>38.921168918624701</v>
      </c>
      <c r="BA662">
        <v>5.68570749674506</v>
      </c>
    </row>
    <row r="663" spans="1:53" x14ac:dyDescent="0.3">
      <c r="A663">
        <v>660</v>
      </c>
      <c r="B663">
        <v>9.5869442864988698E-3</v>
      </c>
      <c r="C663">
        <v>2.7199240875578099E-4</v>
      </c>
      <c r="D663" s="4">
        <v>7.6949844281748705E-5</v>
      </c>
      <c r="E663">
        <v>2.7199240875578099E-4</v>
      </c>
      <c r="F663" s="4">
        <v>3.4302132120764298E-5</v>
      </c>
      <c r="G663" s="4">
        <v>-2.41519282829144E-5</v>
      </c>
      <c r="H663">
        <v>-2.51925197029956E-4</v>
      </c>
      <c r="I663">
        <v>2.83711264640208E-3</v>
      </c>
      <c r="J663">
        <v>3.5780047422484101E-4</v>
      </c>
      <c r="K663">
        <v>9.5869442864988705E-2</v>
      </c>
      <c r="L663">
        <v>39.404342311139999</v>
      </c>
      <c r="M663">
        <v>16.721926277671301</v>
      </c>
      <c r="N663">
        <v>2.4847255154502799</v>
      </c>
      <c r="O663">
        <v>7.5376331378072797E-3</v>
      </c>
      <c r="P663">
        <v>3.1987760576610399E-4</v>
      </c>
      <c r="Q663" s="4">
        <v>6.0749090942393499E-5</v>
      </c>
      <c r="R663">
        <v>3.1987760576610399E-4</v>
      </c>
      <c r="S663" s="4">
        <v>2.70269158336456E-5</v>
      </c>
      <c r="T663" s="4">
        <v>-1.8447601834281499E-5</v>
      </c>
      <c r="U663">
        <v>-2.6921397800494198E-4</v>
      </c>
      <c r="V663">
        <v>4.6681147770090796E-3</v>
      </c>
      <c r="W663">
        <v>3.9441568558029703E-4</v>
      </c>
      <c r="X663">
        <v>6.8523937616429803E-2</v>
      </c>
      <c r="Y663">
        <v>64.834927458459404</v>
      </c>
      <c r="Z663">
        <v>18.469546633239698</v>
      </c>
      <c r="AA663">
        <v>2.7389978165298401</v>
      </c>
      <c r="AB663">
        <v>9.4463812327806596E-3</v>
      </c>
      <c r="AC663">
        <v>2.7585141327689098E-4</v>
      </c>
      <c r="AD663" s="4">
        <v>7.5845757413830795E-5</v>
      </c>
      <c r="AE663">
        <v>2.7585141327689098E-4</v>
      </c>
      <c r="AF663" s="4">
        <v>3.3802571254471901E-5</v>
      </c>
      <c r="AG663" s="4">
        <v>-2.3787635327438199E-5</v>
      </c>
      <c r="AH663">
        <v>-3.0218092716678501E-4</v>
      </c>
      <c r="AI663">
        <v>3.50421698823211E-3</v>
      </c>
      <c r="AJ663">
        <v>4.2940343509115399E-4</v>
      </c>
      <c r="AK663">
        <v>7.8719843606505496E-2</v>
      </c>
      <c r="AL663">
        <v>48.669680392112603</v>
      </c>
      <c r="AM663">
        <v>20.072701795750099</v>
      </c>
      <c r="AN663">
        <v>2.9819682992441199</v>
      </c>
      <c r="AO663">
        <v>8.45420781783408E-3</v>
      </c>
      <c r="AP663">
        <v>2.4682288816375598E-4</v>
      </c>
      <c r="AQ663">
        <v>1.28242460552047E-4</v>
      </c>
      <c r="AR663">
        <v>2.4682288816375598E-4</v>
      </c>
      <c r="AS663" s="4">
        <v>3.0292170701347199E-5</v>
      </c>
      <c r="AT663" s="4">
        <v>-2.07360336177054E-5</v>
      </c>
      <c r="AU663">
        <v>-2.9432965071849202E-4</v>
      </c>
      <c r="AV663">
        <v>3.5034325176121501E-3</v>
      </c>
      <c r="AW663">
        <v>4.2997056169988398E-4</v>
      </c>
      <c r="AX663">
        <v>7.0451731815283997E-2</v>
      </c>
      <c r="AY663">
        <v>48.658784966835398</v>
      </c>
      <c r="AZ663">
        <v>37.922672151943402</v>
      </c>
      <c r="BA663">
        <v>2.9859066784714101</v>
      </c>
    </row>
    <row r="664" spans="1:53" x14ac:dyDescent="0.3">
      <c r="A664">
        <v>661</v>
      </c>
      <c r="B664">
        <v>9.6129972052116496E-3</v>
      </c>
      <c r="C664">
        <v>2.4940820153057202E-4</v>
      </c>
      <c r="D664" s="4">
        <v>7.2899852477446199E-5</v>
      </c>
      <c r="E664">
        <v>2.4940820153057202E-4</v>
      </c>
      <c r="F664" s="4">
        <v>3.45428846331735E-5</v>
      </c>
      <c r="G664" s="4">
        <v>-1.5897622129815699E-5</v>
      </c>
      <c r="H664">
        <v>-1.6537633154825999E-4</v>
      </c>
      <c r="I664">
        <v>2.5944894834189301E-3</v>
      </c>
      <c r="J664">
        <v>3.5933521976315799E-4</v>
      </c>
      <c r="K664">
        <v>9.61299720521165E-2</v>
      </c>
      <c r="L664">
        <v>36.034576158596202</v>
      </c>
      <c r="M664">
        <v>15.7988907537607</v>
      </c>
      <c r="N664">
        <v>2.49538347057748</v>
      </c>
      <c r="O664">
        <v>7.5539744202808897E-3</v>
      </c>
      <c r="P664">
        <v>3.0421926142790298E-4</v>
      </c>
      <c r="Q664" s="4">
        <v>5.75517703664781E-5</v>
      </c>
      <c r="R664">
        <v>3.0421926142790298E-4</v>
      </c>
      <c r="S664" s="4">
        <v>2.7199056474224699E-5</v>
      </c>
      <c r="T664" s="4">
        <v>-1.21001839193594E-5</v>
      </c>
      <c r="U664">
        <v>-1.7620131563538501E-4</v>
      </c>
      <c r="V664">
        <v>4.4300015985260701E-3</v>
      </c>
      <c r="W664">
        <v>3.9606914793517001E-4</v>
      </c>
      <c r="X664">
        <v>6.86724947298262E-2</v>
      </c>
      <c r="Y664">
        <v>61.527799979528801</v>
      </c>
      <c r="Z664">
        <v>17.4596134986128</v>
      </c>
      <c r="AA664">
        <v>2.75048019399423</v>
      </c>
      <c r="AB664">
        <v>9.4717451505999407E-3</v>
      </c>
      <c r="AC664">
        <v>2.5375350528261301E-4</v>
      </c>
      <c r="AD664" s="4">
        <v>7.1853875444681799E-5</v>
      </c>
      <c r="AE664">
        <v>2.5375350528261301E-4</v>
      </c>
      <c r="AF664" s="4">
        <v>3.4039234900404897E-5</v>
      </c>
      <c r="AG664" s="4">
        <v>-1.5634876679530999E-5</v>
      </c>
      <c r="AH664">
        <v>-1.9808231447452799E-4</v>
      </c>
      <c r="AI664">
        <v>3.2148690816480399E-3</v>
      </c>
      <c r="AJ664">
        <v>4.3125191008647998E-4</v>
      </c>
      <c r="AK664">
        <v>7.8931209588332898E-2</v>
      </c>
      <c r="AL664">
        <v>44.650959467333898</v>
      </c>
      <c r="AM664">
        <v>18.9653211478484</v>
      </c>
      <c r="AN664">
        <v>2.9948049311561098</v>
      </c>
      <c r="AO664">
        <v>8.4743491487024591E-3</v>
      </c>
      <c r="AP664">
        <v>2.2705039757278E-4</v>
      </c>
      <c r="AQ664">
        <v>1.2595824369743101E-4</v>
      </c>
      <c r="AR664">
        <v>2.2705039757278E-4</v>
      </c>
      <c r="AS664" s="4">
        <v>3.0488186180269301E-5</v>
      </c>
      <c r="AT664" s="4">
        <v>-1.37464428857421E-5</v>
      </c>
      <c r="AU664">
        <v>-1.9465484810023701E-4</v>
      </c>
      <c r="AV664">
        <v>3.2151197962979102E-3</v>
      </c>
      <c r="AW664">
        <v>4.3172428671911598E-4</v>
      </c>
      <c r="AX664">
        <v>7.0619576239187104E-2</v>
      </c>
      <c r="AY664">
        <v>44.6544416152488</v>
      </c>
      <c r="AZ664">
        <v>37.1586777601431</v>
      </c>
      <c r="BA664">
        <v>2.9980853244382999</v>
      </c>
    </row>
    <row r="665" spans="1:53" x14ac:dyDescent="0.3">
      <c r="A665">
        <v>662</v>
      </c>
      <c r="B665">
        <v>9.63932972293053E-3</v>
      </c>
      <c r="C665">
        <v>2.26823994305363E-4</v>
      </c>
      <c r="D665" s="4">
        <v>6.8849860673143599E-5</v>
      </c>
      <c r="E665">
        <v>2.26823994305363E-4</v>
      </c>
      <c r="F665" s="4">
        <v>3.4590020857666898E-5</v>
      </c>
      <c r="G665" s="4">
        <v>-1.5965008814540501E-5</v>
      </c>
      <c r="H665">
        <v>-1.6562364057909701E-4</v>
      </c>
      <c r="I665">
        <v>2.3531096126505799E-3</v>
      </c>
      <c r="J665">
        <v>3.58842594370253E-4</v>
      </c>
      <c r="K665">
        <v>9.63932972293053E-2</v>
      </c>
      <c r="L665">
        <v>32.682077953480302</v>
      </c>
      <c r="M665">
        <v>14.880413250570699</v>
      </c>
      <c r="N665">
        <v>2.4919624609045301</v>
      </c>
      <c r="O665">
        <v>7.5705423015733101E-3</v>
      </c>
      <c r="P665">
        <v>2.8856091708970202E-4</v>
      </c>
      <c r="Q665" s="4">
        <v>5.4354449790562599E-5</v>
      </c>
      <c r="R665">
        <v>2.8856091708970202E-4</v>
      </c>
      <c r="S665" s="4">
        <v>2.7223830112104401E-5</v>
      </c>
      <c r="T665" s="4">
        <v>-1.2147712270161299E-5</v>
      </c>
      <c r="U665">
        <v>-1.76506291952169E-4</v>
      </c>
      <c r="V665">
        <v>4.1927909012899498E-3</v>
      </c>
      <c r="W665">
        <v>3.9556232473717798E-4</v>
      </c>
      <c r="X665">
        <v>6.8823111832484601E-2</v>
      </c>
      <c r="Y665">
        <v>58.233206962360498</v>
      </c>
      <c r="Z665">
        <v>16.4535479504754</v>
      </c>
      <c r="AA665">
        <v>2.74696058845262</v>
      </c>
      <c r="AB665">
        <v>9.4973864357281793E-3</v>
      </c>
      <c r="AC665">
        <v>2.3165559728833399E-4</v>
      </c>
      <c r="AD665" s="4">
        <v>6.7861993475532803E-5</v>
      </c>
      <c r="AE665">
        <v>2.3165559728833399E-4</v>
      </c>
      <c r="AF665" s="4">
        <v>3.4084745986895799E-5</v>
      </c>
      <c r="AG665" s="4">
        <v>-1.5701055417444699E-5</v>
      </c>
      <c r="AH665">
        <v>-1.9838369880428199E-4</v>
      </c>
      <c r="AI665">
        <v>2.92698121348673E-3</v>
      </c>
      <c r="AJ665">
        <v>4.30662640307095E-4</v>
      </c>
      <c r="AK665">
        <v>7.9144886964401501E-2</v>
      </c>
      <c r="AL665">
        <v>40.652516853982398</v>
      </c>
      <c r="AM665">
        <v>17.863333753653201</v>
      </c>
      <c r="AN665">
        <v>2.9907127799103801</v>
      </c>
      <c r="AO665">
        <v>8.4947338691895198E-3</v>
      </c>
      <c r="AP665">
        <v>2.0727790698180399E-4</v>
      </c>
      <c r="AQ665">
        <v>1.2367402684281399E-4</v>
      </c>
      <c r="AR665">
        <v>2.0727790698180399E-4</v>
      </c>
      <c r="AS665" s="4">
        <v>3.0521133073188802E-5</v>
      </c>
      <c r="AT665" s="4">
        <v>-1.3800938720518499E-5</v>
      </c>
      <c r="AU665">
        <v>-1.94957566883756E-4</v>
      </c>
      <c r="AV665">
        <v>2.9280904170561899E-3</v>
      </c>
      <c r="AW665">
        <v>4.3115370359826102E-4</v>
      </c>
      <c r="AX665">
        <v>7.0789448909912595E-2</v>
      </c>
      <c r="AY665">
        <v>40.667922459113797</v>
      </c>
      <c r="AZ665">
        <v>36.397263512686699</v>
      </c>
      <c r="BA665">
        <v>2.9941229416545898</v>
      </c>
    </row>
    <row r="666" spans="1:53" x14ac:dyDescent="0.3">
      <c r="A666">
        <v>663</v>
      </c>
      <c r="B666">
        <v>9.6655846521325299E-3</v>
      </c>
      <c r="C666">
        <v>2.04239787080153E-4</v>
      </c>
      <c r="D666" s="4">
        <v>6.4799868868840998E-5</v>
      </c>
      <c r="E666">
        <v>2.04239787080153E-4</v>
      </c>
      <c r="F666" s="4">
        <v>3.4637792819098702E-5</v>
      </c>
      <c r="G666" s="4">
        <v>-1.5982066170212901E-5</v>
      </c>
      <c r="H666">
        <v>-1.6535022707277999E-4</v>
      </c>
      <c r="I666">
        <v>2.1130619039696802E-3</v>
      </c>
      <c r="J666">
        <v>3.5836210706050199E-4</v>
      </c>
      <c r="K666">
        <v>9.6655846521325306E-2</v>
      </c>
      <c r="L666">
        <v>29.348081999579001</v>
      </c>
      <c r="M666">
        <v>13.967052347971499</v>
      </c>
      <c r="N666">
        <v>2.4886257434757102</v>
      </c>
      <c r="O666">
        <v>7.5870646857133699E-3</v>
      </c>
      <c r="P666">
        <v>2.7290257275150101E-4</v>
      </c>
      <c r="Q666" s="4">
        <v>5.11571292146472E-5</v>
      </c>
      <c r="R666">
        <v>2.7290257275150101E-4</v>
      </c>
      <c r="S666" s="4">
        <v>2.7249162012906501E-5</v>
      </c>
      <c r="T666" s="4">
        <v>-1.21569452099651E-5</v>
      </c>
      <c r="U666">
        <v>-1.7625577591479601E-4</v>
      </c>
      <c r="V666">
        <v>3.9566399188861803E-3</v>
      </c>
      <c r="W666">
        <v>3.9506817795608199E-4</v>
      </c>
      <c r="X666">
        <v>6.8973315324666995E-2</v>
      </c>
      <c r="Y666">
        <v>54.953332206752599</v>
      </c>
      <c r="Z666">
        <v>15.451968928685</v>
      </c>
      <c r="AA666">
        <v>2.7435290135838999</v>
      </c>
      <c r="AB666">
        <v>9.5229524231263997E-3</v>
      </c>
      <c r="AC666">
        <v>2.09557689294056E-4</v>
      </c>
      <c r="AD666" s="4">
        <v>6.3870111506383794E-5</v>
      </c>
      <c r="AE666">
        <v>2.09557689294056E-4</v>
      </c>
      <c r="AF666" s="4">
        <v>3.4130892394878798E-5</v>
      </c>
      <c r="AG666" s="4">
        <v>-1.5717546120745301E-5</v>
      </c>
      <c r="AH666">
        <v>-1.9805890554583101E-4</v>
      </c>
      <c r="AI666">
        <v>2.6406645332195098E-3</v>
      </c>
      <c r="AJ666">
        <v>4.3008795018644299E-4</v>
      </c>
      <c r="AK666">
        <v>7.9357936859386594E-2</v>
      </c>
      <c r="AL666">
        <v>36.6758962947155</v>
      </c>
      <c r="AM666">
        <v>16.767413263368699</v>
      </c>
      <c r="AN666">
        <v>2.9867218762947401</v>
      </c>
      <c r="AO666">
        <v>8.5150610058529908E-3</v>
      </c>
      <c r="AP666">
        <v>1.8750541639082799E-4</v>
      </c>
      <c r="AQ666">
        <v>1.21389809988197E-4</v>
      </c>
      <c r="AR666">
        <v>1.8750541639082799E-4</v>
      </c>
      <c r="AS666" s="4">
        <v>3.0554659880376001E-5</v>
      </c>
      <c r="AT666" s="4">
        <v>-1.3813054016419201E-5</v>
      </c>
      <c r="AU666">
        <v>-1.9466290151426299E-4</v>
      </c>
      <c r="AV666">
        <v>2.6424531722595E-3</v>
      </c>
      <c r="AW666">
        <v>4.3059693678352298E-4</v>
      </c>
      <c r="AX666">
        <v>7.0958841715441603E-2</v>
      </c>
      <c r="AY666">
        <v>36.7007385036041</v>
      </c>
      <c r="AZ666">
        <v>35.6397358470944</v>
      </c>
      <c r="BA666">
        <v>2.9902565054411299</v>
      </c>
    </row>
    <row r="667" spans="1:53" x14ac:dyDescent="0.3">
      <c r="A667">
        <v>664</v>
      </c>
      <c r="B667">
        <v>9.6917643647176904E-3</v>
      </c>
      <c r="C667">
        <v>1.81655579854944E-4</v>
      </c>
      <c r="D667" s="4">
        <v>6.0749877064538499E-5</v>
      </c>
      <c r="E667">
        <v>1.81655579854944E-4</v>
      </c>
      <c r="F667" s="4">
        <v>3.4685095623635499E-5</v>
      </c>
      <c r="G667" s="4">
        <v>-1.59992925660605E-5</v>
      </c>
      <c r="H667">
        <v>-1.6508132022178499E-4</v>
      </c>
      <c r="I667">
        <v>1.87432930701711E-3</v>
      </c>
      <c r="J667">
        <v>3.57882159722171E-4</v>
      </c>
      <c r="K667">
        <v>9.6917643647176893E-2</v>
      </c>
      <c r="L667">
        <v>26.032351486348698</v>
      </c>
      <c r="M667">
        <v>13.0587413314749</v>
      </c>
      <c r="N667">
        <v>2.4852927758484098</v>
      </c>
      <c r="O667">
        <v>7.60354311122025E-3</v>
      </c>
      <c r="P667">
        <v>2.5724422841330097E-4</v>
      </c>
      <c r="Q667" s="4">
        <v>4.7959808638731699E-5</v>
      </c>
      <c r="R667">
        <v>2.5724422841330097E-4</v>
      </c>
      <c r="S667" s="4">
        <v>2.7274288530832602E-5</v>
      </c>
      <c r="T667" s="4">
        <v>-1.21663308491349E-5</v>
      </c>
      <c r="U667">
        <v>-1.76009575250513E-4</v>
      </c>
      <c r="V667">
        <v>3.7215367509005801E-3</v>
      </c>
      <c r="W667">
        <v>3.9457548862508E-4</v>
      </c>
      <c r="X667">
        <v>6.9123119192911295E-2</v>
      </c>
      <c r="Y667">
        <v>51.688010429174703</v>
      </c>
      <c r="Z667">
        <v>14.4548262815669</v>
      </c>
      <c r="AA667">
        <v>2.7401075598963902</v>
      </c>
      <c r="AB667">
        <v>9.5484454481560704E-3</v>
      </c>
      <c r="AC667">
        <v>1.87459781299777E-4</v>
      </c>
      <c r="AD667" s="4">
        <v>5.9878229537234799E-5</v>
      </c>
      <c r="AE667">
        <v>1.87459781299777E-4</v>
      </c>
      <c r="AF667" s="4">
        <v>3.4176583222302497E-5</v>
      </c>
      <c r="AG667" s="4">
        <v>-1.5734205770941799E-5</v>
      </c>
      <c r="AH667">
        <v>-1.97739485737717E-4</v>
      </c>
      <c r="AI667">
        <v>2.3558990704939699E-3</v>
      </c>
      <c r="AJ667">
        <v>4.2951389406202203E-4</v>
      </c>
      <c r="AK667">
        <v>7.9570378734633906E-2</v>
      </c>
      <c r="AL667">
        <v>32.7208204235274</v>
      </c>
      <c r="AM667">
        <v>15.6774811832846</v>
      </c>
      <c r="AN667">
        <v>2.98273537543071</v>
      </c>
      <c r="AO667">
        <v>8.5353325166364694E-3</v>
      </c>
      <c r="AP667">
        <v>1.6773292579985201E-4</v>
      </c>
      <c r="AQ667">
        <v>1.1910559313358101E-4</v>
      </c>
      <c r="AR667">
        <v>1.6773292579985201E-4</v>
      </c>
      <c r="AS667" s="4">
        <v>3.0587835584843901E-5</v>
      </c>
      <c r="AT667" s="4">
        <v>-1.38253240241857E-5</v>
      </c>
      <c r="AU667">
        <v>-1.9437308150193299E-4</v>
      </c>
      <c r="AV667">
        <v>2.3581917935534798E-3</v>
      </c>
      <c r="AW667">
        <v>4.3004068828330998E-4</v>
      </c>
      <c r="AX667">
        <v>7.1127770971970594E-2</v>
      </c>
      <c r="AY667">
        <v>32.752663799353897</v>
      </c>
      <c r="AZ667">
        <v>34.886043660697702</v>
      </c>
      <c r="BA667">
        <v>2.9863936686341002</v>
      </c>
    </row>
    <row r="668" spans="1:53" x14ac:dyDescent="0.3">
      <c r="A668">
        <v>665</v>
      </c>
      <c r="B668">
        <v>9.7178691858256505E-3</v>
      </c>
      <c r="C668">
        <v>1.5907137262973501E-4</v>
      </c>
      <c r="D668" s="4">
        <v>5.6699885260235899E-5</v>
      </c>
      <c r="E668">
        <v>1.5907137262973501E-4</v>
      </c>
      <c r="F668" s="4">
        <v>3.47319361079346E-5</v>
      </c>
      <c r="G668" s="4">
        <v>-1.6016400627049199E-5</v>
      </c>
      <c r="H668">
        <v>-1.6481391466362201E-4</v>
      </c>
      <c r="I668">
        <v>1.63689559499066E-3</v>
      </c>
      <c r="J668">
        <v>3.5740279524027803E-4</v>
      </c>
      <c r="K668">
        <v>9.7178691858256505E-2</v>
      </c>
      <c r="L668">
        <v>22.734661041536899</v>
      </c>
      <c r="M668">
        <v>12.155417890489799</v>
      </c>
      <c r="N668">
        <v>2.4819638558352599</v>
      </c>
      <c r="O668">
        <v>7.6199777064708098E-3</v>
      </c>
      <c r="P668">
        <v>2.4158588407509999E-4</v>
      </c>
      <c r="Q668" s="4">
        <v>4.47624880628163E-5</v>
      </c>
      <c r="R668">
        <v>2.4158588407509999E-4</v>
      </c>
      <c r="S668" s="4">
        <v>2.7299212758447101E-5</v>
      </c>
      <c r="T668" s="4">
        <v>-1.2175670572163099E-5</v>
      </c>
      <c r="U668">
        <v>-1.7576478757944401E-4</v>
      </c>
      <c r="V668">
        <v>3.48747047195351E-3</v>
      </c>
      <c r="W668">
        <v>3.9408427676620902E-4</v>
      </c>
      <c r="X668">
        <v>6.92725246042801E-2</v>
      </c>
      <c r="Y668">
        <v>48.4370898882432</v>
      </c>
      <c r="Z668">
        <v>13.462073743799801</v>
      </c>
      <c r="AA668">
        <v>2.7366963664320099</v>
      </c>
      <c r="AB668">
        <v>9.5738658254132698E-3</v>
      </c>
      <c r="AC668">
        <v>1.6536187330549901E-4</v>
      </c>
      <c r="AD668" s="4">
        <v>5.5886347568085803E-5</v>
      </c>
      <c r="AE668">
        <v>1.6536187330549901E-4</v>
      </c>
      <c r="AF668" s="4">
        <v>3.42218252003716E-5</v>
      </c>
      <c r="AG668" s="4">
        <v>-1.5750750638944001E-5</v>
      </c>
      <c r="AH668">
        <v>-1.9742182636988201E-4</v>
      </c>
      <c r="AI668">
        <v>2.0726658549973199E-3</v>
      </c>
      <c r="AJ668">
        <v>4.2894052401944198E-4</v>
      </c>
      <c r="AK668">
        <v>7.9782215211777197E-2</v>
      </c>
      <c r="AL668">
        <v>28.787025763851702</v>
      </c>
      <c r="AM668">
        <v>14.593464277444401</v>
      </c>
      <c r="AN668">
        <v>2.9787536390238998</v>
      </c>
      <c r="AO668">
        <v>8.5555486255625597E-3</v>
      </c>
      <c r="AP668">
        <v>1.47960435208876E-4</v>
      </c>
      <c r="AQ668">
        <v>1.16821376278964E-4</v>
      </c>
      <c r="AR668">
        <v>1.47960435208876E-4</v>
      </c>
      <c r="AS668" s="4">
        <v>3.0620669548262497E-5</v>
      </c>
      <c r="AT668" s="4">
        <v>-1.38375068396702E-5</v>
      </c>
      <c r="AU668">
        <v>-1.9408466872587499E-4</v>
      </c>
      <c r="AV668">
        <v>2.07529090209544E-3</v>
      </c>
      <c r="AW668">
        <v>4.2948506362441299E-4</v>
      </c>
      <c r="AX668">
        <v>7.1296238546354695E-2</v>
      </c>
      <c r="AY668">
        <v>28.823484751325601</v>
      </c>
      <c r="AZ668">
        <v>34.136144095400702</v>
      </c>
      <c r="BA668">
        <v>2.9825351640584299</v>
      </c>
    </row>
    <row r="669" spans="1:53" x14ac:dyDescent="0.3">
      <c r="A669">
        <v>666</v>
      </c>
      <c r="B669">
        <v>9.7438994487511095E-3</v>
      </c>
      <c r="C669">
        <v>1.3648716540452501E-4</v>
      </c>
      <c r="D669" s="4">
        <v>5.2649893455933298E-5</v>
      </c>
      <c r="E669">
        <v>1.3648716540452501E-4</v>
      </c>
      <c r="F669" s="4">
        <v>3.4778314870245503E-5</v>
      </c>
      <c r="G669" s="4">
        <v>-1.6033392008792201E-5</v>
      </c>
      <c r="H669">
        <v>-1.6454800352898999E-4</v>
      </c>
      <c r="I669">
        <v>1.4007448057360599E-3</v>
      </c>
      <c r="J669">
        <v>3.5692399180805402E-4</v>
      </c>
      <c r="K669">
        <v>9.7438994487511102E-2</v>
      </c>
      <c r="L669">
        <v>19.4547889685564</v>
      </c>
      <c r="M669">
        <v>11.257020724618901</v>
      </c>
      <c r="N669">
        <v>2.4786388320003798</v>
      </c>
      <c r="O669">
        <v>7.6363686060254002E-3</v>
      </c>
      <c r="P669">
        <v>2.2592753973689901E-4</v>
      </c>
      <c r="Q669" s="4">
        <v>4.1565167486900799E-5</v>
      </c>
      <c r="R669">
        <v>2.2592753973689901E-4</v>
      </c>
      <c r="S669" s="4">
        <v>2.73239338906783E-5</v>
      </c>
      <c r="T669" s="4">
        <v>-1.2184965063377601E-5</v>
      </c>
      <c r="U669">
        <v>-1.75521406328388E-4</v>
      </c>
      <c r="V669">
        <v>3.2544302996910901E-3</v>
      </c>
      <c r="W669">
        <v>3.9359450584968499E-4</v>
      </c>
      <c r="X669">
        <v>6.94215327820491E-2</v>
      </c>
      <c r="Y669">
        <v>45.200420829042898</v>
      </c>
      <c r="Z669">
        <v>12.4736656568658</v>
      </c>
      <c r="AA669">
        <v>2.7332951795117002</v>
      </c>
      <c r="AB669">
        <v>9.5992138776010896E-3</v>
      </c>
      <c r="AC669">
        <v>1.4326396531122001E-4</v>
      </c>
      <c r="AD669" s="4">
        <v>5.1894465598936801E-5</v>
      </c>
      <c r="AE669">
        <v>1.4326396531122001E-4</v>
      </c>
      <c r="AF669" s="4">
        <v>3.4266618900063597E-5</v>
      </c>
      <c r="AG669" s="4">
        <v>-1.5767182356405099E-5</v>
      </c>
      <c r="AH669">
        <v>-1.9710592001534401E-4</v>
      </c>
      <c r="AI669">
        <v>1.79094622294662E-3</v>
      </c>
      <c r="AJ669">
        <v>4.2836781432723398E-4</v>
      </c>
      <c r="AK669">
        <v>7.9993448980009096E-2</v>
      </c>
      <c r="AL669">
        <v>24.8742530964808</v>
      </c>
      <c r="AM669">
        <v>13.5152904864501</v>
      </c>
      <c r="AN669">
        <v>2.9747764883835699</v>
      </c>
      <c r="AO669">
        <v>8.5757093513417794E-3</v>
      </c>
      <c r="AP669">
        <v>1.281879446179E-4</v>
      </c>
      <c r="AQ669">
        <v>1.14537159424348E-4</v>
      </c>
      <c r="AR669">
        <v>1.281879446179E-4</v>
      </c>
      <c r="AS669" s="4">
        <v>3.0653246730426799E-5</v>
      </c>
      <c r="AT669" s="4">
        <v>-1.3849609149925801E-5</v>
      </c>
      <c r="AU669">
        <v>-1.9379774079342701E-4</v>
      </c>
      <c r="AV669">
        <v>1.7937353895676499E-3</v>
      </c>
      <c r="AW669">
        <v>4.2893123553396702E-4</v>
      </c>
      <c r="AX669">
        <v>7.1464244594514795E-2</v>
      </c>
      <c r="AY669">
        <v>24.912991521773002</v>
      </c>
      <c r="AZ669">
        <v>33.389995722752403</v>
      </c>
      <c r="BA669">
        <v>2.9786891356525498</v>
      </c>
    </row>
    <row r="670" spans="1:53" x14ac:dyDescent="0.3">
      <c r="A670">
        <v>667</v>
      </c>
      <c r="B670">
        <v>9.7698554832557002E-3</v>
      </c>
      <c r="C670">
        <v>1.13902958179316E-4</v>
      </c>
      <c r="D670" s="4">
        <v>4.8599901651630799E-5</v>
      </c>
      <c r="E670">
        <v>1.13902958179316E-4</v>
      </c>
      <c r="F670" s="4">
        <v>3.4824232608592101E-5</v>
      </c>
      <c r="G670" s="4">
        <v>-1.6050266751782102E-5</v>
      </c>
      <c r="H670">
        <v>-1.6428356365445E-4</v>
      </c>
      <c r="I670">
        <v>1.1658612389357399E-3</v>
      </c>
      <c r="J670">
        <v>3.5644572909268102E-4</v>
      </c>
      <c r="K670">
        <v>9.76985548325571E-2</v>
      </c>
      <c r="L670">
        <v>16.192517207440801</v>
      </c>
      <c r="M670">
        <v>10.3634895399521</v>
      </c>
      <c r="N670">
        <v>2.4753175631436202</v>
      </c>
      <c r="O670">
        <v>7.6527159433102598E-3</v>
      </c>
      <c r="P670">
        <v>2.10269195398698E-4</v>
      </c>
      <c r="Q670" s="4">
        <v>3.83678469109854E-5</v>
      </c>
      <c r="R670">
        <v>2.10269195398698E-4</v>
      </c>
      <c r="S670" s="4">
        <v>2.7348451188622301E-5</v>
      </c>
      <c r="T670" s="4">
        <v>-1.21942139983824E-5</v>
      </c>
      <c r="U670">
        <v>-1.7527941057248199E-4</v>
      </c>
      <c r="V670">
        <v>3.02240559628714E-3</v>
      </c>
      <c r="W670">
        <v>3.9310614075232001E-4</v>
      </c>
      <c r="X670">
        <v>6.9570144939184203E-2</v>
      </c>
      <c r="Y670">
        <v>41.977855503988103</v>
      </c>
      <c r="Z670">
        <v>11.489556974153301</v>
      </c>
      <c r="AA670">
        <v>2.7299037552244401</v>
      </c>
      <c r="AB670">
        <v>9.6244899239901205E-3</v>
      </c>
      <c r="AC670">
        <v>1.21166057316942E-4</v>
      </c>
      <c r="AD670" s="4">
        <v>4.7902583629787798E-5</v>
      </c>
      <c r="AE670">
        <v>1.21166057316942E-4</v>
      </c>
      <c r="AF670" s="4">
        <v>3.4310964990012799E-5</v>
      </c>
      <c r="AG670" s="4">
        <v>-1.5783500960029001E-5</v>
      </c>
      <c r="AH670">
        <v>-1.96791739631045E-4</v>
      </c>
      <c r="AI670">
        <v>1.51072181412863E-3</v>
      </c>
      <c r="AJ670">
        <v>4.2779574100219701E-4</v>
      </c>
      <c r="AK670">
        <v>8.0204082699917606E-2</v>
      </c>
      <c r="AL670">
        <v>20.982247418453198</v>
      </c>
      <c r="AM670">
        <v>12.442888924010701</v>
      </c>
      <c r="AN670">
        <v>2.9708037569596999</v>
      </c>
      <c r="AO670">
        <v>8.5958148695193994E-3</v>
      </c>
      <c r="AP670">
        <v>1.0841545402692401E-4</v>
      </c>
      <c r="AQ670">
        <v>1.12252942569731E-4</v>
      </c>
      <c r="AR670">
        <v>1.0841545402692401E-4</v>
      </c>
      <c r="AS670" s="4">
        <v>3.0685565831610098E-5</v>
      </c>
      <c r="AT670" s="4">
        <v>-1.3861652898820799E-5</v>
      </c>
      <c r="AU670">
        <v>-1.9351258410146499E-4</v>
      </c>
      <c r="AV670">
        <v>1.51351031644057E-3</v>
      </c>
      <c r="AW670">
        <v>4.2837915377289698E-4</v>
      </c>
      <c r="AX670">
        <v>7.1631790579328294E-2</v>
      </c>
      <c r="AY670">
        <v>21.0209766172302</v>
      </c>
      <c r="AZ670">
        <v>32.647557059359798</v>
      </c>
      <c r="BA670">
        <v>2.9748552345340098</v>
      </c>
    </row>
    <row r="671" spans="1:53" x14ac:dyDescent="0.3">
      <c r="A671">
        <v>668</v>
      </c>
      <c r="B671">
        <v>9.7957376155890404E-3</v>
      </c>
      <c r="C671" s="4">
        <v>9.1318750954107202E-5</v>
      </c>
      <c r="D671" s="4">
        <v>4.4549909847328199E-5</v>
      </c>
      <c r="E671" s="4">
        <v>9.1318750954107202E-5</v>
      </c>
      <c r="F671" s="4">
        <v>3.4869690082883802E-5</v>
      </c>
      <c r="G671" s="4">
        <v>-1.60670249291249E-5</v>
      </c>
      <c r="H671">
        <v>-1.64020572616764E-4</v>
      </c>
      <c r="I671">
        <v>9.3222945058043995E-4</v>
      </c>
      <c r="J671">
        <v>3.5596798782556001E-4</v>
      </c>
      <c r="K671">
        <v>9.7957376155890397E-2</v>
      </c>
      <c r="L671">
        <v>12.9476312580616</v>
      </c>
      <c r="M671">
        <v>9.4747650278250894</v>
      </c>
      <c r="N671">
        <v>2.4719999154552799</v>
      </c>
      <c r="O671">
        <v>7.6690198506172E-3</v>
      </c>
      <c r="P671">
        <v>1.9461085106049699E-4</v>
      </c>
      <c r="Q671" s="4">
        <v>3.5170526335069899E-5</v>
      </c>
      <c r="R671">
        <v>1.9461085106049699E-4</v>
      </c>
      <c r="S671" s="4">
        <v>2.73727639582837E-5</v>
      </c>
      <c r="T671" s="4">
        <v>-1.22034170743329E-5</v>
      </c>
      <c r="U671">
        <v>-1.7503877996463799E-4</v>
      </c>
      <c r="V671">
        <v>2.7913858659437199E-3</v>
      </c>
      <c r="W671">
        <v>3.9261914743497198E-4</v>
      </c>
      <c r="X671">
        <v>6.9718362278338095E-2</v>
      </c>
      <c r="Y671">
        <v>38.769248138107201</v>
      </c>
      <c r="Z671">
        <v>10.509703250372301</v>
      </c>
      <c r="AA671">
        <v>2.72652185718731</v>
      </c>
      <c r="AB671">
        <v>9.6496942804396892E-3</v>
      </c>
      <c r="AC671" s="4">
        <v>9.9068149322663901E-5</v>
      </c>
      <c r="AD671" s="4">
        <v>4.3910701660638803E-5</v>
      </c>
      <c r="AE671" s="4">
        <v>9.9068149322663901E-5</v>
      </c>
      <c r="AF671" s="4">
        <v>3.4354864199131998E-5</v>
      </c>
      <c r="AG671" s="4">
        <v>-1.57997065184037E-5</v>
      </c>
      <c r="AH671">
        <v>-1.9647925904260399E-4</v>
      </c>
      <c r="AI671">
        <v>1.2319745655380401E-3</v>
      </c>
      <c r="AJ671">
        <v>4.2722428131764499E-4</v>
      </c>
      <c r="AK671">
        <v>8.0414119003664006E-2</v>
      </c>
      <c r="AL671">
        <v>17.110757854695098</v>
      </c>
      <c r="AM671">
        <v>11.376189852368499</v>
      </c>
      <c r="AN671">
        <v>2.9668352869280898</v>
      </c>
      <c r="AO671">
        <v>8.6158653533965901E-3</v>
      </c>
      <c r="AP671" s="4">
        <v>8.8642963435948502E-5</v>
      </c>
      <c r="AQ671">
        <v>1.0996872571511399E-4</v>
      </c>
      <c r="AR671" s="4">
        <v>8.8642963435948502E-5</v>
      </c>
      <c r="AS671" s="4">
        <v>3.0717626049678303E-5</v>
      </c>
      <c r="AT671" s="4">
        <v>-1.3873637609969599E-5</v>
      </c>
      <c r="AU671">
        <v>-1.9322917024696001E-4</v>
      </c>
      <c r="AV671">
        <v>1.2346009571888601E-3</v>
      </c>
      <c r="AW671">
        <v>4.2782877572573001E-4</v>
      </c>
      <c r="AX671">
        <v>7.1798877944971501E-2</v>
      </c>
      <c r="AY671">
        <v>17.147235516512001</v>
      </c>
      <c r="AZ671">
        <v>31.908787221170499</v>
      </c>
      <c r="BA671">
        <v>2.9710331647620101</v>
      </c>
    </row>
    <row r="672" spans="1:53" x14ac:dyDescent="0.3">
      <c r="A672">
        <v>669</v>
      </c>
      <c r="B672">
        <v>9.8215461684477805E-3</v>
      </c>
      <c r="C672" s="4">
        <v>6.8734543728897894E-5</v>
      </c>
      <c r="D672" s="4">
        <v>4.0499918043025598E-5</v>
      </c>
      <c r="E672" s="4">
        <v>6.8734543728897894E-5</v>
      </c>
      <c r="F672" s="4">
        <v>3.4914688113083303E-5</v>
      </c>
      <c r="G672" s="4">
        <v>-1.60836666365628E-5</v>
      </c>
      <c r="H672">
        <v>-1.6375900861956299E-4</v>
      </c>
      <c r="I672">
        <v>6.9983424758222998E-4</v>
      </c>
      <c r="J672">
        <v>3.5549074976859099E-4</v>
      </c>
      <c r="K672">
        <v>9.8215461684477895E-2</v>
      </c>
      <c r="L672">
        <v>9.7199201053087503</v>
      </c>
      <c r="M672">
        <v>8.5907888441599791</v>
      </c>
      <c r="N672">
        <v>2.4686857622818801</v>
      </c>
      <c r="O672">
        <v>7.6852804590681898E-3</v>
      </c>
      <c r="P672">
        <v>1.78952506722296E-4</v>
      </c>
      <c r="Q672" s="4">
        <v>3.1973205759154398E-5</v>
      </c>
      <c r="R672">
        <v>1.78952506722296E-4</v>
      </c>
      <c r="S672" s="4">
        <v>2.7396871549765101E-5</v>
      </c>
      <c r="T672" s="4">
        <v>-1.2212574004347699E-5</v>
      </c>
      <c r="U672">
        <v>-1.74799494648648E-4</v>
      </c>
      <c r="V672">
        <v>2.56136075245317E-3</v>
      </c>
      <c r="W672">
        <v>3.9213349291868999E-4</v>
      </c>
      <c r="X672">
        <v>6.9866185991528995E-2</v>
      </c>
      <c r="Y672">
        <v>35.574454895182903</v>
      </c>
      <c r="Z672">
        <v>9.5340606312255396</v>
      </c>
      <c r="AA672">
        <v>2.7231492563797901</v>
      </c>
      <c r="AB672">
        <v>9.6748272593579002E-3</v>
      </c>
      <c r="AC672" s="4">
        <v>7.6970241328385406E-5</v>
      </c>
      <c r="AD672" s="4">
        <v>3.99188196914898E-5</v>
      </c>
      <c r="AE672" s="4">
        <v>7.6970241328385406E-5</v>
      </c>
      <c r="AF672" s="4">
        <v>3.4398317314834502E-5</v>
      </c>
      <c r="AG672" s="4">
        <v>-1.5815799122159799E-5</v>
      </c>
      <c r="AH672">
        <v>-1.9616845280864801E-4</v>
      </c>
      <c r="AI672">
        <v>9.5468670517836801E-4</v>
      </c>
      <c r="AJ672">
        <v>4.2665341376380299E-4</v>
      </c>
      <c r="AK672">
        <v>8.0623560494649193E-2</v>
      </c>
      <c r="AL672">
        <v>13.259537571921699</v>
      </c>
      <c r="AM672">
        <v>10.315124658396</v>
      </c>
      <c r="AN672">
        <v>2.9628709289152901</v>
      </c>
      <c r="AO672">
        <v>8.6358609748008602E-3</v>
      </c>
      <c r="AP672" s="4">
        <v>6.8870472844972496E-5</v>
      </c>
      <c r="AQ672">
        <v>1.07684508860498E-4</v>
      </c>
      <c r="AR672" s="4">
        <v>6.8870472844972496E-5</v>
      </c>
      <c r="AS672" s="4">
        <v>3.0749426634675098E-5</v>
      </c>
      <c r="AT672" s="4">
        <v>-1.38855629416654E-5</v>
      </c>
      <c r="AU672">
        <v>-1.9294747308484499E-4</v>
      </c>
      <c r="AV672">
        <v>9.5699279614529405E-4</v>
      </c>
      <c r="AW672">
        <v>4.2728006008064498E-4</v>
      </c>
      <c r="AX672">
        <v>7.1965508123340502E-2</v>
      </c>
      <c r="AY672">
        <v>13.291566613129</v>
      </c>
      <c r="AZ672">
        <v>31.1736459093996</v>
      </c>
      <c r="BA672">
        <v>2.9672226394489298</v>
      </c>
    </row>
    <row r="673" spans="1:53" x14ac:dyDescent="0.3">
      <c r="A673">
        <v>670</v>
      </c>
      <c r="B673">
        <v>9.8472814609390502E-3</v>
      </c>
      <c r="C673" s="4">
        <v>4.6150336503688599E-5</v>
      </c>
      <c r="D673" s="4">
        <v>3.64499262387231E-5</v>
      </c>
      <c r="E673" s="4">
        <v>4.6150336503688599E-5</v>
      </c>
      <c r="F673" s="4">
        <v>3.4959227577194999E-5</v>
      </c>
      <c r="G673" s="4">
        <v>-1.61001919918693E-5</v>
      </c>
      <c r="H673">
        <v>-1.6349885047699201E-4</v>
      </c>
      <c r="I673">
        <v>4.6866068251173601E-4</v>
      </c>
      <c r="J673">
        <v>3.5501399767912502E-4</v>
      </c>
      <c r="K673">
        <v>9.8472814609390502E-2</v>
      </c>
      <c r="L673">
        <v>6.5091761459963298</v>
      </c>
      <c r="M673">
        <v>7.7115035892791104</v>
      </c>
      <c r="N673">
        <v>2.4653749838828101</v>
      </c>
      <c r="O673">
        <v>7.7014978985825502E-3</v>
      </c>
      <c r="P673">
        <v>1.6329416238409499E-4</v>
      </c>
      <c r="Q673" s="4">
        <v>2.8775885183238999E-5</v>
      </c>
      <c r="R673">
        <v>1.6329416238409499E-4</v>
      </c>
      <c r="S673" s="4">
        <v>2.7420773356347699E-5</v>
      </c>
      <c r="T673" s="4">
        <v>-1.2221684517233999E-5</v>
      </c>
      <c r="U673">
        <v>-1.7456153524928901E-4</v>
      </c>
      <c r="V673">
        <v>2.3323200368017198E-3</v>
      </c>
      <c r="W673">
        <v>3.9164914525957199E-4</v>
      </c>
      <c r="X673">
        <v>7.0013617259841399E-2</v>
      </c>
      <c r="Y673">
        <v>32.393333844468401</v>
      </c>
      <c r="Z673">
        <v>8.5625858432543502</v>
      </c>
      <c r="AA673">
        <v>2.7197857309692499</v>
      </c>
      <c r="AB673">
        <v>9.6998891696658904E-3</v>
      </c>
      <c r="AC673" s="4">
        <v>5.4872333334107E-5</v>
      </c>
      <c r="AD673" s="4">
        <v>3.59269377223409E-5</v>
      </c>
      <c r="AE673" s="4">
        <v>5.4872333334107E-5</v>
      </c>
      <c r="AF673" s="4">
        <v>3.4441325181077599E-5</v>
      </c>
      <c r="AG673" s="4">
        <v>-1.5831778883384101E-5</v>
      </c>
      <c r="AH673">
        <v>-1.95859296201786E-4</v>
      </c>
      <c r="AI673">
        <v>6.7884074600407503E-4</v>
      </c>
      <c r="AJ673">
        <v>4.2608311800655999E-4</v>
      </c>
      <c r="AK673">
        <v>8.08324097472157E-2</v>
      </c>
      <c r="AL673">
        <v>9.4283436945010397</v>
      </c>
      <c r="AM673">
        <v>9.2596258302347092</v>
      </c>
      <c r="AN673">
        <v>2.9589105417122199</v>
      </c>
      <c r="AO673">
        <v>8.6558019040420004E-3</v>
      </c>
      <c r="AP673" s="4">
        <v>4.9097982253996498E-5</v>
      </c>
      <c r="AQ673">
        <v>1.05400292005881E-4</v>
      </c>
      <c r="AR673" s="4">
        <v>4.9097982253996498E-5</v>
      </c>
      <c r="AS673" s="4">
        <v>3.0780966889942101E-5</v>
      </c>
      <c r="AT673" s="4">
        <v>-1.3897428570995899E-5</v>
      </c>
      <c r="AU673">
        <v>-1.92667467094037E-4</v>
      </c>
      <c r="AV673">
        <v>6.8067152365493798E-4</v>
      </c>
      <c r="AW673">
        <v>4.2673296682866501E-4</v>
      </c>
      <c r="AX673">
        <v>7.2131682533683295E-2</v>
      </c>
      <c r="AY673">
        <v>9.4537711618741405</v>
      </c>
      <c r="AZ673">
        <v>30.442093399995201</v>
      </c>
      <c r="BA673">
        <v>2.9634233807546102</v>
      </c>
    </row>
    <row r="674" spans="1:53" x14ac:dyDescent="0.3">
      <c r="A674">
        <v>671</v>
      </c>
      <c r="B674">
        <v>9.8729438085474897E-3</v>
      </c>
      <c r="C674" s="4">
        <v>2.35661292784793E-5</v>
      </c>
      <c r="D674" s="4">
        <v>3.2399934434420499E-5</v>
      </c>
      <c r="E674" s="4">
        <v>2.35661292784793E-5</v>
      </c>
      <c r="F674" s="4">
        <v>3.5003309409279702E-5</v>
      </c>
      <c r="G674" s="4">
        <v>-1.6116601134198202E-5</v>
      </c>
      <c r="H674">
        <v>-1.63240077597172E-4</v>
      </c>
      <c r="I674">
        <v>2.3869404845672199E-4</v>
      </c>
      <c r="J674">
        <v>3.54537715275717E-4</v>
      </c>
      <c r="K674">
        <v>9.8729438085474894E-2</v>
      </c>
      <c r="L674">
        <v>3.3151951174544698</v>
      </c>
      <c r="M674">
        <v>6.8368527881830801</v>
      </c>
      <c r="N674">
        <v>2.46206746719248</v>
      </c>
      <c r="O674">
        <v>7.7176722978462096E-3</v>
      </c>
      <c r="P674">
        <v>1.4763581804589401E-4</v>
      </c>
      <c r="Q674" s="4">
        <v>2.5578564607323502E-5</v>
      </c>
      <c r="R674">
        <v>1.4763581804589401E-4</v>
      </c>
      <c r="S674" s="4">
        <v>2.74444688135698E-5</v>
      </c>
      <c r="T674" s="4">
        <v>-1.22307483571838E-5</v>
      </c>
      <c r="U674">
        <v>-1.7432488286211301E-4</v>
      </c>
      <c r="V674">
        <v>2.1042536348142801E-3</v>
      </c>
      <c r="W674">
        <v>3.911660735239E-4</v>
      </c>
      <c r="X674">
        <v>7.0160657253147393E-2</v>
      </c>
      <c r="Y674">
        <v>29.225744927976098</v>
      </c>
      <c r="Z674">
        <v>7.5952361838610001</v>
      </c>
      <c r="AA674">
        <v>2.7164310661381901</v>
      </c>
      <c r="AB674">
        <v>9.7248803167655808E-3</v>
      </c>
      <c r="AC674" s="4">
        <v>3.2774425339828498E-5</v>
      </c>
      <c r="AD674" s="4">
        <v>3.1935055753191897E-5</v>
      </c>
      <c r="AE674" s="4">
        <v>3.2774425339828498E-5</v>
      </c>
      <c r="AF674" s="4">
        <v>3.4483888696431598E-5</v>
      </c>
      <c r="AG674" s="4">
        <v>-1.58476459349852E-5</v>
      </c>
      <c r="AH674">
        <v>-1.9555176518930401E-4</v>
      </c>
      <c r="AI674">
        <v>4.0441948000111599E-4</v>
      </c>
      <c r="AJ674">
        <v>4.2551337484717601E-4</v>
      </c>
      <c r="AK674">
        <v>8.1040669306379903E-2</v>
      </c>
      <c r="AL674">
        <v>5.6169372222377199</v>
      </c>
      <c r="AM674">
        <v>8.2096269344662804</v>
      </c>
      <c r="AN674">
        <v>2.9549539919942802</v>
      </c>
      <c r="AO674">
        <v>8.67568830987475E-3</v>
      </c>
      <c r="AP674" s="4">
        <v>2.9325491663020499E-5</v>
      </c>
      <c r="AQ674">
        <v>1.03116075151264E-4</v>
      </c>
      <c r="AR674" s="4">
        <v>2.9325491663020499E-5</v>
      </c>
      <c r="AS674" s="4">
        <v>3.0812246170956499E-5</v>
      </c>
      <c r="AT674" s="4">
        <v>-1.3909234194052801E-5</v>
      </c>
      <c r="AU674">
        <v>-1.92389127371777E-4</v>
      </c>
      <c r="AV674">
        <v>4.0562303230246699E-4</v>
      </c>
      <c r="AW674">
        <v>4.2618745723106298E-4</v>
      </c>
      <c r="AX674">
        <v>7.2297402582289602E-2</v>
      </c>
      <c r="AY674">
        <v>5.63365322642316</v>
      </c>
      <c r="AZ674">
        <v>29.7140905332828</v>
      </c>
      <c r="BA674">
        <v>2.95963511966016</v>
      </c>
    </row>
    <row r="675" spans="1:53" x14ac:dyDescent="0.3">
      <c r="A675">
        <v>672</v>
      </c>
      <c r="B675">
        <v>1.0040747964913801E-2</v>
      </c>
      <c r="C675" s="4">
        <v>4.9832306772131E-5</v>
      </c>
      <c r="D675" s="4">
        <v>3.7653169933150898E-5</v>
      </c>
      <c r="E675" s="4">
        <v>4.9832306772131E-5</v>
      </c>
      <c r="F675" s="4">
        <v>3.7170033115912097E-5</v>
      </c>
      <c r="G675">
        <v>1.02262208613298E-4</v>
      </c>
      <c r="H675">
        <v>1.01847201991964E-3</v>
      </c>
      <c r="I675">
        <v>4.9630074319427096E-4</v>
      </c>
      <c r="J675">
        <v>3.70191874607332E-4</v>
      </c>
      <c r="K675">
        <v>0.100407479649138</v>
      </c>
      <c r="L675">
        <v>6.8930658776982101</v>
      </c>
      <c r="M675">
        <v>7.8125757464992596</v>
      </c>
      <c r="N675">
        <v>2.5707769069953601</v>
      </c>
      <c r="O675">
        <v>7.84883683853063E-3</v>
      </c>
      <c r="P675">
        <v>1.6822187650429799E-4</v>
      </c>
      <c r="Q675" s="4">
        <v>2.9695776299004401E-5</v>
      </c>
      <c r="R675">
        <v>1.6822187650429799E-4</v>
      </c>
      <c r="S675" s="4">
        <v>2.9336988501602301E-5</v>
      </c>
      <c r="T675" s="4">
        <v>8.0198448850579094E-5</v>
      </c>
      <c r="U675">
        <v>1.1239664621713801E-3</v>
      </c>
      <c r="V675">
        <v>2.3575985583791301E-3</v>
      </c>
      <c r="W675">
        <v>4.1115248049676501E-4</v>
      </c>
      <c r="X675">
        <v>7.1353062168460296E-2</v>
      </c>
      <c r="Y675">
        <v>32.744424421932301</v>
      </c>
      <c r="Z675">
        <v>8.6704338598480195</v>
      </c>
      <c r="AA675">
        <v>2.8552255590053099</v>
      </c>
      <c r="AB675">
        <v>9.8901673937716299E-3</v>
      </c>
      <c r="AC675" s="4">
        <v>5.86501912526852E-5</v>
      </c>
      <c r="AD675" s="4">
        <v>3.7110208935763197E-5</v>
      </c>
      <c r="AE675" s="4">
        <v>5.86501912526852E-5</v>
      </c>
      <c r="AF675" s="4">
        <v>3.6631153054118399E-5</v>
      </c>
      <c r="AG675">
        <v>1.00745607335292E-4</v>
      </c>
      <c r="AH675">
        <v>1.22237292847525E-3</v>
      </c>
      <c r="AI675">
        <v>7.1161818300006098E-4</v>
      </c>
      <c r="AJ675">
        <v>4.4445540621106599E-4</v>
      </c>
      <c r="AK675">
        <v>8.2418061614763602E-2</v>
      </c>
      <c r="AL675">
        <v>9.8835858750008505</v>
      </c>
      <c r="AM675">
        <v>9.3805816065189909</v>
      </c>
      <c r="AN675">
        <v>3.08649587646573</v>
      </c>
      <c r="AO675">
        <v>8.8231391227636593E-3</v>
      </c>
      <c r="AP675" s="4">
        <v>5.2441197871553698E-5</v>
      </c>
      <c r="AQ675">
        <v>1.07739216392971E-4</v>
      </c>
      <c r="AR675" s="4">
        <v>5.2441197871553698E-5</v>
      </c>
      <c r="AS675" s="4">
        <v>3.2844677332737999E-5</v>
      </c>
      <c r="AT675" s="4">
        <v>9.0029604552494506E-5</v>
      </c>
      <c r="AU675">
        <v>1.2244567830089199E-3</v>
      </c>
      <c r="AV675">
        <v>7.1323183926123E-4</v>
      </c>
      <c r="AW675">
        <v>4.4670737082223502E-4</v>
      </c>
      <c r="AX675">
        <v>7.3526159356363793E-2</v>
      </c>
      <c r="AY675">
        <v>9.9059977675170803</v>
      </c>
      <c r="AZ675">
        <v>30.527461625025399</v>
      </c>
      <c r="BA675">
        <v>3.1021345195988501</v>
      </c>
    </row>
    <row r="676" spans="1:53" x14ac:dyDescent="0.3">
      <c r="A676">
        <v>673</v>
      </c>
      <c r="B676">
        <v>1.0211404791938401E-2</v>
      </c>
      <c r="C676" s="4">
        <v>7.6452824430887402E-5</v>
      </c>
      <c r="D676" s="4">
        <v>4.2977273464902102E-5</v>
      </c>
      <c r="E676" s="4">
        <v>7.6452824430887402E-5</v>
      </c>
      <c r="F676" s="4">
        <v>3.8792928256274198E-5</v>
      </c>
      <c r="G676">
        <v>1.03401909449558E-4</v>
      </c>
      <c r="H676">
        <v>1.0126119917525001E-3</v>
      </c>
      <c r="I676">
        <v>7.4870035992740704E-4</v>
      </c>
      <c r="J676">
        <v>3.7989805562208299E-4</v>
      </c>
      <c r="K676">
        <v>0.102114047919384</v>
      </c>
      <c r="L676">
        <v>10.3986161101028</v>
      </c>
      <c r="M676">
        <v>8.7682339706970307</v>
      </c>
      <c r="N676">
        <v>2.6381809418200199</v>
      </c>
      <c r="O676">
        <v>7.9822311764066803E-3</v>
      </c>
      <c r="P676">
        <v>1.8907962472118701E-4</v>
      </c>
      <c r="Q676" s="4">
        <v>3.3867325942382201E-5</v>
      </c>
      <c r="R676">
        <v>1.8907962472118701E-4</v>
      </c>
      <c r="S676" s="4">
        <v>3.07701479932526E-5</v>
      </c>
      <c r="T676" s="4">
        <v>8.1048686297229103E-5</v>
      </c>
      <c r="U676">
        <v>1.1169001868859101E-3</v>
      </c>
      <c r="V676">
        <v>2.6056322173186501E-3</v>
      </c>
      <c r="W676">
        <v>4.2403135219411898E-4</v>
      </c>
      <c r="X676">
        <v>7.2565737967333496E-2</v>
      </c>
      <c r="Y676">
        <v>36.189336351648002</v>
      </c>
      <c r="Z676">
        <v>9.7231739141675799</v>
      </c>
      <c r="AA676">
        <v>2.9446621680147098</v>
      </c>
      <c r="AB676">
        <v>1.00582643510867E-2</v>
      </c>
      <c r="AC676" s="4">
        <v>8.4874615152562204E-5</v>
      </c>
      <c r="AD676" s="4">
        <v>4.2355093715738603E-5</v>
      </c>
      <c r="AE676" s="4">
        <v>8.4874615152562204E-5</v>
      </c>
      <c r="AF676" s="4">
        <v>3.82404269640344E-5</v>
      </c>
      <c r="AG676">
        <v>1.01865452730695E-4</v>
      </c>
      <c r="AH676">
        <v>1.2153045397303201E-3</v>
      </c>
      <c r="AI676">
        <v>1.0125955595119099E-3</v>
      </c>
      <c r="AJ676">
        <v>4.5622694686765699E-4</v>
      </c>
      <c r="AK676">
        <v>8.3818869592389905E-2</v>
      </c>
      <c r="AL676">
        <v>14.063827215443199</v>
      </c>
      <c r="AM676">
        <v>10.5274360061838</v>
      </c>
      <c r="AN676">
        <v>3.1682426865809501</v>
      </c>
      <c r="AO676">
        <v>8.9730965994716701E-3</v>
      </c>
      <c r="AP676" s="4">
        <v>7.5865900981499497E-5</v>
      </c>
      <c r="AQ676">
        <v>1.1242415701496E-4</v>
      </c>
      <c r="AR676" s="4">
        <v>7.5865900981499497E-5</v>
      </c>
      <c r="AS676" s="4">
        <v>3.4380691913989299E-5</v>
      </c>
      <c r="AT676" s="4">
        <v>9.1009680849516206E-5</v>
      </c>
      <c r="AU676">
        <v>1.2171006498007499E-3</v>
      </c>
      <c r="AV676">
        <v>1.0145781912473701E-3</v>
      </c>
      <c r="AW676">
        <v>4.5978364146014402E-4</v>
      </c>
      <c r="AX676">
        <v>7.47758049955973E-2</v>
      </c>
      <c r="AY676">
        <v>14.0913637673246</v>
      </c>
      <c r="AZ676">
        <v>31.322564002481599</v>
      </c>
      <c r="BA676">
        <v>3.1929419545843301</v>
      </c>
    </row>
    <row r="677" spans="1:53" x14ac:dyDescent="0.3">
      <c r="A677">
        <v>674</v>
      </c>
      <c r="B677">
        <v>1.03849627850223E-2</v>
      </c>
      <c r="C677">
        <v>1.03444265784746E-4</v>
      </c>
      <c r="D677" s="4">
        <v>4.8375561735673998E-5</v>
      </c>
      <c r="E677">
        <v>1.03444265784746E-4</v>
      </c>
      <c r="F677" s="4">
        <v>3.9943298823533701E-5</v>
      </c>
      <c r="G677">
        <v>1.04656244538795E-4</v>
      </c>
      <c r="H677">
        <v>1.0077671601263201E-3</v>
      </c>
      <c r="I677">
        <v>9.9609664402397296E-4</v>
      </c>
      <c r="J677">
        <v>3.8462630680912498E-4</v>
      </c>
      <c r="K677">
        <v>0.103849627850223</v>
      </c>
      <c r="L677">
        <v>13.834675611444</v>
      </c>
      <c r="M677">
        <v>9.70464915175301</v>
      </c>
      <c r="N677">
        <v>2.6710160195078099</v>
      </c>
      <c r="O677">
        <v>8.1178932180266308E-3</v>
      </c>
      <c r="P677">
        <v>2.1022285810903501E-4</v>
      </c>
      <c r="Q677" s="4">
        <v>3.8095972619951701E-5</v>
      </c>
      <c r="R677">
        <v>2.1022285810903501E-4</v>
      </c>
      <c r="S677" s="4">
        <v>3.1805242314837003E-5</v>
      </c>
      <c r="T677" s="4">
        <v>8.19950874021788E-5</v>
      </c>
      <c r="U677">
        <v>1.1110591593162301E-3</v>
      </c>
      <c r="V677">
        <v>2.84858568238412E-3</v>
      </c>
      <c r="W677">
        <v>4.3097101189543997E-4</v>
      </c>
      <c r="X677">
        <v>7.3799029254787596E-2</v>
      </c>
      <c r="Y677">
        <v>39.563690033112799</v>
      </c>
      <c r="Z677">
        <v>10.754424607793901</v>
      </c>
      <c r="AA677">
        <v>2.9928542492738899</v>
      </c>
      <c r="AB677">
        <v>1.02292189566762E-2</v>
      </c>
      <c r="AC677">
        <v>1.11464407581567E-4</v>
      </c>
      <c r="AD677" s="4">
        <v>4.7673052201539697E-5</v>
      </c>
      <c r="AE677">
        <v>1.11464407581567E-4</v>
      </c>
      <c r="AF677" s="4">
        <v>3.9383417852085498E-5</v>
      </c>
      <c r="AG677">
        <v>1.0310013677361199E-4</v>
      </c>
      <c r="AH677">
        <v>1.2094781102284099E-3</v>
      </c>
      <c r="AI677">
        <v>1.30760021526943E-3</v>
      </c>
      <c r="AJ677">
        <v>4.6201084973019702E-4</v>
      </c>
      <c r="AK677">
        <v>8.5243491305635799E-2</v>
      </c>
      <c r="AL677">
        <v>18.161114100964301</v>
      </c>
      <c r="AM677">
        <v>11.651195561325</v>
      </c>
      <c r="AN677">
        <v>3.2084086786819199</v>
      </c>
      <c r="AO677">
        <v>9.1256033532837299E-3</v>
      </c>
      <c r="AP677" s="4">
        <v>9.9613728164777806E-5</v>
      </c>
      <c r="AQ677">
        <v>1.17173722451616E-4</v>
      </c>
      <c r="AR677" s="4">
        <v>9.9613728164777806E-5</v>
      </c>
      <c r="AS677" s="4">
        <v>3.5482867180872802E-5</v>
      </c>
      <c r="AT677" s="4">
        <v>9.20898751625385E-5</v>
      </c>
      <c r="AU677">
        <v>1.21096486354824E-3</v>
      </c>
      <c r="AV677">
        <v>1.3099021420289901E-3</v>
      </c>
      <c r="AW677">
        <v>4.66593155199165E-4</v>
      </c>
      <c r="AX677">
        <v>7.6046694610697699E-2</v>
      </c>
      <c r="AY677">
        <v>18.193085305958199</v>
      </c>
      <c r="AZ677">
        <v>32.100267213962503</v>
      </c>
      <c r="BA677">
        <v>3.2402302444386399</v>
      </c>
    </row>
    <row r="678" spans="1:53" x14ac:dyDescent="0.3">
      <c r="A678">
        <v>675</v>
      </c>
      <c r="B678">
        <v>1.0561471263988801E-2</v>
      </c>
      <c r="C678">
        <v>1.3081173739379001E-4</v>
      </c>
      <c r="D678" s="4">
        <v>5.3849056057482697E-5</v>
      </c>
      <c r="E678">
        <v>1.3081173739379001E-4</v>
      </c>
      <c r="F678" s="4">
        <v>4.0646830019009297E-5</v>
      </c>
      <c r="G678">
        <v>1.05966272941627E-4</v>
      </c>
      <c r="H678">
        <v>1.00332870575464E-3</v>
      </c>
      <c r="I678">
        <v>1.23857494968353E-3</v>
      </c>
      <c r="J678">
        <v>3.84859542794969E-4</v>
      </c>
      <c r="K678">
        <v>0.105614712639888</v>
      </c>
      <c r="L678">
        <v>17.2024298567157</v>
      </c>
      <c r="M678">
        <v>10.622150138835799</v>
      </c>
      <c r="N678">
        <v>2.6726357138539498</v>
      </c>
      <c r="O678">
        <v>8.2558615143541198E-3</v>
      </c>
      <c r="P678">
        <v>2.3166013942913199E-4</v>
      </c>
      <c r="Q678" s="4">
        <v>4.23834288839711E-5</v>
      </c>
      <c r="R678">
        <v>2.3166013942913199E-4</v>
      </c>
      <c r="S678" s="4">
        <v>3.2480303219582398E-5</v>
      </c>
      <c r="T678" s="4">
        <v>8.3008461623674997E-5</v>
      </c>
      <c r="U678">
        <v>1.1059936946288E-3</v>
      </c>
      <c r="V678">
        <v>3.0866088648530401E-3</v>
      </c>
      <c r="W678">
        <v>4.3276323711851597E-4</v>
      </c>
      <c r="X678">
        <v>7.5053286494128402E-2</v>
      </c>
      <c r="Y678">
        <v>42.869567567403401</v>
      </c>
      <c r="Z678">
        <v>11.7648159460475</v>
      </c>
      <c r="AA678">
        <v>3.0053002577674701</v>
      </c>
      <c r="AB678">
        <v>1.04030797905608E-2</v>
      </c>
      <c r="AC678">
        <v>1.38424598489598E-4</v>
      </c>
      <c r="AD678" s="4">
        <v>5.3065090383145901E-5</v>
      </c>
      <c r="AE678">
        <v>1.38424598489598E-4</v>
      </c>
      <c r="AF678" s="4">
        <v>4.00854886951405E-5</v>
      </c>
      <c r="AG678">
        <v>1.0438974176742899E-4</v>
      </c>
      <c r="AH678">
        <v>1.2041404338220701E-3</v>
      </c>
      <c r="AI678">
        <v>1.5967340588720299E-3</v>
      </c>
      <c r="AJ678">
        <v>4.6238794090394501E-4</v>
      </c>
      <c r="AK678">
        <v>8.6692331588006905E-2</v>
      </c>
      <c r="AL678">
        <v>22.176861928778301</v>
      </c>
      <c r="AM678">
        <v>12.7522549695558</v>
      </c>
      <c r="AN678">
        <v>3.2110273673885001</v>
      </c>
      <c r="AO678">
        <v>9.28070272191058E-3</v>
      </c>
      <c r="AP678">
        <v>1.23692055433482E-4</v>
      </c>
      <c r="AQ678">
        <v>1.2198938790535701E-4</v>
      </c>
      <c r="AR678">
        <v>1.23692055433482E-4</v>
      </c>
      <c r="AS678" s="4">
        <v>3.6185155651654001E-5</v>
      </c>
      <c r="AT678" s="4">
        <v>9.3233856960485003E-5</v>
      </c>
      <c r="AU678">
        <v>1.2055189321865201E-3</v>
      </c>
      <c r="AV678">
        <v>1.5993451246935401E-3</v>
      </c>
      <c r="AW678">
        <v>4.6787606588745098E-4</v>
      </c>
      <c r="AX678">
        <v>7.7339189349254905E-2</v>
      </c>
      <c r="AY678">
        <v>22.2131267318548</v>
      </c>
      <c r="AZ678">
        <v>32.861032068550998</v>
      </c>
      <c r="BA678">
        <v>3.24913934644063</v>
      </c>
    </row>
    <row r="679" spans="1:53" x14ac:dyDescent="0.3">
      <c r="A679">
        <v>676</v>
      </c>
      <c r="B679">
        <v>1.0740980387097599E-2</v>
      </c>
      <c r="C679">
        <v>1.58560410281655E-4</v>
      </c>
      <c r="D679" s="4">
        <v>5.9398790635055699E-5</v>
      </c>
      <c r="E679">
        <v>1.58560410281655E-4</v>
      </c>
      <c r="F679" s="4">
        <v>4.0926916710530999E-5</v>
      </c>
      <c r="G679">
        <v>1.07330240949724E-4</v>
      </c>
      <c r="H679">
        <v>9.9925925829500795E-4</v>
      </c>
      <c r="I679">
        <v>1.4762191584682699E-3</v>
      </c>
      <c r="J679">
        <v>3.8103520568470099E-4</v>
      </c>
      <c r="K679">
        <v>0.107409803870976</v>
      </c>
      <c r="L679">
        <v>20.503043867614899</v>
      </c>
      <c r="M679">
        <v>11.521060092275</v>
      </c>
      <c r="N679">
        <v>2.64607781725487</v>
      </c>
      <c r="O679">
        <v>8.3961752717191702E-3</v>
      </c>
      <c r="P679">
        <v>2.5339551046641101E-4</v>
      </c>
      <c r="Q679" s="4">
        <v>4.6730503091426999E-5</v>
      </c>
      <c r="R679">
        <v>2.5339551046641101E-4</v>
      </c>
      <c r="S679" s="4">
        <v>3.281441899297E-5</v>
      </c>
      <c r="T679" s="4">
        <v>8.4064799311027102E-5</v>
      </c>
      <c r="U679">
        <v>1.1013500343853E-3</v>
      </c>
      <c r="V679">
        <v>3.31978612275896E-3</v>
      </c>
      <c r="W679">
        <v>4.2990837761389599E-4</v>
      </c>
      <c r="X679">
        <v>7.6328866106537996E-2</v>
      </c>
      <c r="Y679">
        <v>46.108140593874403</v>
      </c>
      <c r="Z679">
        <v>12.7547047060702</v>
      </c>
      <c r="AA679">
        <v>2.9854748445409398</v>
      </c>
      <c r="AB679">
        <v>1.05798962586213E-2</v>
      </c>
      <c r="AC679">
        <v>1.6576028132316299E-4</v>
      </c>
      <c r="AD679" s="4">
        <v>5.8532226949858803E-5</v>
      </c>
      <c r="AE679">
        <v>1.6576028132316299E-4</v>
      </c>
      <c r="AF679" s="4">
        <v>4.03697419801342E-5</v>
      </c>
      <c r="AG679">
        <v>1.0573253579795599E-4</v>
      </c>
      <c r="AH679">
        <v>1.1992465696830899E-3</v>
      </c>
      <c r="AI679">
        <v>1.88009724032695E-3</v>
      </c>
      <c r="AJ679">
        <v>4.5788436098024199E-4</v>
      </c>
      <c r="AK679">
        <v>8.8165802155178302E-2</v>
      </c>
      <c r="AL679">
        <v>26.112461671207701</v>
      </c>
      <c r="AM679">
        <v>13.831002100366</v>
      </c>
      <c r="AN679">
        <v>3.1797525068072301</v>
      </c>
      <c r="AO679">
        <v>9.4384387798041001E-3</v>
      </c>
      <c r="AP679">
        <v>1.4810542650369E-4</v>
      </c>
      <c r="AQ679">
        <v>1.2687206211939799E-4</v>
      </c>
      <c r="AR679">
        <v>1.4810542650369E-4</v>
      </c>
      <c r="AS679" s="4">
        <v>3.65086546817316E-5</v>
      </c>
      <c r="AT679" s="4">
        <v>9.4425775888405097E-5</v>
      </c>
      <c r="AU679">
        <v>1.20052620681868E-3</v>
      </c>
      <c r="AV679">
        <v>1.8830075179882299E-3</v>
      </c>
      <c r="AW679">
        <v>4.6416983401768999E-4</v>
      </c>
      <c r="AX679">
        <v>7.8653656498367502E-2</v>
      </c>
      <c r="AY679">
        <v>26.152882194280998</v>
      </c>
      <c r="AZ679">
        <v>33.605150459542401</v>
      </c>
      <c r="BA679">
        <v>3.2234016251228401</v>
      </c>
    </row>
    <row r="680" spans="1:53" x14ac:dyDescent="0.3">
      <c r="A680">
        <v>677</v>
      </c>
      <c r="B680">
        <v>1.09235411652993E-2</v>
      </c>
      <c r="C680">
        <v>1.86695520868119E-4</v>
      </c>
      <c r="D680" s="4">
        <v>6.5025812752348504E-5</v>
      </c>
      <c r="E680">
        <v>1.86695520868119E-4</v>
      </c>
      <c r="F680" s="4">
        <v>4.08048300086366E-5</v>
      </c>
      <c r="G680">
        <v>1.08746571791035E-4</v>
      </c>
      <c r="H680">
        <v>9.9552489568574391E-4</v>
      </c>
      <c r="I680">
        <v>1.70911170693613E-3</v>
      </c>
      <c r="J680">
        <v>3.7354946890538298E-4</v>
      </c>
      <c r="K680">
        <v>0.109235411652993</v>
      </c>
      <c r="L680">
        <v>23.737662596335198</v>
      </c>
      <c r="M680">
        <v>12.4016965912488</v>
      </c>
      <c r="N680">
        <v>2.5940935340651601</v>
      </c>
      <c r="O680">
        <v>8.53887436295943E-3</v>
      </c>
      <c r="P680">
        <v>2.75433064123069E-4</v>
      </c>
      <c r="Q680" s="4">
        <v>5.1138013822758602E-5</v>
      </c>
      <c r="R680">
        <v>2.75433064123069E-4</v>
      </c>
      <c r="S680" s="4">
        <v>3.2824960565126798E-5</v>
      </c>
      <c r="T680" s="4">
        <v>8.5162810661516196E-5</v>
      </c>
      <c r="U680">
        <v>1.0970894727534101E-3</v>
      </c>
      <c r="V680">
        <v>3.5482003558882399E-3</v>
      </c>
      <c r="W680">
        <v>4.22859677831415E-4</v>
      </c>
      <c r="X680">
        <v>7.7626130572358495E-2</v>
      </c>
      <c r="Y680">
        <v>49.280560498447798</v>
      </c>
      <c r="Z680">
        <v>13.7244415008043</v>
      </c>
      <c r="AA680">
        <v>2.9365255404959298</v>
      </c>
      <c r="AB680">
        <v>1.07597186066389E-2</v>
      </c>
      <c r="AC680">
        <v>1.9347661394397399E-4</v>
      </c>
      <c r="AD680" s="4">
        <v>6.4075493474021004E-5</v>
      </c>
      <c r="AE680">
        <v>1.9347661394397399E-4</v>
      </c>
      <c r="AF680" s="4">
        <v>4.0257184087922902E-5</v>
      </c>
      <c r="AG680">
        <v>1.0712696153953899E-4</v>
      </c>
      <c r="AH680">
        <v>1.1947557231480701E-3</v>
      </c>
      <c r="AI680">
        <v>2.1577881840656398E-3</v>
      </c>
      <c r="AJ680">
        <v>4.4897661985044801E-4</v>
      </c>
      <c r="AK680">
        <v>8.9664321721991597E-2</v>
      </c>
      <c r="AL680">
        <v>29.969280334245099</v>
      </c>
      <c r="AM680">
        <v>14.887818124371</v>
      </c>
      <c r="AN680">
        <v>3.11789319340589</v>
      </c>
      <c r="AO680">
        <v>9.5988563506818007E-3</v>
      </c>
      <c r="AP680">
        <v>1.72858442555708E-4</v>
      </c>
      <c r="AQ680">
        <v>1.3182266532980199E-4</v>
      </c>
      <c r="AR680">
        <v>1.72858442555708E-4</v>
      </c>
      <c r="AS680" s="4">
        <v>3.64725568211076E-5</v>
      </c>
      <c r="AT680" s="4">
        <v>9.5664207781233202E-5</v>
      </c>
      <c r="AU680">
        <v>1.19594507036586E-3</v>
      </c>
      <c r="AV680">
        <v>2.1609879707400401E-3</v>
      </c>
      <c r="AW680">
        <v>4.5596127899362102E-4</v>
      </c>
      <c r="AX680">
        <v>7.9990469589014998E-2</v>
      </c>
      <c r="AY680">
        <v>30.0137218158339</v>
      </c>
      <c r="AZ680">
        <v>34.332909180487697</v>
      </c>
      <c r="BA680">
        <v>3.1663977707890298</v>
      </c>
    </row>
    <row r="681" spans="1:53" x14ac:dyDescent="0.3">
      <c r="A681">
        <v>678</v>
      </c>
      <c r="B681">
        <v>1.11092054767304E-2</v>
      </c>
      <c r="C681">
        <v>2.15224377941844E-4</v>
      </c>
      <c r="D681" s="4">
        <v>7.0731584167093602E-5</v>
      </c>
      <c r="E681">
        <v>2.15224377941844E-4</v>
      </c>
      <c r="F681" s="4">
        <v>4.03067532633434E-5</v>
      </c>
      <c r="G681">
        <v>1.10223142491205E-4</v>
      </c>
      <c r="H681">
        <v>9.921784480634631E-4</v>
      </c>
      <c r="I681">
        <v>1.9373516710322501E-3</v>
      </c>
      <c r="J681">
        <v>3.6282300608959499E-4</v>
      </c>
      <c r="K681">
        <v>0.11109205476730399</v>
      </c>
      <c r="L681">
        <v>26.907662097670201</v>
      </c>
      <c r="M681">
        <v>13.264446978088101</v>
      </c>
      <c r="N681">
        <v>2.5196042089555202</v>
      </c>
      <c r="O681">
        <v>8.6839993387507804E-3</v>
      </c>
      <c r="P681">
        <v>2.9777694515835499E-4</v>
      </c>
      <c r="Q681" s="4">
        <v>5.5606790029815801E-5</v>
      </c>
      <c r="R681">
        <v>2.9777694515835499E-4</v>
      </c>
      <c r="S681" s="4">
        <v>3.2527705896204501E-5</v>
      </c>
      <c r="T681" s="4">
        <v>8.6301338519371496E-5</v>
      </c>
      <c r="U681">
        <v>1.09317687240824E-3</v>
      </c>
      <c r="V681">
        <v>3.7719330333494802E-3</v>
      </c>
      <c r="W681">
        <v>4.1202762794051602E-4</v>
      </c>
      <c r="X681">
        <v>7.8945448534098003E-2</v>
      </c>
      <c r="Y681">
        <v>52.3879587965205</v>
      </c>
      <c r="Z681">
        <v>14.674370895333601</v>
      </c>
      <c r="AA681">
        <v>2.8613029718091401</v>
      </c>
      <c r="AB681">
        <v>1.0942597934572799E-2</v>
      </c>
      <c r="AC681">
        <v>2.21580591222528E-4</v>
      </c>
      <c r="AD681" s="4">
        <v>6.9696288929731802E-5</v>
      </c>
      <c r="AE681">
        <v>2.21580591222528E-4</v>
      </c>
      <c r="AF681" s="4">
        <v>3.9772955314994203E-5</v>
      </c>
      <c r="AG681">
        <v>1.08579828092651E-4</v>
      </c>
      <c r="AH681">
        <v>1.1907208369551299E-3</v>
      </c>
      <c r="AI681">
        <v>2.42992304987227E-3</v>
      </c>
      <c r="AJ681">
        <v>4.3616284417431501E-4</v>
      </c>
      <c r="AK681">
        <v>9.1188316121440793E-2</v>
      </c>
      <c r="AL681">
        <v>33.748931248225901</v>
      </c>
      <c r="AM681">
        <v>15.923158592331999</v>
      </c>
      <c r="AN681">
        <v>3.0289086400994099</v>
      </c>
      <c r="AO681">
        <v>9.7620010202644301E-3</v>
      </c>
      <c r="AP681">
        <v>1.9795576306572E-4</v>
      </c>
      <c r="AQ681">
        <v>1.3684212943180401E-4</v>
      </c>
      <c r="AR681">
        <v>1.9795576306572E-4</v>
      </c>
      <c r="AS681" s="4">
        <v>3.6094287898956801E-5</v>
      </c>
      <c r="AT681" s="4">
        <v>9.6947875845854195E-5</v>
      </c>
      <c r="AU681">
        <v>1.1917377469386199E-3</v>
      </c>
      <c r="AV681">
        <v>2.4333834342544301E-3</v>
      </c>
      <c r="AW681">
        <v>4.4369126154398701E-4</v>
      </c>
      <c r="AX681">
        <v>8.13500085022036E-2</v>
      </c>
      <c r="AY681">
        <v>33.796992142422702</v>
      </c>
      <c r="AZ681">
        <v>35.044590025072999</v>
      </c>
      <c r="BA681">
        <v>3.08118931627769</v>
      </c>
    </row>
    <row r="682" spans="1:53" x14ac:dyDescent="0.3">
      <c r="A682">
        <v>679</v>
      </c>
      <c r="B682">
        <v>1.12980260814559E-2</v>
      </c>
      <c r="C682">
        <v>2.4415353093453499E-4</v>
      </c>
      <c r="D682" s="4">
        <v>7.6517414765631697E-5</v>
      </c>
      <c r="E682">
        <v>2.4415353093453499E-4</v>
      </c>
      <c r="F682" s="4">
        <v>3.9453637183065598E-5</v>
      </c>
      <c r="G682">
        <v>1.1175429675433299E-4</v>
      </c>
      <c r="H682">
        <v>9.891488650195469E-4</v>
      </c>
      <c r="I682">
        <v>2.1610282112490202E-3</v>
      </c>
      <c r="J682">
        <v>3.49208232470121E-4</v>
      </c>
      <c r="K682">
        <v>0.112980260814559</v>
      </c>
      <c r="L682">
        <v>30.014280711792001</v>
      </c>
      <c r="M682">
        <v>14.1096577059052</v>
      </c>
      <c r="N682">
        <v>2.4250571699313999</v>
      </c>
      <c r="O682">
        <v>8.8315914391305702E-3</v>
      </c>
      <c r="P682">
        <v>3.2043256572507898E-4</v>
      </c>
      <c r="Q682" s="4">
        <v>6.0137914143160498E-5</v>
      </c>
      <c r="R682">
        <v>3.2043256572507898E-4</v>
      </c>
      <c r="S682" s="4">
        <v>3.1941122470364197E-5</v>
      </c>
      <c r="T682" s="4">
        <v>8.7484974394357997E-5</v>
      </c>
      <c r="U682">
        <v>1.08965040442662E-3</v>
      </c>
      <c r="V682">
        <v>3.9910793510652496E-3</v>
      </c>
      <c r="W682">
        <v>3.9783582562170103E-4</v>
      </c>
      <c r="X682">
        <v>8.0287194901187006E-2</v>
      </c>
      <c r="Y682">
        <v>55.431657653683999</v>
      </c>
      <c r="Z682">
        <v>15.6048945645418</v>
      </c>
      <c r="AA682">
        <v>2.7627487890395899</v>
      </c>
      <c r="AB682">
        <v>1.1128586211081599E-2</v>
      </c>
      <c r="AC682">
        <v>2.5007886496618601E-4</v>
      </c>
      <c r="AD682" s="4">
        <v>7.5395943678463503E-5</v>
      </c>
      <c r="AE682">
        <v>2.5007886496618601E-4</v>
      </c>
      <c r="AF682" s="4">
        <v>3.8938485048901799E-5</v>
      </c>
      <c r="AG682">
        <v>1.1008749313299E-4</v>
      </c>
      <c r="AH682">
        <v>1.1870779383282299E-3</v>
      </c>
      <c r="AI682">
        <v>2.6966106230151199E-3</v>
      </c>
      <c r="AJ682">
        <v>4.1987527591018598E-4</v>
      </c>
      <c r="AK682">
        <v>9.2738218425680502E-2</v>
      </c>
      <c r="AL682">
        <v>37.452925319654398</v>
      </c>
      <c r="AM682">
        <v>16.937448802657698</v>
      </c>
      <c r="AN682">
        <v>2.9158005271540701</v>
      </c>
      <c r="AO682">
        <v>9.9279191492299603E-3</v>
      </c>
      <c r="AP682">
        <v>2.23404726307556E-4</v>
      </c>
      <c r="AQ682">
        <v>1.4193192208017199E-4</v>
      </c>
      <c r="AR682">
        <v>2.23404726307556E-4</v>
      </c>
      <c r="AS682" s="4">
        <v>3.5398621044831801E-5</v>
      </c>
      <c r="AT682" s="4">
        <v>9.8287770374925299E-5</v>
      </c>
      <c r="AU682">
        <v>1.18801656900135E-3</v>
      </c>
      <c r="AV682">
        <v>2.7003208581715802E-3</v>
      </c>
      <c r="AW682">
        <v>4.27867558299897E-4</v>
      </c>
      <c r="AX682">
        <v>8.2732659576916306E-2</v>
      </c>
      <c r="AY682">
        <v>37.5044563634941</v>
      </c>
      <c r="AZ682">
        <v>35.740601818655101</v>
      </c>
      <c r="BA682">
        <v>2.97130248819373</v>
      </c>
    </row>
    <row r="683" spans="1:53" x14ac:dyDescent="0.3">
      <c r="A683">
        <v>680</v>
      </c>
      <c r="B683">
        <v>1.14883393219799E-2</v>
      </c>
      <c r="C683">
        <v>2.7348835875311902E-4</v>
      </c>
      <c r="D683" s="4">
        <v>8.2384380329348503E-5</v>
      </c>
      <c r="E683">
        <v>2.7348835875311902E-4</v>
      </c>
      <c r="F683" s="4">
        <v>3.9141431684729199E-5</v>
      </c>
      <c r="G683">
        <v>1.13504733317597E-4</v>
      </c>
      <c r="H683">
        <v>9.8799948483794891E-4</v>
      </c>
      <c r="I683">
        <v>2.38057347618441E-3</v>
      </c>
      <c r="J683">
        <v>3.4070574160220202E-4</v>
      </c>
      <c r="K683">
        <v>0.114883393219799</v>
      </c>
      <c r="L683">
        <v>33.063520502561303</v>
      </c>
      <c r="M683">
        <v>14.939855176262499</v>
      </c>
      <c r="N683">
        <v>2.3660120944597298</v>
      </c>
      <c r="O683">
        <v>8.9816926052168292E-3</v>
      </c>
      <c r="P683">
        <v>3.4340535446035199E-4</v>
      </c>
      <c r="Q683" s="4">
        <v>6.4732471890215302E-5</v>
      </c>
      <c r="R683">
        <v>3.4340535446035199E-4</v>
      </c>
      <c r="S683" s="4">
        <v>3.1081834542269603E-5</v>
      </c>
      <c r="T683" s="4">
        <v>8.8712283636719296E-5</v>
      </c>
      <c r="U683">
        <v>1.0864712954405901E-3</v>
      </c>
      <c r="V683">
        <v>4.2057316645081099E-3</v>
      </c>
      <c r="W683">
        <v>3.8066341723427501E-4</v>
      </c>
      <c r="X683">
        <v>8.1651750956516694E-2</v>
      </c>
      <c r="Y683">
        <v>58.412939784834897</v>
      </c>
      <c r="Z683">
        <v>16.5164022642658</v>
      </c>
      <c r="AA683">
        <v>2.6434959530158002</v>
      </c>
      <c r="AB683">
        <v>1.13161965939423E-2</v>
      </c>
      <c r="AC683">
        <v>2.7897673339124097E-4</v>
      </c>
      <c r="AD683" s="4">
        <v>8.1175517363474403E-5</v>
      </c>
      <c r="AE683">
        <v>2.7897673339124097E-4</v>
      </c>
      <c r="AF683" s="4">
        <v>3.8558397199011203E-5</v>
      </c>
      <c r="AG683">
        <v>1.11795995410095E-4</v>
      </c>
      <c r="AH683">
        <v>1.1855148801844699E-3</v>
      </c>
      <c r="AI683">
        <v>2.9583445046253102E-3</v>
      </c>
      <c r="AJ683">
        <v>4.0888364084786498E-4</v>
      </c>
      <c r="AK683">
        <v>9.4301638282852596E-2</v>
      </c>
      <c r="AL683">
        <v>41.088118119795901</v>
      </c>
      <c r="AM683">
        <v>17.9334807171272</v>
      </c>
      <c r="AN683">
        <v>2.8394697281101702</v>
      </c>
      <c r="AO683">
        <v>1.0096593916676401E-2</v>
      </c>
      <c r="AP683">
        <v>2.4921020364387101E-4</v>
      </c>
      <c r="AQ683">
        <v>1.4709301754743399E-4</v>
      </c>
      <c r="AR683">
        <v>2.4921020364387101E-4</v>
      </c>
      <c r="AS683" s="4">
        <v>3.44322228341602E-5</v>
      </c>
      <c r="AT683" s="4">
        <v>9.96768368013838E-5</v>
      </c>
      <c r="AU683">
        <v>1.1846787654210501E-3</v>
      </c>
      <c r="AV683">
        <v>2.96191217395306E-3</v>
      </c>
      <c r="AW683">
        <v>4.0923372517484699E-4</v>
      </c>
      <c r="AX683">
        <v>8.4138282638970704E-2</v>
      </c>
      <c r="AY683">
        <v>41.137669082681398</v>
      </c>
      <c r="AZ683">
        <v>36.4214453808234</v>
      </c>
      <c r="BA683">
        <v>2.8419008692697698</v>
      </c>
    </row>
    <row r="684" spans="1:53" x14ac:dyDescent="0.3">
      <c r="A684">
        <v>681</v>
      </c>
      <c r="B684">
        <v>1.1679450218402899E-2</v>
      </c>
      <c r="C684">
        <v>3.0323030996801798E-4</v>
      </c>
      <c r="D684" s="4">
        <v>8.8332770572328298E-5</v>
      </c>
      <c r="E684">
        <v>3.0323030996801798E-4</v>
      </c>
      <c r="F684" s="4">
        <v>3.9684656028935001E-5</v>
      </c>
      <c r="G684">
        <v>1.1528621523351501E-4</v>
      </c>
      <c r="H684">
        <v>9.8708597646028498E-4</v>
      </c>
      <c r="I684">
        <v>2.59627212152698E-3</v>
      </c>
      <c r="J684">
        <v>3.3978188430826203E-4</v>
      </c>
      <c r="K684">
        <v>0.11679450218402899</v>
      </c>
      <c r="L684">
        <v>36.059335021208</v>
      </c>
      <c r="M684">
        <v>15.756444174833801</v>
      </c>
      <c r="N684">
        <v>2.3595964188073699</v>
      </c>
      <c r="O684">
        <v>9.1321643763033408E-3</v>
      </c>
      <c r="P684">
        <v>3.6669956949096302E-4</v>
      </c>
      <c r="Q684" s="4">
        <v>6.9391314896337399E-5</v>
      </c>
      <c r="R684">
        <v>3.6669956949096302E-4</v>
      </c>
      <c r="S684" s="4">
        <v>3.1081448028558802E-5</v>
      </c>
      <c r="T684" s="4">
        <v>9.0195026049465698E-5</v>
      </c>
      <c r="U684">
        <v>1.08642950965556E-3</v>
      </c>
      <c r="V684">
        <v>4.4170199945890798E-3</v>
      </c>
      <c r="W684">
        <v>3.74386524624237E-4</v>
      </c>
      <c r="X684">
        <v>8.3019676148212193E-2</v>
      </c>
      <c r="Y684">
        <v>61.3474999248483</v>
      </c>
      <c r="Z684">
        <v>17.4133706700182</v>
      </c>
      <c r="AA684">
        <v>2.5999064210016498</v>
      </c>
      <c r="AB684">
        <v>1.15044642882897E-2</v>
      </c>
      <c r="AC684">
        <v>3.0827597697278398E-4</v>
      </c>
      <c r="AD684" s="4">
        <v>8.7035366079783006E-5</v>
      </c>
      <c r="AE684">
        <v>3.0827597697278398E-4</v>
      </c>
      <c r="AF684" s="4">
        <v>3.9093951672512801E-5</v>
      </c>
      <c r="AG684">
        <v>1.13571211211537E-4</v>
      </c>
      <c r="AH684">
        <v>1.1846310270402401E-3</v>
      </c>
      <c r="AI684">
        <v>3.21554453208125E-3</v>
      </c>
      <c r="AJ684">
        <v>4.0777858778498201E-4</v>
      </c>
      <c r="AK684">
        <v>9.5870535735747595E-2</v>
      </c>
      <c r="AL684">
        <v>44.6603407233507</v>
      </c>
      <c r="AM684">
        <v>18.913389597891801</v>
      </c>
      <c r="AN684">
        <v>2.8317957485068201</v>
      </c>
      <c r="AO684">
        <v>1.02647451065435E-2</v>
      </c>
      <c r="AP684">
        <v>2.7537683299786402E-4</v>
      </c>
      <c r="AQ684">
        <v>1.52326343418233E-4</v>
      </c>
      <c r="AR684">
        <v>2.7537683299786402E-4</v>
      </c>
      <c r="AS684" s="4">
        <v>3.4914107613412001E-5</v>
      </c>
      <c r="AT684">
        <v>1.01437251614993E-4</v>
      </c>
      <c r="AU684">
        <v>1.18585216363916E-3</v>
      </c>
      <c r="AV684">
        <v>3.2192927945846402E-3</v>
      </c>
      <c r="AW684">
        <v>4.0816336597959902E-4</v>
      </c>
      <c r="AX684">
        <v>8.5539542554529793E-2</v>
      </c>
      <c r="AY684">
        <v>44.712399924786602</v>
      </c>
      <c r="AZ684">
        <v>37.099397461201498</v>
      </c>
      <c r="BA684">
        <v>2.8344678193027701</v>
      </c>
    </row>
    <row r="685" spans="1:53" x14ac:dyDescent="0.3">
      <c r="A685">
        <v>682</v>
      </c>
      <c r="B685">
        <v>1.18728791057582E-2</v>
      </c>
      <c r="C685">
        <v>3.3337919594044499E-4</v>
      </c>
      <c r="D685" s="4">
        <v>9.4362547766813803E-5</v>
      </c>
      <c r="E685">
        <v>3.3337919594044499E-4</v>
      </c>
      <c r="F685" s="4">
        <v>4.0227628672593401E-5</v>
      </c>
      <c r="G685">
        <v>1.16843036190457E-4</v>
      </c>
      <c r="H685">
        <v>9.8411712230599005E-4</v>
      </c>
      <c r="I685">
        <v>2.8079052517157302E-3</v>
      </c>
      <c r="J685">
        <v>3.3881949200580499E-4</v>
      </c>
      <c r="K685">
        <v>0.11872879105758199</v>
      </c>
      <c r="L685">
        <v>38.998684051607398</v>
      </c>
      <c r="M685">
        <v>16.557790189703699</v>
      </c>
      <c r="N685">
        <v>2.3529131389292002</v>
      </c>
      <c r="O685">
        <v>9.2836988250034093E-3</v>
      </c>
      <c r="P685">
        <v>3.9031446167367602E-4</v>
      </c>
      <c r="Q685" s="4">
        <v>7.4114293332880001E-5</v>
      </c>
      <c r="R685">
        <v>3.9031446167367602E-4</v>
      </c>
      <c r="S685" s="4">
        <v>3.1509327234787701E-5</v>
      </c>
      <c r="T685" s="4">
        <v>9.1533790326819904E-5</v>
      </c>
      <c r="U685">
        <v>1.08455876539559E-3</v>
      </c>
      <c r="V685">
        <v>4.62472895700476E-3</v>
      </c>
      <c r="W685">
        <v>3.73345372481466E-4</v>
      </c>
      <c r="X685">
        <v>8.4397262045485505E-2</v>
      </c>
      <c r="Y685">
        <v>64.232346625066199</v>
      </c>
      <c r="Z685">
        <v>18.2949984436245</v>
      </c>
      <c r="AA685">
        <v>2.5926761977879602</v>
      </c>
      <c r="AB685">
        <v>1.1695016248474899E-2</v>
      </c>
      <c r="AC685">
        <v>3.37976110292054E-4</v>
      </c>
      <c r="AD685" s="4">
        <v>9.2975392743637007E-5</v>
      </c>
      <c r="AE685">
        <v>3.37976110292054E-4</v>
      </c>
      <c r="AF685" s="4">
        <v>3.9628858452242798E-5</v>
      </c>
      <c r="AG685">
        <v>1.1510479698007901E-4</v>
      </c>
      <c r="AH685">
        <v>1.1810651087732101E-3</v>
      </c>
      <c r="AI685">
        <v>3.4678988359965099E-3</v>
      </c>
      <c r="AJ685">
        <v>4.0662303610645002E-4</v>
      </c>
      <c r="AK685">
        <v>9.7458468737290901E-2</v>
      </c>
      <c r="AL685">
        <v>48.165261611062697</v>
      </c>
      <c r="AM685">
        <v>19.875002900436598</v>
      </c>
      <c r="AN685">
        <v>2.82377108407257</v>
      </c>
      <c r="AO685">
        <v>1.0434943034138699E-2</v>
      </c>
      <c r="AP685">
        <v>3.0190159097572E-4</v>
      </c>
      <c r="AQ685">
        <v>1.57631295013804E-4</v>
      </c>
      <c r="AR685">
        <v>3.0190159097572E-4</v>
      </c>
      <c r="AS685" s="4">
        <v>3.5391958281293598E-5</v>
      </c>
      <c r="AT685">
        <v>1.0280631814210599E-4</v>
      </c>
      <c r="AU685">
        <v>1.1822544825297199E-3</v>
      </c>
      <c r="AV685">
        <v>3.4718149201737802E-3</v>
      </c>
      <c r="AW685">
        <v>4.0700126295474E-4</v>
      </c>
      <c r="AX685">
        <v>8.6957858617822903E-2</v>
      </c>
      <c r="AY685">
        <v>48.219651669080399</v>
      </c>
      <c r="AZ685">
        <v>37.765250490132303</v>
      </c>
      <c r="BA685">
        <v>2.8263976594079101</v>
      </c>
    </row>
    <row r="686" spans="1:53" x14ac:dyDescent="0.3">
      <c r="A686">
        <v>683</v>
      </c>
      <c r="B686">
        <v>1.20686301311988E-2</v>
      </c>
      <c r="C686">
        <v>3.6393833335714301E-4</v>
      </c>
      <c r="D686">
        <v>1.00474375250153E-4</v>
      </c>
      <c r="E686">
        <v>3.6393833335714301E-4</v>
      </c>
      <c r="F686" s="4">
        <v>4.0775026768085702E-5</v>
      </c>
      <c r="G686">
        <v>1.18413489561686E-4</v>
      </c>
      <c r="H686">
        <v>9.8116760787600606E-4</v>
      </c>
      <c r="I686">
        <v>3.0155728479599399E-3</v>
      </c>
      <c r="J686">
        <v>3.3785961061709501E-4</v>
      </c>
      <c r="K686">
        <v>0.120686301311988</v>
      </c>
      <c r="L686">
        <v>41.8829562216658</v>
      </c>
      <c r="M686">
        <v>17.3442729480428</v>
      </c>
      <c r="N686">
        <v>2.3462472959520499</v>
      </c>
      <c r="O686">
        <v>9.4370573010824198E-3</v>
      </c>
      <c r="P686">
        <v>4.1425087876752702E-4</v>
      </c>
      <c r="Q686" s="4">
        <v>7.8901576751650096E-5</v>
      </c>
      <c r="R686">
        <v>4.1425087876752702E-4</v>
      </c>
      <c r="S686" s="4">
        <v>3.1938337605056702E-5</v>
      </c>
      <c r="T686" s="4">
        <v>9.2763927463765096E-5</v>
      </c>
      <c r="U686">
        <v>1.08127265687406E-3</v>
      </c>
      <c r="V686">
        <v>4.8285811149203703E-3</v>
      </c>
      <c r="W686">
        <v>3.72278881484939E-4</v>
      </c>
      <c r="X686">
        <v>8.57914300098402E-2</v>
      </c>
      <c r="Y686">
        <v>67.063626596116194</v>
      </c>
      <c r="Z686">
        <v>19.1602220501997</v>
      </c>
      <c r="AA686">
        <v>2.5852700103120698</v>
      </c>
      <c r="AB686">
        <v>1.1887855853019101E-2</v>
      </c>
      <c r="AC686">
        <v>3.68080402439199E-4</v>
      </c>
      <c r="AD686" s="4">
        <v>9.8996251173066001E-5</v>
      </c>
      <c r="AE686">
        <v>3.68080402439199E-4</v>
      </c>
      <c r="AF686" s="4">
        <v>4.01681271757159E-5</v>
      </c>
      <c r="AG686">
        <v>1.16651924155739E-4</v>
      </c>
      <c r="AH686">
        <v>1.1775236065916499E-3</v>
      </c>
      <c r="AI686">
        <v>3.7155269073595198E-3</v>
      </c>
      <c r="AJ686">
        <v>4.0547053402079699E-4</v>
      </c>
      <c r="AK686">
        <v>9.9065465441825803E-2</v>
      </c>
      <c r="AL686">
        <v>51.604540379993303</v>
      </c>
      <c r="AM686">
        <v>20.818777666269401</v>
      </c>
      <c r="AN686">
        <v>2.8157675973666398</v>
      </c>
      <c r="AO686">
        <v>1.0607184605172E-2</v>
      </c>
      <c r="AP686">
        <v>3.2878741240962E-4</v>
      </c>
      <c r="AQ686">
        <v>1.63008459300584E-4</v>
      </c>
      <c r="AR686">
        <v>3.2878741240962E-4</v>
      </c>
      <c r="AS686" s="4">
        <v>3.5873724892843498E-5</v>
      </c>
      <c r="AT686">
        <v>1.04188445301526E-4</v>
      </c>
      <c r="AU686">
        <v>1.1786929238590601E-3</v>
      </c>
      <c r="AV686">
        <v>3.7196005309379199E-3</v>
      </c>
      <c r="AW686">
        <v>4.0584256307203302E-4</v>
      </c>
      <c r="AX686">
        <v>8.8393205043100206E-2</v>
      </c>
      <c r="AY686">
        <v>51.661118485248899</v>
      </c>
      <c r="AZ686">
        <v>38.419350979595002</v>
      </c>
      <c r="BA686">
        <v>2.8183511324446702</v>
      </c>
    </row>
    <row r="687" spans="1:53" x14ac:dyDescent="0.3">
      <c r="A687">
        <v>684</v>
      </c>
      <c r="B687">
        <v>1.2099813443194799E-2</v>
      </c>
      <c r="C687">
        <v>3.3603639446642898E-4</v>
      </c>
      <c r="D687" s="4">
        <v>9.5450656487645701E-5</v>
      </c>
      <c r="E687">
        <v>3.3603639446642898E-4</v>
      </c>
      <c r="F687" s="4">
        <v>4.1326810532102099E-5</v>
      </c>
      <c r="G687" s="4">
        <v>-1.9421498411451599E-5</v>
      </c>
      <c r="H687">
        <v>-1.6051072607548901E-4</v>
      </c>
      <c r="I687">
        <v>2.7772031035356399E-3</v>
      </c>
      <c r="J687">
        <v>3.4154915467184501E-4</v>
      </c>
      <c r="K687">
        <v>0.120998134431948</v>
      </c>
      <c r="L687">
        <v>38.572265326883901</v>
      </c>
      <c r="M687">
        <v>16.434595068992699</v>
      </c>
      <c r="N687">
        <v>2.37186912966559</v>
      </c>
      <c r="O687">
        <v>9.4566415418994108E-3</v>
      </c>
      <c r="P687">
        <v>3.9491917109170897E-4</v>
      </c>
      <c r="Q687" s="4">
        <v>7.4956497914067594E-5</v>
      </c>
      <c r="R687">
        <v>3.9491917109170897E-4</v>
      </c>
      <c r="S687" s="4">
        <v>3.23707984133868E-5</v>
      </c>
      <c r="T687" s="4">
        <v>-1.47097683321733E-5</v>
      </c>
      <c r="U687">
        <v>-1.7110456279535201E-4</v>
      </c>
      <c r="V687">
        <v>4.5937142301116099E-3</v>
      </c>
      <c r="W687">
        <v>3.7653831010679798E-4</v>
      </c>
      <c r="X687">
        <v>8.5969468562721904E-2</v>
      </c>
      <c r="Y687">
        <v>63.801586529327999</v>
      </c>
      <c r="Z687">
        <v>18.164515061573901</v>
      </c>
      <c r="AA687">
        <v>2.6148493757416502</v>
      </c>
      <c r="AB687">
        <v>1.1918215747673801E-2</v>
      </c>
      <c r="AC687">
        <v>3.40781105924958E-4</v>
      </c>
      <c r="AD687" s="4">
        <v>9.4046438614412694E-5</v>
      </c>
      <c r="AE687">
        <v>3.40781105924958E-4</v>
      </c>
      <c r="AF687" s="4">
        <v>4.0711716458275598E-5</v>
      </c>
      <c r="AG687" s="4">
        <v>-1.9095160920061499E-5</v>
      </c>
      <c r="AH687">
        <v>-1.92261942468579E-4</v>
      </c>
      <c r="AI687">
        <v>3.4311958750181601E-3</v>
      </c>
      <c r="AJ687">
        <v>4.0991085229738299E-4</v>
      </c>
      <c r="AK687">
        <v>9.9318464563948702E-2</v>
      </c>
      <c r="AL687">
        <v>47.655498264141102</v>
      </c>
      <c r="AM687">
        <v>19.727457659249101</v>
      </c>
      <c r="AN687">
        <v>2.8466031409540502</v>
      </c>
      <c r="AO687">
        <v>1.06312866429525E-2</v>
      </c>
      <c r="AP687">
        <v>3.0440234598923997E-4</v>
      </c>
      <c r="AQ687">
        <v>1.60155811262824E-4</v>
      </c>
      <c r="AR687">
        <v>3.0440234598923997E-4</v>
      </c>
      <c r="AS687" s="4">
        <v>3.6359351524528197E-5</v>
      </c>
      <c r="AT687" s="4">
        <v>-1.67410074398768E-5</v>
      </c>
      <c r="AU687">
        <v>-1.8896310110469401E-4</v>
      </c>
      <c r="AV687">
        <v>3.4359229268757798E-3</v>
      </c>
      <c r="AW687">
        <v>4.1040396421215E-4</v>
      </c>
      <c r="AX687">
        <v>8.8594055357937504E-2</v>
      </c>
      <c r="AY687">
        <v>47.721151762163601</v>
      </c>
      <c r="AZ687">
        <v>37.661436626062503</v>
      </c>
      <c r="BA687">
        <v>2.8500275292510402</v>
      </c>
    </row>
    <row r="688" spans="1:53" x14ac:dyDescent="0.3">
      <c r="A688">
        <v>685</v>
      </c>
      <c r="B688">
        <v>1.21317990625777E-2</v>
      </c>
      <c r="C688">
        <v>3.0813445557571501E-4</v>
      </c>
      <c r="D688" s="4">
        <v>9.0426937725138104E-5</v>
      </c>
      <c r="E688">
        <v>3.0813445557571501E-4</v>
      </c>
      <c r="F688" s="4">
        <v>4.1376605418167399E-5</v>
      </c>
      <c r="G688" s="4">
        <v>-1.95717531435339E-5</v>
      </c>
      <c r="H688">
        <v>-1.6132605759936901E-4</v>
      </c>
      <c r="I688">
        <v>2.5398908602615902E-3</v>
      </c>
      <c r="J688">
        <v>3.4105910594743702E-4</v>
      </c>
      <c r="K688">
        <v>0.121317990625777</v>
      </c>
      <c r="L688">
        <v>35.276261948077703</v>
      </c>
      <c r="M688">
        <v>15.528566919241999</v>
      </c>
      <c r="N688">
        <v>2.3684660135238702</v>
      </c>
      <c r="O688">
        <v>9.4768952255807597E-3</v>
      </c>
      <c r="P688">
        <v>3.7558746341589098E-4</v>
      </c>
      <c r="Q688" s="4">
        <v>7.1011419076485104E-5</v>
      </c>
      <c r="R688">
        <v>3.7558746341589098E-4</v>
      </c>
      <c r="S688" s="4">
        <v>3.2396939266705699E-5</v>
      </c>
      <c r="T688" s="4">
        <v>-1.48263214426101E-5</v>
      </c>
      <c r="U688">
        <v>-1.7209173678367501E-4</v>
      </c>
      <c r="V688">
        <v>4.3595101552065703E-3</v>
      </c>
      <c r="W688">
        <v>3.7603700732264202E-4</v>
      </c>
      <c r="X688">
        <v>8.6153592959825095E-2</v>
      </c>
      <c r="Y688">
        <v>60.548752155646802</v>
      </c>
      <c r="Z688">
        <v>17.171710584180801</v>
      </c>
      <c r="AA688">
        <v>2.6113681064072298</v>
      </c>
      <c r="AB688">
        <v>1.1949369051521301E-2</v>
      </c>
      <c r="AC688">
        <v>3.1348180941071798E-4</v>
      </c>
      <c r="AD688" s="4">
        <v>8.9096626055759401E-5</v>
      </c>
      <c r="AE688">
        <v>3.1348180941071798E-4</v>
      </c>
      <c r="AF688" s="4">
        <v>4.0759814789182102E-5</v>
      </c>
      <c r="AG688" s="4">
        <v>-1.9243094730947101E-5</v>
      </c>
      <c r="AH688">
        <v>-1.93246300934998E-4</v>
      </c>
      <c r="AI688">
        <v>3.14810070448838E-3</v>
      </c>
      <c r="AJ688">
        <v>4.0932519144842302E-4</v>
      </c>
      <c r="AK688">
        <v>9.9578075429344895E-2</v>
      </c>
      <c r="AL688">
        <v>43.7236208956719</v>
      </c>
      <c r="AM688">
        <v>18.640445715503201</v>
      </c>
      <c r="AN688">
        <v>2.8425360517251601</v>
      </c>
      <c r="AO688">
        <v>1.06561227804824E-2</v>
      </c>
      <c r="AP688">
        <v>2.8001727956885897E-4</v>
      </c>
      <c r="AQ688">
        <v>1.5730316322506399E-4</v>
      </c>
      <c r="AR688">
        <v>2.8001727956885897E-4</v>
      </c>
      <c r="AS688" s="4">
        <v>3.6394298934317998E-5</v>
      </c>
      <c r="AT688" s="4">
        <v>-1.68724153872085E-5</v>
      </c>
      <c r="AU688">
        <v>-1.9000248853864599E-4</v>
      </c>
      <c r="AV688">
        <v>3.15331140983173E-3</v>
      </c>
      <c r="AW688">
        <v>4.0984098645308899E-4</v>
      </c>
      <c r="AX688">
        <v>8.8801023170686999E-2</v>
      </c>
      <c r="AY688">
        <v>43.795991803218499</v>
      </c>
      <c r="AZ688">
        <v>36.904408494893097</v>
      </c>
      <c r="BA688">
        <v>2.8461179614797798</v>
      </c>
    </row>
    <row r="689" spans="1:53" x14ac:dyDescent="0.3">
      <c r="A689">
        <v>686</v>
      </c>
      <c r="B689">
        <v>1.21636894956889E-2</v>
      </c>
      <c r="C689">
        <v>2.8023251668500001E-4</v>
      </c>
      <c r="D689" s="4">
        <v>8.5403218962630398E-5</v>
      </c>
      <c r="E689">
        <v>2.8023251668500001E-4</v>
      </c>
      <c r="F689" s="4">
        <v>4.1428367504043497E-5</v>
      </c>
      <c r="G689" s="4">
        <v>-1.9590840492459699E-5</v>
      </c>
      <c r="H689">
        <v>-1.6106001801018599E-4</v>
      </c>
      <c r="I689">
        <v>2.3038447075151001E-3</v>
      </c>
      <c r="J689">
        <v>3.4059047231291501E-4</v>
      </c>
      <c r="K689">
        <v>0.12163689495688899</v>
      </c>
      <c r="L689">
        <v>31.997843159932</v>
      </c>
      <c r="M689">
        <v>14.627418177837599</v>
      </c>
      <c r="N689">
        <v>2.3652116132841301</v>
      </c>
      <c r="O689">
        <v>9.4970915738112997E-3</v>
      </c>
      <c r="P689">
        <v>3.5625575574007299E-4</v>
      </c>
      <c r="Q689" s="4">
        <v>6.7066340238902602E-5</v>
      </c>
      <c r="R689">
        <v>3.5625575574007299E-4</v>
      </c>
      <c r="S689" s="4">
        <v>3.2424770847743397E-5</v>
      </c>
      <c r="T689" s="4">
        <v>-1.4836739114449601E-5</v>
      </c>
      <c r="U689">
        <v>-1.7184643213190499E-4</v>
      </c>
      <c r="V689">
        <v>4.1263299218332501E-3</v>
      </c>
      <c r="W689">
        <v>3.7555969272605499E-4</v>
      </c>
      <c r="X689">
        <v>8.6337196125557195E-2</v>
      </c>
      <c r="Y689">
        <v>57.310137803239598</v>
      </c>
      <c r="Z689">
        <v>16.183238329999501</v>
      </c>
      <c r="AA689">
        <v>2.6080534217087101</v>
      </c>
      <c r="AB689">
        <v>1.19804298643802E-2</v>
      </c>
      <c r="AC689">
        <v>2.8618251289647698E-4</v>
      </c>
      <c r="AD689" s="4">
        <v>8.4146813497106094E-5</v>
      </c>
      <c r="AE689">
        <v>2.8618251289647698E-4</v>
      </c>
      <c r="AF689" s="4">
        <v>4.0809862162138999E-5</v>
      </c>
      <c r="AG689" s="4">
        <v>-1.9261561402077401E-5</v>
      </c>
      <c r="AH689">
        <v>-1.9293025328927699E-4</v>
      </c>
      <c r="AI689">
        <v>2.8664999450212802E-3</v>
      </c>
      <c r="AJ689">
        <v>4.0876525424324002E-4</v>
      </c>
      <c r="AK689">
        <v>9.98369155365018E-2</v>
      </c>
      <c r="AL689">
        <v>39.812499236406701</v>
      </c>
      <c r="AM689">
        <v>17.559222509053701</v>
      </c>
      <c r="AN689">
        <v>2.8386475989113902</v>
      </c>
      <c r="AO689">
        <v>1.0680887034474E-2</v>
      </c>
      <c r="AP689">
        <v>2.55632213148479E-4</v>
      </c>
      <c r="AQ689">
        <v>1.5445051518730399E-4</v>
      </c>
      <c r="AR689">
        <v>2.55632213148479E-4</v>
      </c>
      <c r="AS689" s="4">
        <v>3.6431080254617897E-5</v>
      </c>
      <c r="AT689" s="4">
        <v>-1.6886085781819599E-5</v>
      </c>
      <c r="AU689">
        <v>-1.8971554396915601E-4</v>
      </c>
      <c r="AV689">
        <v>2.87203351920181E-3</v>
      </c>
      <c r="AW689">
        <v>4.09303985375351E-4</v>
      </c>
      <c r="AX689">
        <v>8.9007391953950396E-2</v>
      </c>
      <c r="AY689">
        <v>39.889354433358498</v>
      </c>
      <c r="AZ689">
        <v>36.151144256275998</v>
      </c>
      <c r="BA689">
        <v>2.8423887873288201</v>
      </c>
    </row>
    <row r="690" spans="1:53" x14ac:dyDescent="0.3">
      <c r="A690">
        <v>687</v>
      </c>
      <c r="B690">
        <v>1.2195489410237501E-2</v>
      </c>
      <c r="C690">
        <v>2.5233057779428599E-4</v>
      </c>
      <c r="D690" s="4">
        <v>8.0379500200122706E-5</v>
      </c>
      <c r="E690">
        <v>2.5233057779428599E-4</v>
      </c>
      <c r="F690" s="4">
        <v>4.14796571311979E-5</v>
      </c>
      <c r="G690" s="4">
        <v>-1.9610450881478499E-5</v>
      </c>
      <c r="H690">
        <v>-1.6080085203482101E-4</v>
      </c>
      <c r="I690">
        <v>2.0690483940928599E-3</v>
      </c>
      <c r="J690">
        <v>3.4012294001401503E-4</v>
      </c>
      <c r="K690">
        <v>0.12195489410237501</v>
      </c>
      <c r="L690">
        <v>28.7367832512898</v>
      </c>
      <c r="M690">
        <v>13.7310842107751</v>
      </c>
      <c r="N690">
        <v>2.3619648612084299</v>
      </c>
      <c r="O690">
        <v>9.5172342840982894E-3</v>
      </c>
      <c r="P690">
        <v>3.36924048064255E-4</v>
      </c>
      <c r="Q690" s="4">
        <v>6.3121261401320099E-5</v>
      </c>
      <c r="R690">
        <v>3.36924048064255E-4</v>
      </c>
      <c r="S690" s="4">
        <v>3.2452317591625199E-5</v>
      </c>
      <c r="T690" s="4">
        <v>-1.4847605862436701E-5</v>
      </c>
      <c r="U690">
        <v>-1.71608326128621E-4</v>
      </c>
      <c r="V690">
        <v>3.8941612847538999E-3</v>
      </c>
      <c r="W690">
        <v>3.7508322570594201E-4</v>
      </c>
      <c r="X690">
        <v>8.6520311673620801E-2</v>
      </c>
      <c r="Y690">
        <v>54.085573399359703</v>
      </c>
      <c r="Z690">
        <v>15.1990469492853</v>
      </c>
      <c r="AA690">
        <v>2.6047446229579299</v>
      </c>
      <c r="AB690">
        <v>1.2011402787533199E-2</v>
      </c>
      <c r="AC690">
        <v>2.5888321638223598E-4</v>
      </c>
      <c r="AD690" s="4">
        <v>7.9197000938452801E-5</v>
      </c>
      <c r="AE690">
        <v>2.5888321638223598E-4</v>
      </c>
      <c r="AF690" s="4">
        <v>4.0859450435985402E-5</v>
      </c>
      <c r="AG690" s="4">
        <v>-1.92805462590525E-5</v>
      </c>
      <c r="AH690">
        <v>-1.9262242654019299E-4</v>
      </c>
      <c r="AI690">
        <v>2.5863745072400701E-3</v>
      </c>
      <c r="AJ690">
        <v>4.0820661325313701E-4</v>
      </c>
      <c r="AK690">
        <v>0.100095023229443</v>
      </c>
      <c r="AL690">
        <v>35.921868156112097</v>
      </c>
      <c r="AM690">
        <v>16.483711840188199</v>
      </c>
      <c r="AN690">
        <v>2.8347681475912299</v>
      </c>
      <c r="AO690">
        <v>1.07055835399284E-2</v>
      </c>
      <c r="AP690">
        <v>2.3124714672809901E-4</v>
      </c>
      <c r="AQ690">
        <v>1.5159786714954301E-4</v>
      </c>
      <c r="AR690">
        <v>2.3124714672809901E-4</v>
      </c>
      <c r="AS690" s="4">
        <v>3.6467504605685099E-5</v>
      </c>
      <c r="AT690" s="4">
        <v>-1.69002434924255E-5</v>
      </c>
      <c r="AU690">
        <v>-1.8943658806894201E-4</v>
      </c>
      <c r="AV690">
        <v>2.5920733329364599E-3</v>
      </c>
      <c r="AW690">
        <v>4.0876805419907801E-4</v>
      </c>
      <c r="AX690">
        <v>8.921319616607E-2</v>
      </c>
      <c r="AY690">
        <v>36.0010185130064</v>
      </c>
      <c r="AZ690">
        <v>35.401588942847503</v>
      </c>
      <c r="BA690">
        <v>2.8386670430491501</v>
      </c>
    </row>
    <row r="691" spans="1:53" x14ac:dyDescent="0.3">
      <c r="A691">
        <v>688</v>
      </c>
      <c r="B691">
        <v>1.22253078216645E-2</v>
      </c>
      <c r="C691">
        <v>2.2442863890357199E-4</v>
      </c>
      <c r="D691" s="4">
        <v>7.5355781437615001E-5</v>
      </c>
      <c r="E691">
        <v>2.2442863890357199E-4</v>
      </c>
      <c r="F691" s="4">
        <v>4.22782318854644E-5</v>
      </c>
      <c r="G691" s="4">
        <v>-1.9672242624508301E-5</v>
      </c>
      <c r="H691">
        <v>-1.6091408831151799E-4</v>
      </c>
      <c r="I691">
        <v>1.83577086301139E-3</v>
      </c>
      <c r="J691">
        <v>3.4582549987447099E-4</v>
      </c>
      <c r="K691">
        <v>0.12225307821664499</v>
      </c>
      <c r="L691">
        <v>25.4968175418249</v>
      </c>
      <c r="M691">
        <v>12.8414935327975</v>
      </c>
      <c r="N691">
        <v>2.40156597135049</v>
      </c>
      <c r="O691">
        <v>9.5358712318056992E-3</v>
      </c>
      <c r="P691">
        <v>3.1759234038843701E-4</v>
      </c>
      <c r="Q691" s="4">
        <v>5.9176182563737603E-5</v>
      </c>
      <c r="R691">
        <v>3.1759234038843701E-4</v>
      </c>
      <c r="S691" s="4">
        <v>3.3053953227388302E-5</v>
      </c>
      <c r="T691" s="4">
        <v>-1.48906916864699E-5</v>
      </c>
      <c r="U691">
        <v>-1.7176994589109199E-4</v>
      </c>
      <c r="V691">
        <v>3.6635517189248798E-3</v>
      </c>
      <c r="W691">
        <v>3.81290263535178E-4</v>
      </c>
      <c r="X691">
        <v>8.6689738470960898E-2</v>
      </c>
      <c r="Y691">
        <v>50.882662762845499</v>
      </c>
      <c r="Z691">
        <v>14.221257999959301</v>
      </c>
      <c r="AA691">
        <v>2.6478490523276199</v>
      </c>
      <c r="AB691">
        <v>1.2040427076875601E-2</v>
      </c>
      <c r="AC691">
        <v>2.3158391986799601E-4</v>
      </c>
      <c r="AD691" s="4">
        <v>7.4247188379799494E-5</v>
      </c>
      <c r="AE691">
        <v>2.3158391986799601E-4</v>
      </c>
      <c r="AF691" s="4">
        <v>4.1644390422656501E-5</v>
      </c>
      <c r="AG691" s="4">
        <v>-1.9341025345867999E-5</v>
      </c>
      <c r="AH691">
        <v>-1.9276085696010099E-4</v>
      </c>
      <c r="AI691">
        <v>2.30806351026634E-3</v>
      </c>
      <c r="AJ691">
        <v>4.1504564736880798E-4</v>
      </c>
      <c r="AK691">
        <v>0.100336892307297</v>
      </c>
      <c r="AL691">
        <v>32.056437642588001</v>
      </c>
      <c r="AM691">
        <v>15.4162281590483</v>
      </c>
      <c r="AN691">
        <v>2.8822614400611699</v>
      </c>
      <c r="AO691">
        <v>1.0728568489267501E-2</v>
      </c>
      <c r="AP691">
        <v>2.0686208030771901E-4</v>
      </c>
      <c r="AQ691">
        <v>1.4874521911178301E-4</v>
      </c>
      <c r="AR691">
        <v>2.0686208030771901E-4</v>
      </c>
      <c r="AS691" s="4">
        <v>3.71536940356102E-5</v>
      </c>
      <c r="AT691" s="4">
        <v>-1.6950950784464599E-5</v>
      </c>
      <c r="AU691">
        <v>-1.8959790359455699E-4</v>
      </c>
      <c r="AV691">
        <v>2.3137709063197598E-3</v>
      </c>
      <c r="AW691">
        <v>4.1556739734040698E-4</v>
      </c>
      <c r="AX691">
        <v>8.9404737410563095E-2</v>
      </c>
      <c r="AY691">
        <v>32.135707032218903</v>
      </c>
      <c r="AZ691">
        <v>34.661012617988597</v>
      </c>
      <c r="BA691">
        <v>2.8858847037528199</v>
      </c>
    </row>
    <row r="692" spans="1:53" x14ac:dyDescent="0.3">
      <c r="A692">
        <v>689</v>
      </c>
      <c r="B692">
        <v>1.2256363519677099E-2</v>
      </c>
      <c r="C692">
        <v>1.9652670001285699E-4</v>
      </c>
      <c r="D692" s="4">
        <v>7.0332062675107295E-5</v>
      </c>
      <c r="E692">
        <v>1.9652670001285699E-4</v>
      </c>
      <c r="F692" s="4">
        <v>4.2326931660942798E-5</v>
      </c>
      <c r="G692" s="4">
        <v>-1.9887170675488399E-5</v>
      </c>
      <c r="H692">
        <v>-1.6225996106887901E-4</v>
      </c>
      <c r="I692">
        <v>1.60346663753357E-3</v>
      </c>
      <c r="J692">
        <v>3.4534657521367201E-4</v>
      </c>
      <c r="K692">
        <v>0.12256363519677101</v>
      </c>
      <c r="L692">
        <v>22.270369965743999</v>
      </c>
      <c r="M692">
        <v>11.9550248601797</v>
      </c>
      <c r="N692">
        <v>2.3982401056504998</v>
      </c>
      <c r="O692">
        <v>9.55547586228166E-3</v>
      </c>
      <c r="P692">
        <v>2.9826063271261901E-4</v>
      </c>
      <c r="Q692" s="4">
        <v>5.52311037261551E-5</v>
      </c>
      <c r="R692">
        <v>2.9826063271261901E-4</v>
      </c>
      <c r="S692" s="4">
        <v>3.3079101120107601E-5</v>
      </c>
      <c r="T692" s="4">
        <v>-1.5051533829637899E-5</v>
      </c>
      <c r="U692">
        <v>-1.7326910193929599E-4</v>
      </c>
      <c r="V692">
        <v>3.43349405840621E-3</v>
      </c>
      <c r="W692">
        <v>3.8079747944054601E-4</v>
      </c>
      <c r="X692">
        <v>8.68679623843788E-2</v>
      </c>
      <c r="Y692">
        <v>47.687417477864102</v>
      </c>
      <c r="Z692">
        <v>13.2459420333061</v>
      </c>
      <c r="AA692">
        <v>2.6444269405593501</v>
      </c>
      <c r="AB692">
        <v>1.20706701828897E-2</v>
      </c>
      <c r="AC692">
        <v>2.04284623353755E-4</v>
      </c>
      <c r="AD692" s="4">
        <v>6.9297375821146201E-5</v>
      </c>
      <c r="AE692">
        <v>2.04284623353755E-4</v>
      </c>
      <c r="AF692" s="4">
        <v>4.1691395151951197E-5</v>
      </c>
      <c r="AG692" s="4">
        <v>-1.9552203146741401E-5</v>
      </c>
      <c r="AH692">
        <v>-1.94377308141086E-4</v>
      </c>
      <c r="AI692">
        <v>2.03088597658808E-3</v>
      </c>
      <c r="AJ692">
        <v>4.1447304436549901E-4</v>
      </c>
      <c r="AK692">
        <v>0.100588918190747</v>
      </c>
      <c r="AL692">
        <v>28.206749674834501</v>
      </c>
      <c r="AM692">
        <v>14.3524292295252</v>
      </c>
      <c r="AN692">
        <v>2.8782850303159599</v>
      </c>
      <c r="AO692">
        <v>1.07526411903314E-2</v>
      </c>
      <c r="AP692">
        <v>1.8247701388733899E-4</v>
      </c>
      <c r="AQ692">
        <v>1.4589257107402301E-4</v>
      </c>
      <c r="AR692">
        <v>1.8247701388733899E-4</v>
      </c>
      <c r="AS692" s="4">
        <v>3.7187542238344999E-5</v>
      </c>
      <c r="AT692" s="4">
        <v>-1.7134884258033599E-5</v>
      </c>
      <c r="AU692">
        <v>-1.9122614384388701E-4</v>
      </c>
      <c r="AV692">
        <v>2.0364523728523699E-3</v>
      </c>
      <c r="AW692">
        <v>4.1501478470368501E-4</v>
      </c>
      <c r="AX692">
        <v>8.9605343252762398E-2</v>
      </c>
      <c r="AY692">
        <v>28.284060734060599</v>
      </c>
      <c r="AZ692">
        <v>33.920170982085303</v>
      </c>
      <c r="BA692">
        <v>2.88204711599781</v>
      </c>
    </row>
    <row r="693" spans="1:53" x14ac:dyDescent="0.3">
      <c r="A693">
        <v>690</v>
      </c>
      <c r="B693">
        <v>1.2287322649533699E-2</v>
      </c>
      <c r="C693">
        <v>1.6862476112214299E-4</v>
      </c>
      <c r="D693" s="4">
        <v>6.5308343912599698E-5</v>
      </c>
      <c r="E693">
        <v>1.6862476112214299E-4</v>
      </c>
      <c r="F693" s="4">
        <v>4.2378977014206097E-5</v>
      </c>
      <c r="G693" s="4">
        <v>-1.9906126428531099E-5</v>
      </c>
      <c r="H693">
        <v>-1.6200540179749001E-4</v>
      </c>
      <c r="I693">
        <v>1.37234746683031E-3</v>
      </c>
      <c r="J693">
        <v>3.44900009733319E-4</v>
      </c>
      <c r="K693">
        <v>0.122873226495337</v>
      </c>
      <c r="L693">
        <v>19.060381483754298</v>
      </c>
      <c r="M693">
        <v>11.073124202779701</v>
      </c>
      <c r="N693">
        <v>2.3951389564813801</v>
      </c>
      <c r="O693">
        <v>9.5750226836635796E-3</v>
      </c>
      <c r="P693">
        <v>2.7892892503680102E-4</v>
      </c>
      <c r="Q693" s="4">
        <v>5.1286024888572597E-5</v>
      </c>
      <c r="R693">
        <v>2.7892892503680102E-4</v>
      </c>
      <c r="S693" s="4">
        <v>3.3106775928494699E-5</v>
      </c>
      <c r="T693" s="4">
        <v>-1.5061764990961601E-5</v>
      </c>
      <c r="U693">
        <v>-1.7303292156503299E-4</v>
      </c>
      <c r="V693">
        <v>3.20439781374059E-3</v>
      </c>
      <c r="W693">
        <v>3.8033803913047401E-4</v>
      </c>
      <c r="X693">
        <v>8.7045660760578E-2</v>
      </c>
      <c r="Y693">
        <v>44.505525190841503</v>
      </c>
      <c r="Z693">
        <v>12.274694022762199</v>
      </c>
      <c r="AA693">
        <v>2.6412363828505101</v>
      </c>
      <c r="AB693">
        <v>1.2100819461986699E-2</v>
      </c>
      <c r="AC693">
        <v>1.76985326839514E-4</v>
      </c>
      <c r="AD693" s="4">
        <v>6.4347563262492894E-5</v>
      </c>
      <c r="AE693">
        <v>1.76985326839514E-4</v>
      </c>
      <c r="AF693" s="4">
        <v>4.1741697993033901E-5</v>
      </c>
      <c r="AG693" s="4">
        <v>-1.9570533004016802E-5</v>
      </c>
      <c r="AH693">
        <v>-1.94074787072019E-4</v>
      </c>
      <c r="AI693">
        <v>1.75510751874773E-3</v>
      </c>
      <c r="AJ693">
        <v>4.1393921914951803E-4</v>
      </c>
      <c r="AK693">
        <v>0.100840162183222</v>
      </c>
      <c r="AL693">
        <v>24.376493315940699</v>
      </c>
      <c r="AM693">
        <v>13.294050759255001</v>
      </c>
      <c r="AN693">
        <v>2.8745779107605398</v>
      </c>
      <c r="AO693">
        <v>1.0776641028564999E-2</v>
      </c>
      <c r="AP693">
        <v>1.5809194746695899E-4</v>
      </c>
      <c r="AQ693">
        <v>1.4303992303626301E-4</v>
      </c>
      <c r="AR693">
        <v>1.5809194746695899E-4</v>
      </c>
      <c r="AS693" s="4">
        <v>3.7224354604411699E-5</v>
      </c>
      <c r="AT693" s="4">
        <v>-1.7148372687941301E-5</v>
      </c>
      <c r="AU693">
        <v>-1.90950474929846E-4</v>
      </c>
      <c r="AV693">
        <v>1.7603846732715299E-3</v>
      </c>
      <c r="AW693">
        <v>4.14500449693851E-4</v>
      </c>
      <c r="AX693">
        <v>8.9805341904708499E-2</v>
      </c>
      <c r="AY693">
        <v>24.449787128771298</v>
      </c>
      <c r="AZ693">
        <v>33.182863439803498</v>
      </c>
      <c r="BA693">
        <v>2.87847534509618</v>
      </c>
    </row>
    <row r="694" spans="1:53" x14ac:dyDescent="0.3">
      <c r="A694">
        <v>691</v>
      </c>
      <c r="B694">
        <v>1.23181924291976E-2</v>
      </c>
      <c r="C694">
        <v>1.4072282223142799E-4</v>
      </c>
      <c r="D694" s="4">
        <v>6.0284625150091999E-5</v>
      </c>
      <c r="E694">
        <v>1.4072282223142799E-4</v>
      </c>
      <c r="F694" s="4">
        <v>4.2430568302888302E-5</v>
      </c>
      <c r="G694" s="4">
        <v>-1.9925965951998899E-5</v>
      </c>
      <c r="H694">
        <v>-1.6176046986219E-4</v>
      </c>
      <c r="I694">
        <v>1.14239831079335E-3</v>
      </c>
      <c r="J694">
        <v>3.4445450131397298E-4</v>
      </c>
      <c r="K694">
        <v>0.123181924291976</v>
      </c>
      <c r="L694">
        <v>15.8666432054632</v>
      </c>
      <c r="M694">
        <v>10.195730403188</v>
      </c>
      <c r="N694">
        <v>2.3920451480136999</v>
      </c>
      <c r="O694">
        <v>9.5945167789455495E-3</v>
      </c>
      <c r="P694">
        <v>2.5959721736098297E-4</v>
      </c>
      <c r="Q694" s="4">
        <v>4.734094605099E-5</v>
      </c>
      <c r="R694">
        <v>2.5959721736098297E-4</v>
      </c>
      <c r="S694" s="4">
        <v>3.3134241096059097E-5</v>
      </c>
      <c r="T694" s="4">
        <v>-1.50726674820754E-5</v>
      </c>
      <c r="U694">
        <v>-1.7280634983792299E-4</v>
      </c>
      <c r="V694">
        <v>2.9762513910415499E-3</v>
      </c>
      <c r="W694">
        <v>3.7988015494065002E-4</v>
      </c>
      <c r="X694">
        <v>8.7222879808595902E-2</v>
      </c>
      <c r="Y694">
        <v>41.336824875577001</v>
      </c>
      <c r="Z694">
        <v>11.307465559035901</v>
      </c>
      <c r="AA694">
        <v>2.6380566315322902</v>
      </c>
      <c r="AB694">
        <v>1.21308820103371E-2</v>
      </c>
      <c r="AC694">
        <v>1.4968603032527401E-4</v>
      </c>
      <c r="AD694" s="4">
        <v>5.9397750703839601E-5</v>
      </c>
      <c r="AE694">
        <v>1.4968603032527401E-4</v>
      </c>
      <c r="AF694" s="4">
        <v>4.1791559750061799E-5</v>
      </c>
      <c r="AG694" s="4">
        <v>-1.9589734098225E-5</v>
      </c>
      <c r="AH694">
        <v>-1.9378377349510499E-4</v>
      </c>
      <c r="AI694">
        <v>1.48071043999328E-3</v>
      </c>
      <c r="AJ694">
        <v>4.13406639825034E-4</v>
      </c>
      <c r="AK694">
        <v>0.101090683419475</v>
      </c>
      <c r="AL694">
        <v>20.5654227776845</v>
      </c>
      <c r="AM694">
        <v>12.241020614417099</v>
      </c>
      <c r="AN694">
        <v>2.8708794432293998</v>
      </c>
      <c r="AO694">
        <v>1.08005742196176E-2</v>
      </c>
      <c r="AP694">
        <v>1.3370688104657799E-4</v>
      </c>
      <c r="AQ694">
        <v>1.40187274998502E-4</v>
      </c>
      <c r="AR694">
        <v>1.3370688104657799E-4</v>
      </c>
      <c r="AS694" s="4">
        <v>3.7260825209045098E-5</v>
      </c>
      <c r="AT694" s="4">
        <v>-1.71626441512917E-5</v>
      </c>
      <c r="AU694">
        <v>-1.90685907645003E-4</v>
      </c>
      <c r="AV694">
        <v>1.4855530270276101E-3</v>
      </c>
      <c r="AW694">
        <v>4.13987157920174E-4</v>
      </c>
      <c r="AX694">
        <v>9.0004785163480303E-2</v>
      </c>
      <c r="AY694">
        <v>20.632680930939099</v>
      </c>
      <c r="AZ694">
        <v>32.449032835650797</v>
      </c>
      <c r="BA694">
        <v>2.8749108188900898</v>
      </c>
    </row>
    <row r="695" spans="1:53" x14ac:dyDescent="0.3">
      <c r="A695">
        <v>692</v>
      </c>
      <c r="B695">
        <v>1.2348973323287901E-2</v>
      </c>
      <c r="C695">
        <v>1.12820883340714E-4</v>
      </c>
      <c r="D695" s="4">
        <v>5.52609063875843E-5</v>
      </c>
      <c r="E695">
        <v>1.12820883340714E-4</v>
      </c>
      <c r="F695" s="4">
        <v>4.2481723423871102E-5</v>
      </c>
      <c r="G695" s="4">
        <v>-1.9945695699729301E-5</v>
      </c>
      <c r="H695">
        <v>-1.61517036093319E-4</v>
      </c>
      <c r="I695">
        <v>9.1360536934641397E-4</v>
      </c>
      <c r="J695">
        <v>3.4401016434101699E-4</v>
      </c>
      <c r="K695">
        <v>0.123489733232879</v>
      </c>
      <c r="L695">
        <v>12.688963463144599</v>
      </c>
      <c r="M695">
        <v>9.3227902671357405</v>
      </c>
      <c r="N695">
        <v>2.3889594745903899</v>
      </c>
      <c r="O695">
        <v>9.6139585218987106E-3</v>
      </c>
      <c r="P695">
        <v>2.4026550968516501E-4</v>
      </c>
      <c r="Q695" s="4">
        <v>4.3395867213407497E-5</v>
      </c>
      <c r="R695">
        <v>2.4026550968516501E-4</v>
      </c>
      <c r="S695" s="4">
        <v>3.3161447915025697E-5</v>
      </c>
      <c r="T695" s="4">
        <v>-1.50835225814848E-5</v>
      </c>
      <c r="U695">
        <v>-1.72581094476747E-4</v>
      </c>
      <c r="V695">
        <v>2.7490451519181802E-3</v>
      </c>
      <c r="W695">
        <v>3.7942323782071098E-4</v>
      </c>
      <c r="X695">
        <v>8.7399622926351894E-2</v>
      </c>
      <c r="Y695">
        <v>38.1811826655304</v>
      </c>
      <c r="Z695">
        <v>10.344215875025199</v>
      </c>
      <c r="AA695">
        <v>2.6348835959771599</v>
      </c>
      <c r="AB695">
        <v>1.2160858278160901E-2</v>
      </c>
      <c r="AC695">
        <v>1.2238673381103301E-4</v>
      </c>
      <c r="AD695" s="4">
        <v>5.4447938145186301E-5</v>
      </c>
      <c r="AE695">
        <v>1.2238673381103301E-4</v>
      </c>
      <c r="AF695" s="4">
        <v>4.1840998038544799E-5</v>
      </c>
      <c r="AG695" s="4">
        <v>-1.9608828714744799E-5</v>
      </c>
      <c r="AH695">
        <v>-1.9349452085919901E-4</v>
      </c>
      <c r="AI695">
        <v>1.2076785800306999E-3</v>
      </c>
      <c r="AJ695">
        <v>4.1287544429674002E-4</v>
      </c>
      <c r="AK695">
        <v>0.10134048565134</v>
      </c>
      <c r="AL695">
        <v>16.7733136115375</v>
      </c>
      <c r="AM695">
        <v>11.193276185729101</v>
      </c>
      <c r="AN695">
        <v>2.86719058539403</v>
      </c>
      <c r="AO695">
        <v>1.08244411029173E-2</v>
      </c>
      <c r="AP695">
        <v>1.0932181462619801E-4</v>
      </c>
      <c r="AQ695">
        <v>1.37334626960742E-4</v>
      </c>
      <c r="AR695">
        <v>1.0932181462619801E-4</v>
      </c>
      <c r="AS695" s="4">
        <v>3.7296969654557599E-5</v>
      </c>
      <c r="AT695" s="4">
        <v>-1.7176834442223099E-5</v>
      </c>
      <c r="AU695">
        <v>-1.90422776886952E-4</v>
      </c>
      <c r="AV695">
        <v>1.21194412075541E-3</v>
      </c>
      <c r="AW695">
        <v>4.1347505298363002E-4</v>
      </c>
      <c r="AX695">
        <v>9.0203675857644203E-2</v>
      </c>
      <c r="AY695">
        <v>16.832557232713999</v>
      </c>
      <c r="AZ695">
        <v>31.7186415573292</v>
      </c>
      <c r="BA695">
        <v>2.8713545346085398</v>
      </c>
    </row>
    <row r="696" spans="1:53" x14ac:dyDescent="0.3">
      <c r="A696">
        <v>693</v>
      </c>
      <c r="B696">
        <v>1.23796658291208E-2</v>
      </c>
      <c r="C696" s="4">
        <v>8.4918944450000197E-5</v>
      </c>
      <c r="D696" s="4">
        <v>5.0237187625076602E-5</v>
      </c>
      <c r="E696" s="4">
        <v>8.4918944450000197E-5</v>
      </c>
      <c r="F696" s="4">
        <v>4.2532441162031899E-5</v>
      </c>
      <c r="G696" s="4">
        <v>-1.99653199119186E-5</v>
      </c>
      <c r="H696">
        <v>-1.6127511184473099E-4</v>
      </c>
      <c r="I696">
        <v>6.8595506229452796E-4</v>
      </c>
      <c r="J696">
        <v>3.4356695688814501E-4</v>
      </c>
      <c r="K696">
        <v>0.12379665829120801</v>
      </c>
      <c r="L696">
        <v>9.5271536429795596</v>
      </c>
      <c r="M696">
        <v>8.4542514310885704</v>
      </c>
      <c r="N696">
        <v>2.3858816450565601</v>
      </c>
      <c r="O696">
        <v>9.6333480134695101E-3</v>
      </c>
      <c r="P696">
        <v>2.2093380200934699E-4</v>
      </c>
      <c r="Q696" s="4">
        <v>3.9450788375825001E-5</v>
      </c>
      <c r="R696">
        <v>2.2093380200934699E-4</v>
      </c>
      <c r="S696" s="4">
        <v>3.3188470370892397E-5</v>
      </c>
      <c r="T696" s="4">
        <v>-1.5094321501108599E-5</v>
      </c>
      <c r="U696">
        <v>-1.7235704168482E-4</v>
      </c>
      <c r="V696">
        <v>2.5227696733314E-3</v>
      </c>
      <c r="W696">
        <v>3.7896811531086099E-4</v>
      </c>
      <c r="X696">
        <v>8.7575891031540995E-2</v>
      </c>
      <c r="Y696">
        <v>35.038467685158402</v>
      </c>
      <c r="Z696">
        <v>9.3849050785032393</v>
      </c>
      <c r="AA696">
        <v>2.63172302299209</v>
      </c>
      <c r="AB696">
        <v>1.21907487478811E-2</v>
      </c>
      <c r="AC696" s="4">
        <v>9.5087437296792994E-5</v>
      </c>
      <c r="AD696" s="4">
        <v>4.9498125586533E-5</v>
      </c>
      <c r="AE696" s="4">
        <v>9.5087437296792994E-5</v>
      </c>
      <c r="AF696" s="4">
        <v>4.1890011664938899E-5</v>
      </c>
      <c r="AG696" s="4">
        <v>-1.9627821031863898E-5</v>
      </c>
      <c r="AH696">
        <v>-1.9320704351593099E-4</v>
      </c>
      <c r="AI696">
        <v>9.3599603368073195E-4</v>
      </c>
      <c r="AJ696">
        <v>4.1234558301157299E-4</v>
      </c>
      <c r="AK696">
        <v>0.101589572899009</v>
      </c>
      <c r="AL696">
        <v>12.999944912232399</v>
      </c>
      <c r="AM696">
        <v>10.1507558334216</v>
      </c>
      <c r="AN696">
        <v>2.8635109931359199</v>
      </c>
      <c r="AO696">
        <v>1.0848242046580499E-2</v>
      </c>
      <c r="AP696" s="4">
        <v>8.4936748205818497E-5</v>
      </c>
      <c r="AQ696">
        <v>1.34481978922982E-4</v>
      </c>
      <c r="AR696" s="4">
        <v>8.4936748205818497E-5</v>
      </c>
      <c r="AS696" s="4">
        <v>3.7332786904500898E-5</v>
      </c>
      <c r="AT696" s="4">
        <v>-1.7190947301360201E-5</v>
      </c>
      <c r="AU696">
        <v>-1.9016110327419101E-4</v>
      </c>
      <c r="AV696">
        <v>9.3954483509251505E-4</v>
      </c>
      <c r="AW696">
        <v>4.1296409218231E-4</v>
      </c>
      <c r="AX696">
        <v>9.0402017054837899E-2</v>
      </c>
      <c r="AY696">
        <v>13.049233820729301</v>
      </c>
      <c r="AZ696">
        <v>30.991652459803799</v>
      </c>
      <c r="BA696">
        <v>2.8678061957104801</v>
      </c>
    </row>
    <row r="697" spans="1:53" x14ac:dyDescent="0.3">
      <c r="A697">
        <v>694</v>
      </c>
      <c r="B697">
        <v>1.2410270441948101E-2</v>
      </c>
      <c r="C697" s="4">
        <v>5.7017005559285901E-5</v>
      </c>
      <c r="D697" s="4">
        <v>4.5213468862568998E-5</v>
      </c>
      <c r="E697" s="4">
        <v>5.7017005559285901E-5</v>
      </c>
      <c r="F697" s="4">
        <v>4.2582720489043603E-5</v>
      </c>
      <c r="G697" s="4">
        <v>-1.99848378422028E-5</v>
      </c>
      <c r="H697">
        <v>-1.6103466830708001E-4</v>
      </c>
      <c r="I697">
        <v>4.5943402946773602E-4</v>
      </c>
      <c r="J697">
        <v>3.4312483912606002E-4</v>
      </c>
      <c r="K697">
        <v>0.124102704419481</v>
      </c>
      <c r="L697">
        <v>6.3810281870518901</v>
      </c>
      <c r="M697">
        <v>7.5900623791911501</v>
      </c>
      <c r="N697">
        <v>2.38281138281986</v>
      </c>
      <c r="O697">
        <v>9.6526854517828102E-3</v>
      </c>
      <c r="P697">
        <v>2.01602094333529E-4</v>
      </c>
      <c r="Q697" s="4">
        <v>3.5505709538242498E-5</v>
      </c>
      <c r="R697">
        <v>2.01602094333529E-4</v>
      </c>
      <c r="S697" s="4">
        <v>3.32153211344769E-5</v>
      </c>
      <c r="T697" s="4">
        <v>-1.51050840949045E-5</v>
      </c>
      <c r="U697">
        <v>-1.7213440329526199E-4</v>
      </c>
      <c r="V697">
        <v>2.2974156246428198E-3</v>
      </c>
      <c r="W697">
        <v>3.7851490583044298E-4</v>
      </c>
      <c r="X697">
        <v>8.7751685925298306E-2</v>
      </c>
      <c r="Y697">
        <v>31.9085503422613</v>
      </c>
      <c r="Z697">
        <v>8.4294936814822794</v>
      </c>
      <c r="AA697">
        <v>2.6285757349336301</v>
      </c>
      <c r="AB697">
        <v>1.22205538999215E-2</v>
      </c>
      <c r="AC697" s="4">
        <v>6.77881407825524E-5</v>
      </c>
      <c r="AD697" s="4">
        <v>4.45483130278797E-5</v>
      </c>
      <c r="AE697" s="4">
        <v>6.77881407825524E-5</v>
      </c>
      <c r="AF697" s="4">
        <v>4.1938599618567503E-5</v>
      </c>
      <c r="AG697" s="4">
        <v>-1.9646710320358401E-5</v>
      </c>
      <c r="AH697">
        <v>-1.92921307638776E-4</v>
      </c>
      <c r="AI697">
        <v>6.6564715155493104E-4</v>
      </c>
      <c r="AJ697">
        <v>4.1181700890500502E-4</v>
      </c>
      <c r="AK697">
        <v>0.10183794916601201</v>
      </c>
      <c r="AL697">
        <v>9.24509932715182</v>
      </c>
      <c r="AM697">
        <v>9.1133989082454008</v>
      </c>
      <c r="AN697">
        <v>2.8598403396180898</v>
      </c>
      <c r="AO697">
        <v>1.08719774172257E-2</v>
      </c>
      <c r="AP697" s="4">
        <v>6.0551681785438297E-5</v>
      </c>
      <c r="AQ697">
        <v>1.31629330885222E-4</v>
      </c>
      <c r="AR697" s="4">
        <v>6.0551681785438297E-5</v>
      </c>
      <c r="AS697" s="4">
        <v>3.7368276076095401E-5</v>
      </c>
      <c r="AT697" s="4">
        <v>-1.7204982128127099E-5</v>
      </c>
      <c r="AU697">
        <v>-1.8990085944292699E-4</v>
      </c>
      <c r="AV697">
        <v>6.68342246805989E-4</v>
      </c>
      <c r="AW697">
        <v>4.1245423505264399E-4</v>
      </c>
      <c r="AX697">
        <v>9.0599811810214106E-2</v>
      </c>
      <c r="AY697">
        <v>9.2825312056387403</v>
      </c>
      <c r="AZ697">
        <v>30.2680289504342</v>
      </c>
      <c r="BA697">
        <v>2.8642655211989099</v>
      </c>
    </row>
    <row r="698" spans="1:53" x14ac:dyDescent="0.3">
      <c r="A698">
        <v>695</v>
      </c>
      <c r="B698">
        <v>1.2440787654613299E-2</v>
      </c>
      <c r="C698" s="4">
        <v>2.91150666685715E-5</v>
      </c>
      <c r="D698" s="4">
        <v>4.0189750100061299E-5</v>
      </c>
      <c r="E698" s="4">
        <v>2.91150666685715E-5</v>
      </c>
      <c r="F698" s="4">
        <v>4.2632560468057802E-5</v>
      </c>
      <c r="G698" s="4">
        <v>-2.0004248802718401E-5</v>
      </c>
      <c r="H698">
        <v>-1.60795677557444E-4</v>
      </c>
      <c r="I698">
        <v>2.3402912642572901E-4</v>
      </c>
      <c r="J698">
        <v>3.4268377253628899E-4</v>
      </c>
      <c r="K698">
        <v>0.124407876546133</v>
      </c>
      <c r="L698">
        <v>3.2504045336906802</v>
      </c>
      <c r="M698">
        <v>6.7301724268837599</v>
      </c>
      <c r="N698">
        <v>2.3797484203908899</v>
      </c>
      <c r="O698">
        <v>9.6719710601412302E-3</v>
      </c>
      <c r="P698">
        <v>1.82270386657711E-4</v>
      </c>
      <c r="Q698" s="4">
        <v>3.1560630700660002E-5</v>
      </c>
      <c r="R698">
        <v>1.82270386657711E-4</v>
      </c>
      <c r="S698" s="4">
        <v>3.32419984352059E-5</v>
      </c>
      <c r="T698" s="4">
        <v>-1.5115813366659E-5</v>
      </c>
      <c r="U698">
        <v>-1.71913197423092E-4</v>
      </c>
      <c r="V698">
        <v>2.0729737927953902E-3</v>
      </c>
      <c r="W698">
        <v>3.7806356172236701E-4</v>
      </c>
      <c r="X698">
        <v>8.7927009637647602E-2</v>
      </c>
      <c r="Y698">
        <v>28.791302677713801</v>
      </c>
      <c r="Z698">
        <v>7.4779426970931198</v>
      </c>
      <c r="AA698">
        <v>2.6254414008497702</v>
      </c>
      <c r="AB698">
        <v>1.2250274212372901E-2</v>
      </c>
      <c r="AC698" s="4">
        <v>4.0488844268311799E-5</v>
      </c>
      <c r="AD698" s="4">
        <v>3.95985004692264E-5</v>
      </c>
      <c r="AE698" s="4">
        <v>4.0488844268311799E-5</v>
      </c>
      <c r="AF698" s="4">
        <v>4.1986760977807699E-5</v>
      </c>
      <c r="AG698" s="4">
        <v>-1.9665495908214299E-5</v>
      </c>
      <c r="AH698">
        <v>-1.92637280445708E-4</v>
      </c>
      <c r="AI698">
        <v>3.96616535104993E-4</v>
      </c>
      <c r="AJ698">
        <v>4.11289676458675E-4</v>
      </c>
      <c r="AK698">
        <v>0.102085618436441</v>
      </c>
      <c r="AL698">
        <v>5.5085629875693503</v>
      </c>
      <c r="AM698">
        <v>8.0811457324831402</v>
      </c>
      <c r="AN698">
        <v>2.8561783087407999</v>
      </c>
      <c r="AO698">
        <v>1.08956475797216E-2</v>
      </c>
      <c r="AP698" s="4">
        <v>3.6166615365058198E-5</v>
      </c>
      <c r="AQ698">
        <v>1.2877668284746099E-4</v>
      </c>
      <c r="AR698" s="4">
        <v>3.6166615365058198E-5</v>
      </c>
      <c r="AS698" s="4">
        <v>3.7403436357179103E-5</v>
      </c>
      <c r="AT698" s="4">
        <v>-1.7218938369507599E-5</v>
      </c>
      <c r="AU698">
        <v>-1.8964201890914E-4</v>
      </c>
      <c r="AV698">
        <v>3.9832362528724902E-4</v>
      </c>
      <c r="AW698">
        <v>4.1194544243657901E-4</v>
      </c>
      <c r="AX698">
        <v>9.07970631643472E-2</v>
      </c>
      <c r="AY698">
        <v>5.5322725734340201</v>
      </c>
      <c r="AZ698">
        <v>29.547734979775999</v>
      </c>
      <c r="BA698">
        <v>2.86073223914291</v>
      </c>
    </row>
    <row r="699" spans="1:53" x14ac:dyDescent="0.3">
      <c r="A699">
        <v>696</v>
      </c>
      <c r="B699">
        <v>1.2642792675725101E-2</v>
      </c>
      <c r="C699" s="4">
        <v>6.1103369117868298E-5</v>
      </c>
      <c r="D699" s="4">
        <v>4.6587410589920698E-5</v>
      </c>
      <c r="E699" s="4">
        <v>6.1103369117868298E-5</v>
      </c>
      <c r="F699" s="4">
        <v>4.2681960254643697E-5</v>
      </c>
      <c r="G699">
        <v>1.2375528648553099E-4</v>
      </c>
      <c r="H699">
        <v>9.7886036463405691E-4</v>
      </c>
      <c r="I699">
        <v>4.8330594897114901E-4</v>
      </c>
      <c r="J699">
        <v>3.3759914719312998E-4</v>
      </c>
      <c r="K699">
        <v>0.12642792675725101</v>
      </c>
      <c r="L699">
        <v>6.7125826245992899</v>
      </c>
      <c r="M699">
        <v>7.6768723402403802</v>
      </c>
      <c r="N699">
        <v>2.3444385221745199</v>
      </c>
      <c r="O699">
        <v>9.8294889171730796E-3</v>
      </c>
      <c r="P699">
        <v>2.0720370400087801E-4</v>
      </c>
      <c r="Q699" s="4">
        <v>3.6547294169293397E-5</v>
      </c>
      <c r="R699">
        <v>2.0720370400087801E-4</v>
      </c>
      <c r="S699" s="4">
        <v>3.3268500619696502E-5</v>
      </c>
      <c r="T699" s="4">
        <v>9.6476569618851303E-5</v>
      </c>
      <c r="U699">
        <v>1.07965152079603E-3</v>
      </c>
      <c r="V699">
        <v>2.3187784870763802E-3</v>
      </c>
      <c r="W699">
        <v>3.7230166278259401E-4</v>
      </c>
      <c r="X699">
        <v>8.9358990156118895E-2</v>
      </c>
      <c r="Y699">
        <v>32.205256764949702</v>
      </c>
      <c r="Z699">
        <v>8.5207091142148705</v>
      </c>
      <c r="AA699">
        <v>2.5854282137680098</v>
      </c>
      <c r="AB699">
        <v>1.24492196770364E-2</v>
      </c>
      <c r="AC699" s="4">
        <v>7.1991899153674906E-5</v>
      </c>
      <c r="AD699" s="4">
        <v>4.5899111446299003E-5</v>
      </c>
      <c r="AE699" s="4">
        <v>7.1991899153674906E-5</v>
      </c>
      <c r="AF699" s="4">
        <v>4.20344949110134E-5</v>
      </c>
      <c r="AG699">
        <v>1.2187907289021799E-4</v>
      </c>
      <c r="AH699">
        <v>1.1748116850893E-3</v>
      </c>
      <c r="AI699">
        <v>6.9394131701092196E-4</v>
      </c>
      <c r="AJ699">
        <v>4.0517715328181601E-4</v>
      </c>
      <c r="AK699">
        <v>0.10374349730863699</v>
      </c>
      <c r="AL699">
        <v>9.6380738473739296</v>
      </c>
      <c r="AM699">
        <v>9.2172667518598299</v>
      </c>
      <c r="AN699">
        <v>2.8137302311237198</v>
      </c>
      <c r="AO699">
        <v>1.10728799814783E-2</v>
      </c>
      <c r="AP699" s="4">
        <v>6.4224994152091203E-5</v>
      </c>
      <c r="AQ699">
        <v>1.3438835860486801E-4</v>
      </c>
      <c r="AR699" s="4">
        <v>6.4224994152091203E-5</v>
      </c>
      <c r="AS699" s="4">
        <v>3.7438267007013501E-5</v>
      </c>
      <c r="AT699">
        <v>1.0856171262568101E-4</v>
      </c>
      <c r="AU699">
        <v>1.17651464992601E-3</v>
      </c>
      <c r="AV699">
        <v>6.9602482020418002E-4</v>
      </c>
      <c r="AW699">
        <v>4.0572931778872298E-4</v>
      </c>
      <c r="AX699">
        <v>9.2273999845653001E-2</v>
      </c>
      <c r="AY699">
        <v>9.6670113917247207</v>
      </c>
      <c r="AZ699">
        <v>30.3417807358293</v>
      </c>
      <c r="BA699">
        <v>2.81756470686613</v>
      </c>
    </row>
    <row r="700" spans="1:53" x14ac:dyDescent="0.3">
      <c r="A700">
        <v>697</v>
      </c>
      <c r="B700">
        <v>1.2846189480257101E-2</v>
      </c>
      <c r="C700" s="4">
        <v>9.3503424813599001E-5</v>
      </c>
      <c r="D700" s="4">
        <v>5.3067421729066801E-5</v>
      </c>
      <c r="E700" s="4">
        <v>9.3503424813599001E-5</v>
      </c>
      <c r="F700" s="4">
        <v>4.3231362203273701E-5</v>
      </c>
      <c r="G700">
        <v>1.2545619982787099E-4</v>
      </c>
      <c r="H700">
        <v>9.7660243935122296E-4</v>
      </c>
      <c r="I700">
        <v>7.2786895255827597E-4</v>
      </c>
      <c r="J700">
        <v>3.36530628554985E-4</v>
      </c>
      <c r="K700">
        <v>0.128461894802571</v>
      </c>
      <c r="L700">
        <v>10.1092910077538</v>
      </c>
      <c r="M700">
        <v>8.6062196709875796</v>
      </c>
      <c r="N700">
        <v>2.33701825385406</v>
      </c>
      <c r="O700">
        <v>9.9880360111196404E-3</v>
      </c>
      <c r="P700">
        <v>2.3244937792169201E-4</v>
      </c>
      <c r="Q700" s="4">
        <v>4.1596428953456E-5</v>
      </c>
      <c r="R700">
        <v>2.3244937792169201E-4</v>
      </c>
      <c r="S700" s="4">
        <v>3.3685277691674702E-5</v>
      </c>
      <c r="T700" s="4">
        <v>9.7769120137886705E-5</v>
      </c>
      <c r="U700">
        <v>1.0767485422754201E-3</v>
      </c>
      <c r="V700">
        <v>2.56000594540505E-3</v>
      </c>
      <c r="W700">
        <v>3.7098189693739902E-4</v>
      </c>
      <c r="X700">
        <v>9.0800327373815007E-2</v>
      </c>
      <c r="Y700">
        <v>35.555638130625702</v>
      </c>
      <c r="Z700">
        <v>9.5439333197115293</v>
      </c>
      <c r="AA700">
        <v>2.5762631731763799</v>
      </c>
      <c r="AB700">
        <v>1.26495318233028E-2</v>
      </c>
      <c r="AC700">
        <v>1.0389986910395801E-4</v>
      </c>
      <c r="AD700" s="4">
        <v>5.2280705436355802E-5</v>
      </c>
      <c r="AE700">
        <v>1.0389986910395801E-4</v>
      </c>
      <c r="AF700" s="4">
        <v>4.2574772680828103E-5</v>
      </c>
      <c r="AG700">
        <v>1.23551915743848E-4</v>
      </c>
      <c r="AH700">
        <v>1.17207736194229E-3</v>
      </c>
      <c r="AI700">
        <v>9.8564788536336799E-4</v>
      </c>
      <c r="AJ700">
        <v>4.0388630923775899E-4</v>
      </c>
      <c r="AK700">
        <v>0.10541276519419</v>
      </c>
      <c r="AL700">
        <v>13.689553963380099</v>
      </c>
      <c r="AM700">
        <v>10.332537631955001</v>
      </c>
      <c r="AN700">
        <v>2.80476603637333</v>
      </c>
      <c r="AO700">
        <v>1.12512961248292E-2</v>
      </c>
      <c r="AP700" s="4">
        <v>9.2639037334870701E-5</v>
      </c>
      <c r="AQ700">
        <v>1.4007116724142399E-4</v>
      </c>
      <c r="AR700" s="4">
        <v>9.2639037334870701E-5</v>
      </c>
      <c r="AS700" s="4">
        <v>3.7912829657760799E-5</v>
      </c>
      <c r="AT700">
        <v>1.10032568411682E-4</v>
      </c>
      <c r="AU700">
        <v>1.17354552425864E-3</v>
      </c>
      <c r="AV700">
        <v>9.8803589887322602E-4</v>
      </c>
      <c r="AW700">
        <v>4.04356929944402E-4</v>
      </c>
      <c r="AX700">
        <v>9.3760801040243494E-2</v>
      </c>
      <c r="AY700">
        <v>13.7227208176836</v>
      </c>
      <c r="AZ700">
        <v>31.1233402995049</v>
      </c>
      <c r="BA700">
        <v>2.8080342357250201</v>
      </c>
    </row>
    <row r="701" spans="1:53" x14ac:dyDescent="0.3">
      <c r="A701">
        <v>698</v>
      </c>
      <c r="B701">
        <v>1.30518823538609E-2</v>
      </c>
      <c r="C701">
        <v>1.2632473339977299E-4</v>
      </c>
      <c r="D701" s="4">
        <v>5.9631683446301599E-5</v>
      </c>
      <c r="E701">
        <v>1.2632473339977299E-4</v>
      </c>
      <c r="F701" s="4">
        <v>4.37934395174907E-5</v>
      </c>
      <c r="G701">
        <v>1.2706585045158E-4</v>
      </c>
      <c r="H701">
        <v>9.7354425213610704E-4</v>
      </c>
      <c r="I701">
        <v>9.6786601330653497E-4</v>
      </c>
      <c r="J701">
        <v>3.35533514095274E-4</v>
      </c>
      <c r="K701">
        <v>0.130518823538609</v>
      </c>
      <c r="L701">
        <v>13.4425835181463</v>
      </c>
      <c r="M701">
        <v>9.5183721763866291</v>
      </c>
      <c r="N701">
        <v>2.33009384788385</v>
      </c>
      <c r="O701">
        <v>1.0148353629339101E-2</v>
      </c>
      <c r="P701">
        <v>2.5802366330432202E-4</v>
      </c>
      <c r="Q701" s="4">
        <v>4.6711286029982103E-5</v>
      </c>
      <c r="R701">
        <v>2.5802366330432202E-4</v>
      </c>
      <c r="S701" s="4">
        <v>3.4123743639491902E-5</v>
      </c>
      <c r="T701" s="4">
        <v>9.9027786654273296E-5</v>
      </c>
      <c r="U701">
        <v>1.0733816468986601E-3</v>
      </c>
      <c r="V701">
        <v>2.7967692100737099E-3</v>
      </c>
      <c r="W701">
        <v>3.6987396551617401E-4</v>
      </c>
      <c r="X701">
        <v>9.2257760266719099E-2</v>
      </c>
      <c r="Y701">
        <v>38.844016806579297</v>
      </c>
      <c r="Z701">
        <v>10.5481835834502</v>
      </c>
      <c r="AA701">
        <v>2.5685692049734299</v>
      </c>
      <c r="AB701">
        <v>1.2852103890749899E-2</v>
      </c>
      <c r="AC701">
        <v>1.3622272097546401E-4</v>
      </c>
      <c r="AD701" s="4">
        <v>5.8745275810657002E-5</v>
      </c>
      <c r="AE701">
        <v>1.3622272097546401E-4</v>
      </c>
      <c r="AF701" s="4">
        <v>4.3128349217126798E-5</v>
      </c>
      <c r="AG701">
        <v>1.2513742989396899E-4</v>
      </c>
      <c r="AH701">
        <v>1.1684072673956601E-3</v>
      </c>
      <c r="AI701">
        <v>1.27191054912192E-3</v>
      </c>
      <c r="AJ701">
        <v>4.0268908110679898E-4</v>
      </c>
      <c r="AK701">
        <v>0.107100865756249</v>
      </c>
      <c r="AL701">
        <v>17.665424293360001</v>
      </c>
      <c r="AM701">
        <v>11.427171051141601</v>
      </c>
      <c r="AN701">
        <v>2.7964519521305502</v>
      </c>
      <c r="AO701">
        <v>1.14317140057222E-2</v>
      </c>
      <c r="AP701">
        <v>1.2142275969432601E-4</v>
      </c>
      <c r="AQ701">
        <v>1.4582791171331499E-4</v>
      </c>
      <c r="AR701">
        <v>1.2142275969432601E-4</v>
      </c>
      <c r="AS701" s="4">
        <v>3.8406092216812201E-5</v>
      </c>
      <c r="AT701">
        <v>1.11447079387059E-4</v>
      </c>
      <c r="AU701">
        <v>1.1698726472472E-3</v>
      </c>
      <c r="AV701">
        <v>1.2745884961805E-3</v>
      </c>
      <c r="AW701">
        <v>4.0315311104796098E-4</v>
      </c>
      <c r="AX701">
        <v>9.52642833810185E-2</v>
      </c>
      <c r="AY701">
        <v>17.702618002506998</v>
      </c>
      <c r="AZ701">
        <v>31.891086419831701</v>
      </c>
      <c r="BA701">
        <v>2.7996743822775101</v>
      </c>
    </row>
    <row r="702" spans="1:53" x14ac:dyDescent="0.3">
      <c r="A702">
        <v>699</v>
      </c>
      <c r="B702">
        <v>1.3259905895054699E-2</v>
      </c>
      <c r="C702">
        <v>1.59572355703466E-4</v>
      </c>
      <c r="D702" s="4">
        <v>6.6281207907040201E-5</v>
      </c>
      <c r="E702">
        <v>1.59572355703466E-4</v>
      </c>
      <c r="F702" s="4">
        <v>4.4362269488258497E-5</v>
      </c>
      <c r="G702">
        <v>1.28693060593442E-4</v>
      </c>
      <c r="H702">
        <v>9.7054278976020799E-4</v>
      </c>
      <c r="I702">
        <v>1.2034199712003799E-3</v>
      </c>
      <c r="J702">
        <v>3.3455945946647599E-4</v>
      </c>
      <c r="K702">
        <v>0.13259905895054699</v>
      </c>
      <c r="L702">
        <v>16.714166266671999</v>
      </c>
      <c r="M702">
        <v>10.4137880690263</v>
      </c>
      <c r="N702">
        <v>2.3233295796282998</v>
      </c>
      <c r="O702">
        <v>1.0310484232760399E-2</v>
      </c>
      <c r="P702">
        <v>2.8392921426859699E-4</v>
      </c>
      <c r="Q702" s="4">
        <v>5.1892396222837198E-5</v>
      </c>
      <c r="R702">
        <v>2.8392921426859699E-4</v>
      </c>
      <c r="S702" s="4">
        <v>3.4565750976765601E-5</v>
      </c>
      <c r="T702">
        <v>1.00291608794104E-4</v>
      </c>
      <c r="U702">
        <v>1.06998630891634E-3</v>
      </c>
      <c r="V702">
        <v>3.0291703924349902E-3</v>
      </c>
      <c r="W702">
        <v>3.6877342728123597E-4</v>
      </c>
      <c r="X702">
        <v>9.3731674843276699E-2</v>
      </c>
      <c r="Y702">
        <v>42.0718110060415</v>
      </c>
      <c r="Z702">
        <v>11.5338981169749</v>
      </c>
      <c r="AA702">
        <v>2.5609265783419199</v>
      </c>
      <c r="AB702">
        <v>1.3056970064262E-2</v>
      </c>
      <c r="AC702">
        <v>1.6896510790605901E-4</v>
      </c>
      <c r="AD702" s="4">
        <v>6.5293753196775904E-5</v>
      </c>
      <c r="AE702">
        <v>1.6896510790605901E-4</v>
      </c>
      <c r="AF702" s="4">
        <v>4.3688134430669998E-5</v>
      </c>
      <c r="AG702">
        <v>1.2673862848899199E-4</v>
      </c>
      <c r="AH702">
        <v>1.16479055583548E-3</v>
      </c>
      <c r="AI702">
        <v>1.5528727452798199E-3</v>
      </c>
      <c r="AJ702">
        <v>4.01515520513426E-4</v>
      </c>
      <c r="AK702">
        <v>0.10880808386885001</v>
      </c>
      <c r="AL702">
        <v>21.567677017775399</v>
      </c>
      <c r="AM702">
        <v>12.501704621252401</v>
      </c>
      <c r="AN702">
        <v>2.7883022257876799</v>
      </c>
      <c r="AO702">
        <v>1.16141715276334E-2</v>
      </c>
      <c r="AP702">
        <v>1.5057916890856801E-4</v>
      </c>
      <c r="AQ702">
        <v>1.5165919355616299E-4</v>
      </c>
      <c r="AR702">
        <v>1.5057916890856801E-4</v>
      </c>
      <c r="AS702" s="4">
        <v>3.8903367917786599E-5</v>
      </c>
      <c r="AT702">
        <v>1.1286897336545E-4</v>
      </c>
      <c r="AU702">
        <v>1.1661853599827E-3</v>
      </c>
      <c r="AV702">
        <v>1.55581482725958E-3</v>
      </c>
      <c r="AW702">
        <v>4.01957568736341E-4</v>
      </c>
      <c r="AX702">
        <v>9.6784762730279E-2</v>
      </c>
      <c r="AY702">
        <v>21.608539267494098</v>
      </c>
      <c r="AZ702">
        <v>32.645288817054798</v>
      </c>
      <c r="BA702">
        <v>2.7913720051134798</v>
      </c>
    </row>
    <row r="703" spans="1:53" x14ac:dyDescent="0.3">
      <c r="A703">
        <v>700</v>
      </c>
      <c r="B703">
        <v>1.3470302132529401E-2</v>
      </c>
      <c r="C703">
        <v>1.9325587784640801E-4</v>
      </c>
      <c r="D703" s="4">
        <v>7.3017912335628603E-5</v>
      </c>
      <c r="E703">
        <v>1.9325587784640801E-4</v>
      </c>
      <c r="F703" s="4">
        <v>4.4943890211750398E-5</v>
      </c>
      <c r="G703">
        <v>1.3035844845478699E-4</v>
      </c>
      <c r="H703">
        <v>9.67747027291873E-4</v>
      </c>
      <c r="I703">
        <v>1.4346810928591901E-3</v>
      </c>
      <c r="J703">
        <v>3.33651686276697E-4</v>
      </c>
      <c r="K703">
        <v>0.13470302132529399</v>
      </c>
      <c r="L703">
        <v>19.926126289711</v>
      </c>
      <c r="M703">
        <v>11.293039250535401</v>
      </c>
      <c r="N703">
        <v>2.3170255991437299</v>
      </c>
      <c r="O703">
        <v>1.04744497534093E-2</v>
      </c>
      <c r="P703">
        <v>3.1017151840648802E-4</v>
      </c>
      <c r="Q703" s="4">
        <v>5.7140857050415302E-5</v>
      </c>
      <c r="R703">
        <v>3.1017151840648802E-4</v>
      </c>
      <c r="S703" s="4">
        <v>3.5015080402566003E-5</v>
      </c>
      <c r="T703">
        <v>1.0157727901223901E-4</v>
      </c>
      <c r="U703">
        <v>1.06673867882267E-3</v>
      </c>
      <c r="V703">
        <v>3.2573421829254698E-3</v>
      </c>
      <c r="W703">
        <v>3.6771944445373501E-4</v>
      </c>
      <c r="X703">
        <v>9.5222270485539898E-2</v>
      </c>
      <c r="Y703">
        <v>45.2408636517427</v>
      </c>
      <c r="Z703">
        <v>12.5016397510121</v>
      </c>
      <c r="AA703">
        <v>2.5536072531509402</v>
      </c>
      <c r="AB703">
        <v>1.32641722488239E-2</v>
      </c>
      <c r="AC703">
        <v>2.0213679281974099E-4</v>
      </c>
      <c r="AD703" s="4">
        <v>7.1928090179512193E-5</v>
      </c>
      <c r="AE703">
        <v>2.0213679281974099E-4</v>
      </c>
      <c r="AF703" s="4">
        <v>4.42609463040274E-5</v>
      </c>
      <c r="AG703">
        <v>1.28378900631981E-4</v>
      </c>
      <c r="AH703">
        <v>1.16143456122591E-3</v>
      </c>
      <c r="AI703">
        <v>1.8287168383628E-3</v>
      </c>
      <c r="AJ703">
        <v>4.0042555666858302E-4</v>
      </c>
      <c r="AK703">
        <v>0.110534768740199</v>
      </c>
      <c r="AL703">
        <v>25.398844977261099</v>
      </c>
      <c r="AM703">
        <v>13.556837326560199</v>
      </c>
      <c r="AN703">
        <v>2.7807330324207098</v>
      </c>
      <c r="AO703">
        <v>1.17987011240171E-2</v>
      </c>
      <c r="AP703">
        <v>1.80116386107004E-4</v>
      </c>
      <c r="AQ703">
        <v>1.5756663699585099E-4</v>
      </c>
      <c r="AR703">
        <v>1.80116386107004E-4</v>
      </c>
      <c r="AS703" s="4">
        <v>3.9411479633678002E-5</v>
      </c>
      <c r="AT703">
        <v>1.1432364886845699E-4</v>
      </c>
      <c r="AU703">
        <v>1.16274136619064E-3</v>
      </c>
      <c r="AV703">
        <v>1.8318937064049801E-3</v>
      </c>
      <c r="AW703">
        <v>4.0083883016702002E-4</v>
      </c>
      <c r="AX703">
        <v>9.8322509366809904E-2</v>
      </c>
      <c r="AY703">
        <v>25.4429681445136</v>
      </c>
      <c r="AZ703">
        <v>33.3864370619388</v>
      </c>
      <c r="BA703">
        <v>2.78360298727097</v>
      </c>
    </row>
    <row r="704" spans="1:53" x14ac:dyDescent="0.3">
      <c r="A704">
        <v>701</v>
      </c>
      <c r="B704">
        <v>1.3683098929995001E-2</v>
      </c>
      <c r="C704">
        <v>2.2737871475928001E-4</v>
      </c>
      <c r="D704" s="4">
        <v>7.9842479718203094E-5</v>
      </c>
      <c r="E704">
        <v>2.2737871475928001E-4</v>
      </c>
      <c r="F704" s="4">
        <v>4.55300674738657E-5</v>
      </c>
      <c r="G704">
        <v>1.32034397430707E-4</v>
      </c>
      <c r="H704">
        <v>9.6494513491582801E-4</v>
      </c>
      <c r="I704">
        <v>1.6617486720119899E-3</v>
      </c>
      <c r="J704">
        <v>3.3274675354468198E-4</v>
      </c>
      <c r="K704">
        <v>0.13683098929995</v>
      </c>
      <c r="L704">
        <v>23.079842666833201</v>
      </c>
      <c r="M704">
        <v>12.1564932230584</v>
      </c>
      <c r="N704">
        <v>2.3107413440602902</v>
      </c>
      <c r="O704">
        <v>1.0640279823982E-2</v>
      </c>
      <c r="P704">
        <v>3.3675638687208099E-4</v>
      </c>
      <c r="Q704" s="4">
        <v>6.2457830743533997E-5</v>
      </c>
      <c r="R704">
        <v>3.3675638687208099E-4</v>
      </c>
      <c r="S704" s="4">
        <v>3.5472163645505297E-5</v>
      </c>
      <c r="T704">
        <v>1.02885159169553E-4</v>
      </c>
      <c r="U704">
        <v>1.06363438705275E-3</v>
      </c>
      <c r="V704">
        <v>3.48141244109367E-3</v>
      </c>
      <c r="W704">
        <v>3.6671385203714799E-4</v>
      </c>
      <c r="X704">
        <v>9.6729816581654499E-2</v>
      </c>
      <c r="Y704">
        <v>48.352950570745499</v>
      </c>
      <c r="Z704">
        <v>13.4519515609599</v>
      </c>
      <c r="AA704">
        <v>2.54662397248019</v>
      </c>
      <c r="AB704">
        <v>1.3473738627288E-2</v>
      </c>
      <c r="AC704">
        <v>2.3574113726868999E-4</v>
      </c>
      <c r="AD704" s="4">
        <v>7.8648959069302203E-5</v>
      </c>
      <c r="AE704">
        <v>2.3574113726868999E-4</v>
      </c>
      <c r="AF704" s="4">
        <v>4.4838243493129298E-5</v>
      </c>
      <c r="AG704">
        <v>1.3002945443140999E-4</v>
      </c>
      <c r="AH704">
        <v>1.1580701513808399E-3</v>
      </c>
      <c r="AI704">
        <v>2.09956102420972E-3</v>
      </c>
      <c r="AJ704">
        <v>3.9933899328270799E-4</v>
      </c>
      <c r="AK704">
        <v>0.1122811552274</v>
      </c>
      <c r="AL704">
        <v>29.160569780690601</v>
      </c>
      <c r="AM704">
        <v>14.5930096398813</v>
      </c>
      <c r="AN704">
        <v>2.7731874533521301</v>
      </c>
      <c r="AO704">
        <v>1.1985333052489699E-2</v>
      </c>
      <c r="AP704">
        <v>2.1003903772233901E-4</v>
      </c>
      <c r="AQ704">
        <v>1.63551167318918E-4</v>
      </c>
      <c r="AR704">
        <v>2.1003903772233901E-4</v>
      </c>
      <c r="AS704" s="4">
        <v>3.9925764394146099E-5</v>
      </c>
      <c r="AT704">
        <v>1.15794568154845E-4</v>
      </c>
      <c r="AU704">
        <v>1.15936270754653E-3</v>
      </c>
      <c r="AV704">
        <v>2.10296071175467E-3</v>
      </c>
      <c r="AW704">
        <v>3.9974623202500498E-4</v>
      </c>
      <c r="AX704">
        <v>9.9877775437414704E-2</v>
      </c>
      <c r="AY704">
        <v>29.207787663259399</v>
      </c>
      <c r="AZ704">
        <v>34.114856592354499</v>
      </c>
      <c r="BA704">
        <v>2.77601550017364</v>
      </c>
    </row>
    <row r="705" spans="1:53" x14ac:dyDescent="0.3">
      <c r="A705">
        <v>702</v>
      </c>
      <c r="B705">
        <v>1.38983097994595E-2</v>
      </c>
      <c r="C705">
        <v>2.6194429957155301E-4</v>
      </c>
      <c r="D705" s="4">
        <v>8.6755596680657701E-5</v>
      </c>
      <c r="E705">
        <v>2.6194429957155301E-4</v>
      </c>
      <c r="F705" s="4">
        <v>4.61208255572305E-5</v>
      </c>
      <c r="G705">
        <v>1.33723137181886E-4</v>
      </c>
      <c r="H705">
        <v>9.62153953332413E-4</v>
      </c>
      <c r="I705">
        <v>1.88472054049147E-3</v>
      </c>
      <c r="J705">
        <v>3.3184485180366301E-4</v>
      </c>
      <c r="K705">
        <v>0.13898309799459499</v>
      </c>
      <c r="L705">
        <v>26.1766741734927</v>
      </c>
      <c r="M705">
        <v>13.004518464904599</v>
      </c>
      <c r="N705">
        <v>2.30447813752544</v>
      </c>
      <c r="O705">
        <v>1.0807992217559501E-2</v>
      </c>
      <c r="P705">
        <v>3.6368648074877402E-4</v>
      </c>
      <c r="Q705" s="4">
        <v>6.7843849518872505E-5</v>
      </c>
      <c r="R705">
        <v>3.6368648074877402E-4</v>
      </c>
      <c r="S705" s="4">
        <v>3.59327975693841E-5</v>
      </c>
      <c r="T705">
        <v>1.0420184532861899E-4</v>
      </c>
      <c r="U705">
        <v>1.0605302775408801E-3</v>
      </c>
      <c r="V705">
        <v>3.70147498971816E-3</v>
      </c>
      <c r="W705">
        <v>3.6571156354188802E-4</v>
      </c>
      <c r="X705">
        <v>9.8254474705086595E-2</v>
      </c>
      <c r="Y705">
        <v>51.409374857196703</v>
      </c>
      <c r="Z705">
        <v>14.385233200681901</v>
      </c>
      <c r="AA705">
        <v>2.5396636357075502</v>
      </c>
      <c r="AB705">
        <v>1.3685682503423601E-2</v>
      </c>
      <c r="AC705">
        <v>2.6978152242019502E-4</v>
      </c>
      <c r="AD705" s="4">
        <v>8.5457036099602994E-5</v>
      </c>
      <c r="AE705">
        <v>2.6978152242019502E-4</v>
      </c>
      <c r="AF705" s="4">
        <v>4.5420052170389599E-5</v>
      </c>
      <c r="AG705">
        <v>1.31692606039571E-4</v>
      </c>
      <c r="AH705">
        <v>1.1547186426979601E-3</v>
      </c>
      <c r="AI705">
        <v>2.36552197395524E-3</v>
      </c>
      <c r="AJ705">
        <v>3.9825607959875298E-4</v>
      </c>
      <c r="AK705">
        <v>0.114047354195196</v>
      </c>
      <c r="AL705">
        <v>32.854471860489397</v>
      </c>
      <c r="AM705">
        <v>15.610663932585201</v>
      </c>
      <c r="AN705">
        <v>2.7656672194357901</v>
      </c>
      <c r="AO705">
        <v>1.2174082915655599E-2</v>
      </c>
      <c r="AP705">
        <v>2.4035012762133799E-4</v>
      </c>
      <c r="AQ705">
        <v>1.6961338529871699E-4</v>
      </c>
      <c r="AR705">
        <v>2.4035012762133799E-4</v>
      </c>
      <c r="AS705" s="4">
        <v>4.04440572110583E-5</v>
      </c>
      <c r="AT705">
        <v>1.1727610495688E-4</v>
      </c>
      <c r="AU705">
        <v>1.1559911898355599E-3</v>
      </c>
      <c r="AV705">
        <v>2.3691324853283399E-3</v>
      </c>
      <c r="AW705">
        <v>3.9865728687339197E-4</v>
      </c>
      <c r="AX705">
        <v>0.101450690963797</v>
      </c>
      <c r="AY705">
        <v>32.904617851782497</v>
      </c>
      <c r="AZ705">
        <v>34.830834173266098</v>
      </c>
      <c r="BA705">
        <v>2.7684533810652199</v>
      </c>
    </row>
    <row r="706" spans="1:53" x14ac:dyDescent="0.3">
      <c r="A706">
        <v>703</v>
      </c>
      <c r="B706">
        <v>1.41159481381936E-2</v>
      </c>
      <c r="C706">
        <v>2.9695605076575702E-4</v>
      </c>
      <c r="D706" s="4">
        <v>9.3757946919498505E-5</v>
      </c>
      <c r="E706">
        <v>2.9695605076575702E-4</v>
      </c>
      <c r="F706" s="4">
        <v>4.6716144918448198E-5</v>
      </c>
      <c r="G706">
        <v>1.35424594411402E-4</v>
      </c>
      <c r="H706">
        <v>9.5937299489633405E-4</v>
      </c>
      <c r="I706">
        <v>2.1036918516460102E-3</v>
      </c>
      <c r="J706">
        <v>3.3094585259949803E-4</v>
      </c>
      <c r="K706">
        <v>0.14115948138193599</v>
      </c>
      <c r="L706">
        <v>29.2179423839723</v>
      </c>
      <c r="M706">
        <v>13.837473343627799</v>
      </c>
      <c r="N706">
        <v>2.2982350874965198</v>
      </c>
      <c r="O706">
        <v>1.0977597347452199E-2</v>
      </c>
      <c r="P706">
        <v>3.9096446617100701E-4</v>
      </c>
      <c r="Q706" s="4">
        <v>7.3299446603319096E-5</v>
      </c>
      <c r="R706">
        <v>3.9096446617100701E-4</v>
      </c>
      <c r="S706" s="4">
        <v>3.6396988913805298E-5</v>
      </c>
      <c r="T706">
        <v>1.055284563444E-4</v>
      </c>
      <c r="U706">
        <v>1.05743814702569E-3</v>
      </c>
      <c r="V706">
        <v>3.9176233120621698E-3</v>
      </c>
      <c r="W706">
        <v>3.6471266469322499E-4</v>
      </c>
      <c r="X706">
        <v>9.9796339522293095E-2</v>
      </c>
      <c r="Y706">
        <v>54.4114348897524</v>
      </c>
      <c r="Z706">
        <v>15.3018819281912</v>
      </c>
      <c r="AA706">
        <v>2.53272683814739</v>
      </c>
      <c r="AB706">
        <v>1.3900017071890199E-2</v>
      </c>
      <c r="AC706">
        <v>3.0426131500866602E-4</v>
      </c>
      <c r="AD706" s="4">
        <v>9.2352994617297404E-5</v>
      </c>
      <c r="AE706">
        <v>3.0426131500866602E-4</v>
      </c>
      <c r="AF706" s="4">
        <v>4.6006353078040898E-5</v>
      </c>
      <c r="AG706">
        <v>1.3336828264436999E-4</v>
      </c>
      <c r="AH706">
        <v>1.15137944324467E-3</v>
      </c>
      <c r="AI706">
        <v>2.6267131624518802E-3</v>
      </c>
      <c r="AJ706">
        <v>3.9717666106536202E-4</v>
      </c>
      <c r="AK706">
        <v>0.115833475599085</v>
      </c>
      <c r="AL706">
        <v>36.482127256276101</v>
      </c>
      <c r="AM706">
        <v>16.610230429871301</v>
      </c>
      <c r="AN706">
        <v>2.7581712573983399</v>
      </c>
      <c r="AO706">
        <v>1.23649624509367E-2</v>
      </c>
      <c r="AP706">
        <v>2.7105265535138197E-4</v>
      </c>
      <c r="AQ706">
        <v>1.7575389084472601E-4</v>
      </c>
      <c r="AR706">
        <v>2.7105265535138197E-4</v>
      </c>
      <c r="AS706" s="4">
        <v>4.0966352321070099E-5</v>
      </c>
      <c r="AT706">
        <v>1.18768804033391E-4</v>
      </c>
      <c r="AU706">
        <v>1.15263241118272E-3</v>
      </c>
      <c r="AV706">
        <v>2.6305230421222801E-3</v>
      </c>
      <c r="AW706">
        <v>3.9757195365813601E-4</v>
      </c>
      <c r="AX706">
        <v>0.103041353757806</v>
      </c>
      <c r="AY706">
        <v>36.5350422516984</v>
      </c>
      <c r="AZ706">
        <v>35.534659232105497</v>
      </c>
      <c r="BA706">
        <v>2.7609163448481699</v>
      </c>
    </row>
    <row r="707" spans="1:53" x14ac:dyDescent="0.3">
      <c r="A707">
        <v>704</v>
      </c>
      <c r="B707">
        <v>1.43360271504058E-2</v>
      </c>
      <c r="C707">
        <v>3.3241737184086702E-4</v>
      </c>
      <c r="D707">
        <v>1.0085021113451999E-4</v>
      </c>
      <c r="E707">
        <v>3.3241737184086702E-4</v>
      </c>
      <c r="F707" s="4">
        <v>4.7316005564973997E-5</v>
      </c>
      <c r="G707">
        <v>1.37138705921003E-4</v>
      </c>
      <c r="H707">
        <v>9.5660188476359698E-4</v>
      </c>
      <c r="I707">
        <v>2.3187551778001201E-3</v>
      </c>
      <c r="J707">
        <v>3.3004963696399301E-4</v>
      </c>
      <c r="K707">
        <v>0.143360271504058</v>
      </c>
      <c r="L707">
        <v>32.204933025001701</v>
      </c>
      <c r="M707">
        <v>14.655706516592501</v>
      </c>
      <c r="N707">
        <v>2.2920113678054999</v>
      </c>
      <c r="O707">
        <v>1.11491055142401E-2</v>
      </c>
      <c r="P707">
        <v>4.1859299751835299E-4</v>
      </c>
      <c r="Q707" s="4">
        <v>7.8825152872788394E-5</v>
      </c>
      <c r="R707">
        <v>4.1859299751835299E-4</v>
      </c>
      <c r="S707" s="4">
        <v>3.6864721994259E-5</v>
      </c>
      <c r="T707">
        <v>1.0686493686187801E-4</v>
      </c>
      <c r="U707">
        <v>1.0543575033703299E-3</v>
      </c>
      <c r="V707">
        <v>4.1299483324655903E-3</v>
      </c>
      <c r="W707">
        <v>3.6371701874999098E-4</v>
      </c>
      <c r="X707">
        <v>0.10135550467491</v>
      </c>
      <c r="Y707">
        <v>57.3603935064666</v>
      </c>
      <c r="Z707">
        <v>16.202284129677601</v>
      </c>
      <c r="AA707">
        <v>2.5258126302082702</v>
      </c>
      <c r="AB707">
        <v>1.4116755337192701E-2</v>
      </c>
      <c r="AC707">
        <v>3.3918386701295601E-4</v>
      </c>
      <c r="AD707" s="4">
        <v>9.9337505018155402E-5</v>
      </c>
      <c r="AE707">
        <v>3.3918386701295601E-4</v>
      </c>
      <c r="AF707" s="4">
        <v>4.6597126527750497E-5</v>
      </c>
      <c r="AG707">
        <v>1.3505642201106901E-4</v>
      </c>
      <c r="AH707">
        <v>1.1480521022156601E-3</v>
      </c>
      <c r="AI707">
        <v>2.8832449857878399E-3</v>
      </c>
      <c r="AJ707">
        <v>3.9610059463154201E-4</v>
      </c>
      <c r="AK707">
        <v>0.117639627809939</v>
      </c>
      <c r="AL707">
        <v>40.045069247053299</v>
      </c>
      <c r="AM707">
        <v>17.5921276960215</v>
      </c>
      <c r="AN707">
        <v>2.7506985738301499</v>
      </c>
      <c r="AO707">
        <v>1.25579832459559E-2</v>
      </c>
      <c r="AP707">
        <v>3.0214960727901601E-4</v>
      </c>
      <c r="AQ707">
        <v>1.8197328123025299E-4</v>
      </c>
      <c r="AR707">
        <v>3.0214960727901601E-4</v>
      </c>
      <c r="AS707" s="4">
        <v>4.1492632137001302E-5</v>
      </c>
      <c r="AT707">
        <v>1.20272606796492E-4</v>
      </c>
      <c r="AU707">
        <v>1.1492858791818199E-3</v>
      </c>
      <c r="AV707">
        <v>2.8872432908491198E-3</v>
      </c>
      <c r="AW707">
        <v>3.9649008594143501E-4</v>
      </c>
      <c r="AX707">
        <v>0.104649860382965</v>
      </c>
      <c r="AY707">
        <v>40.1006012617934</v>
      </c>
      <c r="AZ707">
        <v>36.226613315648201</v>
      </c>
      <c r="BA707">
        <v>2.7534033745933</v>
      </c>
    </row>
    <row r="708" spans="1:53" x14ac:dyDescent="0.3">
      <c r="A708">
        <v>705</v>
      </c>
      <c r="B708">
        <v>1.45585598436792E-2</v>
      </c>
      <c r="C708">
        <v>3.6833165081421898E-4</v>
      </c>
      <c r="D708">
        <v>1.0803306692919E-4</v>
      </c>
      <c r="E708">
        <v>3.6833165081421898E-4</v>
      </c>
      <c r="F708" s="4">
        <v>4.7920386839673902E-5</v>
      </c>
      <c r="G708">
        <v>1.3886540655591399E-4</v>
      </c>
      <c r="H708">
        <v>9.5384027023940102E-4</v>
      </c>
      <c r="I708">
        <v>2.53000059600081E-3</v>
      </c>
      <c r="J708">
        <v>3.2915609342004502E-4</v>
      </c>
      <c r="K708">
        <v>0.145585598436792</v>
      </c>
      <c r="L708">
        <v>35.138897166677999</v>
      </c>
      <c r="M708">
        <v>15.4595572537712</v>
      </c>
      <c r="N708">
        <v>2.28580620430587</v>
      </c>
      <c r="O708">
        <v>1.1322526865041401E-2</v>
      </c>
      <c r="P708">
        <v>4.4657471711261201E-4</v>
      </c>
      <c r="Q708" s="4">
        <v>8.4421496791640198E-5</v>
      </c>
      <c r="R708">
        <v>4.4657471711261201E-4</v>
      </c>
      <c r="S708" s="4">
        <v>3.7335980722071798E-5</v>
      </c>
      <c r="T708">
        <v>1.08211236149169E-4</v>
      </c>
      <c r="U708">
        <v>1.0512879429025799E-3</v>
      </c>
      <c r="V708">
        <v>4.3385385142300998E-3</v>
      </c>
      <c r="W708">
        <v>3.6272449854883701E-4</v>
      </c>
      <c r="X708">
        <v>0.10293206240946701</v>
      </c>
      <c r="Y708">
        <v>60.257479364306903</v>
      </c>
      <c r="Z708">
        <v>17.086815730580302</v>
      </c>
      <c r="AA708">
        <v>2.5189201288113701</v>
      </c>
      <c r="AB708">
        <v>1.43359101101932E-2</v>
      </c>
      <c r="AC708">
        <v>3.7455251516575798E-4</v>
      </c>
      <c r="AD708">
        <v>1.06411234648715E-4</v>
      </c>
      <c r="AE708">
        <v>3.7455251516575798E-4</v>
      </c>
      <c r="AF708" s="4">
        <v>4.7192352176585398E-5</v>
      </c>
      <c r="AG708">
        <v>1.36756959974747E-4</v>
      </c>
      <c r="AH708">
        <v>1.14473619538818E-3</v>
      </c>
      <c r="AI708">
        <v>3.1352248636054699E-3</v>
      </c>
      <c r="AJ708">
        <v>3.9502774624428099E-4</v>
      </c>
      <c r="AK708">
        <v>0.119465917584943</v>
      </c>
      <c r="AL708">
        <v>43.544789772298202</v>
      </c>
      <c r="AM708">
        <v>18.556763022156101</v>
      </c>
      <c r="AN708">
        <v>2.74324823780751</v>
      </c>
      <c r="AO708">
        <v>1.2753156715760799E-2</v>
      </c>
      <c r="AP708">
        <v>3.3364395619718502E-4</v>
      </c>
      <c r="AQ708">
        <v>1.8827215101388701E-4</v>
      </c>
      <c r="AR708">
        <v>3.3364395619718502E-4</v>
      </c>
      <c r="AS708" s="4">
        <v>4.20228785476154E-5</v>
      </c>
      <c r="AT708">
        <v>1.21787456125995E-4</v>
      </c>
      <c r="AU708">
        <v>1.1459511602377099E-3</v>
      </c>
      <c r="AV708">
        <v>3.1394011409098901E-3</v>
      </c>
      <c r="AW708">
        <v>3.9541154696874598E-4</v>
      </c>
      <c r="AX708">
        <v>0.106276305964673</v>
      </c>
      <c r="AY708">
        <v>43.602793623748497</v>
      </c>
      <c r="AZ708">
        <v>36.906970409375802</v>
      </c>
      <c r="BA708">
        <v>2.7459135206162899</v>
      </c>
    </row>
    <row r="709" spans="1:53" x14ac:dyDescent="0.3">
      <c r="A709">
        <v>706</v>
      </c>
      <c r="B709">
        <v>1.47835590251136E-2</v>
      </c>
      <c r="C709">
        <v>4.0470225973161198E-4</v>
      </c>
      <c r="D709">
        <v>1.15307188712669E-4</v>
      </c>
      <c r="E709">
        <v>4.0470225973161198E-4</v>
      </c>
      <c r="F709" s="4">
        <v>4.8529267431741502E-5</v>
      </c>
      <c r="G709">
        <v>1.40604629294974E-4</v>
      </c>
      <c r="H709">
        <v>9.5108782030173603E-4</v>
      </c>
      <c r="I709">
        <v>2.7375157703508398E-3</v>
      </c>
      <c r="J709">
        <v>3.2826511768446298E-4</v>
      </c>
      <c r="K709">
        <v>0.14783559025113599</v>
      </c>
      <c r="L709">
        <v>38.021052365983998</v>
      </c>
      <c r="M709">
        <v>16.249355747826399</v>
      </c>
      <c r="N709">
        <v>2.2796188728087698</v>
      </c>
      <c r="O709">
        <v>1.14978713907008E-2</v>
      </c>
      <c r="P709">
        <v>4.74912254835189E-4</v>
      </c>
      <c r="Q709" s="4">
        <v>9.0089004336155605E-5</v>
      </c>
      <c r="R709">
        <v>4.74912254835189E-4</v>
      </c>
      <c r="S709" s="4">
        <v>3.7810748498037102E-5</v>
      </c>
      <c r="T709">
        <v>1.0956730198703599E-4</v>
      </c>
      <c r="U709">
        <v>1.04822908597862E-3</v>
      </c>
      <c r="V709">
        <v>4.5434799413499698E-3</v>
      </c>
      <c r="W709">
        <v>3.6173498497712601E-4</v>
      </c>
      <c r="X709">
        <v>0.104526103551825</v>
      </c>
      <c r="Y709">
        <v>63.103888074305203</v>
      </c>
      <c r="Z709">
        <v>17.955842542936299</v>
      </c>
      <c r="AA709">
        <v>2.51204850678559</v>
      </c>
      <c r="AB709">
        <v>1.4557494004311E-2</v>
      </c>
      <c r="AC709">
        <v>4.1037058047111401E-4</v>
      </c>
      <c r="AD709">
        <v>1.13574847709787E-4</v>
      </c>
      <c r="AE709">
        <v>4.1037058047111401E-4</v>
      </c>
      <c r="AF709" s="4">
        <v>4.7792009037824701E-5</v>
      </c>
      <c r="AG709">
        <v>1.3846983053237099E-4</v>
      </c>
      <c r="AH709">
        <v>1.1414313245785099E-3</v>
      </c>
      <c r="AI709">
        <v>3.3827573373515002E-3</v>
      </c>
      <c r="AJ709">
        <v>3.9395799049208598E-4</v>
      </c>
      <c r="AK709">
        <v>0.121312450035925</v>
      </c>
      <c r="AL709">
        <v>46.982740796548697</v>
      </c>
      <c r="AM709">
        <v>19.504532798734601</v>
      </c>
      <c r="AN709">
        <v>2.73581937841726</v>
      </c>
      <c r="AO709">
        <v>1.29504940995403E-2</v>
      </c>
      <c r="AP709">
        <v>3.6553866089508198E-4</v>
      </c>
      <c r="AQ709">
        <v>1.94651091953466E-4</v>
      </c>
      <c r="AR709">
        <v>3.6553866089508198E-4</v>
      </c>
      <c r="AS709" s="4">
        <v>4.2557072867714601E-5</v>
      </c>
      <c r="AT709">
        <v>1.23313293247643E-4</v>
      </c>
      <c r="AU709">
        <v>1.1426278469361601E-3</v>
      </c>
      <c r="AV709">
        <v>3.3871016017038898E-3</v>
      </c>
      <c r="AW709">
        <v>3.9433620870936599E-4</v>
      </c>
      <c r="AX709">
        <v>0.107920784162836</v>
      </c>
      <c r="AY709">
        <v>47.043077801442898</v>
      </c>
      <c r="AZ709">
        <v>37.575997189245399</v>
      </c>
      <c r="BA709">
        <v>2.7384458938150402</v>
      </c>
    </row>
    <row r="710" spans="1:53" x14ac:dyDescent="0.3">
      <c r="A710">
        <v>707</v>
      </c>
      <c r="B710">
        <v>1.5011037297554901E-2</v>
      </c>
      <c r="C710">
        <v>4.4153255418450299E-4</v>
      </c>
      <c r="D710">
        <v>1.22673247603247E-4</v>
      </c>
      <c r="E710">
        <v>4.4153255418450299E-4</v>
      </c>
      <c r="F710" s="4">
        <v>4.9142625386163697E-5</v>
      </c>
      <c r="G710">
        <v>1.4235630527684501E-4</v>
      </c>
      <c r="H710">
        <v>9.4834422468614604E-4</v>
      </c>
      <c r="I710">
        <v>2.94138603104011E-3</v>
      </c>
      <c r="J710">
        <v>3.2737661236887402E-4</v>
      </c>
      <c r="K710">
        <v>0.15011037297554899</v>
      </c>
      <c r="L710">
        <v>40.852583764445903</v>
      </c>
      <c r="M710">
        <v>17.025423411726901</v>
      </c>
      <c r="N710">
        <v>2.2734486970060699</v>
      </c>
      <c r="O710">
        <v>1.16751489228476E-2</v>
      </c>
      <c r="P710">
        <v>5.0360822775044904E-4</v>
      </c>
      <c r="Q710" s="4">
        <v>9.5828198919207594E-5</v>
      </c>
      <c r="R710">
        <v>5.0360822775044904E-4</v>
      </c>
      <c r="S710" s="4">
        <v>3.82890082203901E-5</v>
      </c>
      <c r="T710">
        <v>1.1093308072132E-4</v>
      </c>
      <c r="U710">
        <v>1.0451805762807301E-3</v>
      </c>
      <c r="V710">
        <v>4.7448563970041296E-3</v>
      </c>
      <c r="W710">
        <v>3.6074836664401499E-4</v>
      </c>
      <c r="X710">
        <v>0.10613771748043201</v>
      </c>
      <c r="Y710">
        <v>65.900783291723997</v>
      </c>
      <c r="Z710">
        <v>18.8097205989461</v>
      </c>
      <c r="AA710">
        <v>2.5051969905834399</v>
      </c>
      <c r="AB710">
        <v>1.4781519431809101E-2</v>
      </c>
      <c r="AC710">
        <v>4.4664136772891699E-4</v>
      </c>
      <c r="AD710">
        <v>1.2082900516134699E-4</v>
      </c>
      <c r="AE710">
        <v>4.4664136772891699E-4</v>
      </c>
      <c r="AF710" s="4">
        <v>4.8396075490282403E-5</v>
      </c>
      <c r="AG710">
        <v>1.4019496586859301E-4</v>
      </c>
      <c r="AH710">
        <v>1.13813711654216E-3</v>
      </c>
      <c r="AI710">
        <v>3.6259441645851102E-3</v>
      </c>
      <c r="AJ710">
        <v>3.9289121024570298E-4</v>
      </c>
      <c r="AK710">
        <v>0.12317932859840899</v>
      </c>
      <c r="AL710">
        <v>50.360335619237702</v>
      </c>
      <c r="AM710">
        <v>20.435822873075001</v>
      </c>
      <c r="AN710">
        <v>2.72841118226183</v>
      </c>
      <c r="AO710">
        <v>1.31500064573157E-2</v>
      </c>
      <c r="AP710">
        <v>3.9783666573443599E-4</v>
      </c>
      <c r="AQ710">
        <v>2.0111069292133701E-4</v>
      </c>
      <c r="AR710">
        <v>3.9783666573443599E-4</v>
      </c>
      <c r="AS710" s="4">
        <v>4.3095195846753399E-5</v>
      </c>
      <c r="AT710">
        <v>1.2485005777266401E-4</v>
      </c>
      <c r="AU710">
        <v>1.13931555709501E-3</v>
      </c>
      <c r="AV710">
        <v>3.63044687796126E-3</v>
      </c>
      <c r="AW710">
        <v>3.9326395149664599E-4</v>
      </c>
      <c r="AX710">
        <v>0.109583387144297</v>
      </c>
      <c r="AY710">
        <v>50.422873305017497</v>
      </c>
      <c r="AZ710">
        <v>38.233953263470298</v>
      </c>
      <c r="BA710">
        <v>2.7309996631711502</v>
      </c>
    </row>
    <row r="711" spans="1:53" x14ac:dyDescent="0.3">
      <c r="A711">
        <v>708</v>
      </c>
      <c r="B711">
        <v>1.5044048438905999E-2</v>
      </c>
      <c r="C711">
        <v>4.07681725030357E-4</v>
      </c>
      <c r="D711">
        <v>1.16539585223085E-4</v>
      </c>
      <c r="E711">
        <v>4.07681725030357E-4</v>
      </c>
      <c r="F711" s="4">
        <v>5.10568526317574E-5</v>
      </c>
      <c r="G711" s="4">
        <v>-2.389505705327E-5</v>
      </c>
      <c r="H711">
        <v>-1.5883395450571599E-4</v>
      </c>
      <c r="I711">
        <v>2.7099203162363802E-3</v>
      </c>
      <c r="J711">
        <v>3.3938239988457499E-4</v>
      </c>
      <c r="K711">
        <v>0.15044048438905999</v>
      </c>
      <c r="L711">
        <v>37.637782169949702</v>
      </c>
      <c r="M711">
        <v>16.138661314078298</v>
      </c>
      <c r="N711">
        <v>2.3568222214206598</v>
      </c>
      <c r="O711">
        <v>1.1698044296619499E-2</v>
      </c>
      <c r="P711">
        <v>4.8010651045542798E-4</v>
      </c>
      <c r="Q711" s="4">
        <v>9.1036788973247195E-5</v>
      </c>
      <c r="R711">
        <v>4.8010651045542798E-4</v>
      </c>
      <c r="S711" s="4">
        <v>3.8770742292006199E-5</v>
      </c>
      <c r="T711" s="4">
        <v>-1.7979964910071401E-5</v>
      </c>
      <c r="U711">
        <v>-1.69070665998366E-4</v>
      </c>
      <c r="V711">
        <v>4.5145765233046897E-3</v>
      </c>
      <c r="W711">
        <v>3.6457219206744498E-4</v>
      </c>
      <c r="X711">
        <v>0.10634585724199599</v>
      </c>
      <c r="Y711">
        <v>62.7024517125651</v>
      </c>
      <c r="Z711">
        <v>17.834260961949401</v>
      </c>
      <c r="AA711">
        <v>2.5317513338016999</v>
      </c>
      <c r="AB711">
        <v>1.48136412524295E-2</v>
      </c>
      <c r="AC711">
        <v>4.1351546628902198E-4</v>
      </c>
      <c r="AD711">
        <v>1.1478755490327999E-4</v>
      </c>
      <c r="AE711">
        <v>4.1351546628902198E-4</v>
      </c>
      <c r="AF711" s="4">
        <v>5.02802761773633E-5</v>
      </c>
      <c r="AG711" s="4">
        <v>-2.3489824108600699E-5</v>
      </c>
      <c r="AH711">
        <v>-1.9028264860739699E-4</v>
      </c>
      <c r="AI711">
        <v>3.3497406281891998E-3</v>
      </c>
      <c r="AJ711">
        <v>4.0730250169208399E-4</v>
      </c>
      <c r="AK711">
        <v>0.123447010436912</v>
      </c>
      <c r="AL711">
        <v>46.5241753915167</v>
      </c>
      <c r="AM711">
        <v>19.3719344466463</v>
      </c>
      <c r="AN711">
        <v>2.8284895950839202</v>
      </c>
      <c r="AO711">
        <v>1.3175184089910899E-2</v>
      </c>
      <c r="AP711">
        <v>3.6833044635913199E-4</v>
      </c>
      <c r="AQ711">
        <v>1.97591255795214E-4</v>
      </c>
      <c r="AR711">
        <v>3.6833044635913199E-4</v>
      </c>
      <c r="AS711" s="4">
        <v>4.4764942851400402E-5</v>
      </c>
      <c r="AT711" s="4">
        <v>-2.0544463871837899E-5</v>
      </c>
      <c r="AU711">
        <v>-1.87119637023396E-4</v>
      </c>
      <c r="AV711">
        <v>3.3547655396285801E-3</v>
      </c>
      <c r="AW711">
        <v>4.0772053775564099E-4</v>
      </c>
      <c r="AX711">
        <v>0.109793200749257</v>
      </c>
      <c r="AY711">
        <v>46.593965828174703</v>
      </c>
      <c r="AZ711">
        <v>37.493073046797498</v>
      </c>
      <c r="BA711">
        <v>2.83139262330306</v>
      </c>
    </row>
    <row r="712" spans="1:53" x14ac:dyDescent="0.3">
      <c r="A712">
        <v>709</v>
      </c>
      <c r="B712">
        <v>1.50801650921795E-2</v>
      </c>
      <c r="C712">
        <v>3.7383089587621199E-4</v>
      </c>
      <c r="D712">
        <v>1.10405922842922E-4</v>
      </c>
      <c r="E712">
        <v>3.7383089587621199E-4</v>
      </c>
      <c r="F712" s="4">
        <v>5.1105611699980998E-5</v>
      </c>
      <c r="G712" s="4">
        <v>-2.44056776069006E-5</v>
      </c>
      <c r="H712">
        <v>-1.6183959166042001E-4</v>
      </c>
      <c r="I712">
        <v>2.4789575816386599E-3</v>
      </c>
      <c r="J712">
        <v>3.38892919192799E-4</v>
      </c>
      <c r="K712">
        <v>0.15080165092179501</v>
      </c>
      <c r="L712">
        <v>34.429966411648003</v>
      </c>
      <c r="M712">
        <v>15.252640660769099</v>
      </c>
      <c r="N712">
        <v>2.3534230499499902</v>
      </c>
      <c r="O712">
        <v>1.17191909785923E-2</v>
      </c>
      <c r="P712">
        <v>4.5660479316040698E-4</v>
      </c>
      <c r="Q712" s="4">
        <v>8.6245379027286796E-5</v>
      </c>
      <c r="R712">
        <v>4.5660479316040698E-4</v>
      </c>
      <c r="S712" s="4">
        <v>3.97982768246144E-5</v>
      </c>
      <c r="T712" s="4">
        <v>-1.8172581552566999E-5</v>
      </c>
      <c r="U712">
        <v>-1.7057354679465099E-4</v>
      </c>
      <c r="V712">
        <v>4.2858357150586997E-3</v>
      </c>
      <c r="W712">
        <v>3.7355910136669101E-4</v>
      </c>
      <c r="X712">
        <v>0.10653809980538501</v>
      </c>
      <c r="Y712">
        <v>59.525496042481898</v>
      </c>
      <c r="Z712">
        <v>16.865128372078601</v>
      </c>
      <c r="AA712">
        <v>2.5941604261575701</v>
      </c>
      <c r="AB712">
        <v>1.4848822887852201E-2</v>
      </c>
      <c r="AC712">
        <v>3.8038956484912702E-4</v>
      </c>
      <c r="AD712">
        <v>1.08746104645212E-4</v>
      </c>
      <c r="AE712">
        <v>3.8038956484912702E-4</v>
      </c>
      <c r="AF712" s="4">
        <v>5.0327302310145099E-5</v>
      </c>
      <c r="AG712" s="4">
        <v>-2.3992325636376499E-5</v>
      </c>
      <c r="AH712">
        <v>-1.9389274813968899E-4</v>
      </c>
      <c r="AI712">
        <v>3.07409874349291E-3</v>
      </c>
      <c r="AJ712">
        <v>4.0671751039323897E-4</v>
      </c>
      <c r="AK712">
        <v>0.123740190732101</v>
      </c>
      <c r="AL712">
        <v>42.695815881846002</v>
      </c>
      <c r="AM712">
        <v>18.308876310690099</v>
      </c>
      <c r="AN712">
        <v>2.8244271555085998</v>
      </c>
      <c r="AO712">
        <v>1.32030999772577E-2</v>
      </c>
      <c r="AP712">
        <v>3.3882422698382799E-4</v>
      </c>
      <c r="AQ712">
        <v>1.9407181866908999E-4</v>
      </c>
      <c r="AR712">
        <v>3.3882422698382799E-4</v>
      </c>
      <c r="AS712" s="4">
        <v>4.4798045064591199E-5</v>
      </c>
      <c r="AT712" s="4">
        <v>-2.0988804697849499E-5</v>
      </c>
      <c r="AU712">
        <v>-1.90762515475935E-4</v>
      </c>
      <c r="AV712">
        <v>3.0794970354003398E-3</v>
      </c>
      <c r="AW712">
        <v>4.0715933508120701E-4</v>
      </c>
      <c r="AX712">
        <v>0.11002583314381401</v>
      </c>
      <c r="AY712">
        <v>42.770792158338097</v>
      </c>
      <c r="AZ712">
        <v>36.747396256064597</v>
      </c>
      <c r="BA712">
        <v>2.82749538250838</v>
      </c>
    </row>
    <row r="713" spans="1:53" x14ac:dyDescent="0.3">
      <c r="A713">
        <v>710</v>
      </c>
      <c r="B713">
        <v>1.5116165306629299E-2</v>
      </c>
      <c r="C713">
        <v>3.3998006672206698E-4</v>
      </c>
      <c r="D713">
        <v>1.0427226046276E-4</v>
      </c>
      <c r="E713">
        <v>3.3998006672206698E-4</v>
      </c>
      <c r="F713" s="4">
        <v>5.1162700709341098E-5</v>
      </c>
      <c r="G713" s="4">
        <v>-2.4426136384206801E-5</v>
      </c>
      <c r="H713">
        <v>-1.6158950295082101E-4</v>
      </c>
      <c r="I713">
        <v>2.2491158294819999E-3</v>
      </c>
      <c r="J713">
        <v>3.3846349038603799E-4</v>
      </c>
      <c r="K713">
        <v>0.15116165306629301</v>
      </c>
      <c r="L713">
        <v>31.237719853916602</v>
      </c>
      <c r="M713">
        <v>14.370964563930301</v>
      </c>
      <c r="N713">
        <v>2.3504409054585902</v>
      </c>
      <c r="O713">
        <v>1.17419966056447E-2</v>
      </c>
      <c r="P713">
        <v>4.3310307586538603E-4</v>
      </c>
      <c r="Q713" s="4">
        <v>8.1453969081326396E-5</v>
      </c>
      <c r="R713">
        <v>4.3310307586538603E-4</v>
      </c>
      <c r="S713" s="4">
        <v>3.9824532785852502E-5</v>
      </c>
      <c r="T713" s="4">
        <v>-1.84470382634896E-5</v>
      </c>
      <c r="U713">
        <v>-1.7281338746158001E-4</v>
      </c>
      <c r="V713">
        <v>4.0573456069889898E-3</v>
      </c>
      <c r="W713">
        <v>3.7307953268678602E-4</v>
      </c>
      <c r="X713">
        <v>0.106745423687679</v>
      </c>
      <c r="Y713">
        <v>56.352022319291599</v>
      </c>
      <c r="Z713">
        <v>15.897240655106</v>
      </c>
      <c r="AA713">
        <v>2.5908300881026798</v>
      </c>
      <c r="AB713">
        <v>1.48838917238573E-2</v>
      </c>
      <c r="AC713">
        <v>3.4726366340923298E-4</v>
      </c>
      <c r="AD713">
        <v>1.02704654387145E-4</v>
      </c>
      <c r="AE713">
        <v>3.4726366340923298E-4</v>
      </c>
      <c r="AF713" s="4">
        <v>5.0382331470728002E-5</v>
      </c>
      <c r="AG713" s="4">
        <v>-2.4012096928449499E-5</v>
      </c>
      <c r="AH713">
        <v>-1.93595309941369E-4</v>
      </c>
      <c r="AI713">
        <v>2.79978115819753E-3</v>
      </c>
      <c r="AJ713">
        <v>4.0620288622473898E-4</v>
      </c>
      <c r="AK713">
        <v>0.12403243103214399</v>
      </c>
      <c r="AL713">
        <v>38.8858494194101</v>
      </c>
      <c r="AM713">
        <v>17.250974458266199</v>
      </c>
      <c r="AN713">
        <v>2.82085337656068</v>
      </c>
      <c r="AO713">
        <v>1.3230927715705301E-2</v>
      </c>
      <c r="AP713">
        <v>3.0931800760852399E-4</v>
      </c>
      <c r="AQ713">
        <v>1.9055238154296701E-4</v>
      </c>
      <c r="AR713">
        <v>3.0931800760852399E-4</v>
      </c>
      <c r="AS713" s="4">
        <v>4.4838221729355701E-5</v>
      </c>
      <c r="AT713" s="4">
        <v>-2.10031851096775E-5</v>
      </c>
      <c r="AU713">
        <v>-1.9049172267561899E-4</v>
      </c>
      <c r="AV713">
        <v>2.8054087899643601E-3</v>
      </c>
      <c r="AW713">
        <v>4.0666737232158197E-4</v>
      </c>
      <c r="AX713">
        <v>0.110257730964211</v>
      </c>
      <c r="AY713">
        <v>38.964010971727298</v>
      </c>
      <c r="AZ713">
        <v>36.005105922538199</v>
      </c>
      <c r="BA713">
        <v>2.8240789744554302</v>
      </c>
    </row>
    <row r="714" spans="1:53" x14ac:dyDescent="0.3">
      <c r="A714">
        <v>711</v>
      </c>
      <c r="B714">
        <v>1.5152064502513701E-2</v>
      </c>
      <c r="C714">
        <v>3.0612923756792202E-4</v>
      </c>
      <c r="D714" s="4">
        <v>9.8138598082598096E-5</v>
      </c>
      <c r="E714">
        <v>3.0612923756792202E-4</v>
      </c>
      <c r="F714" s="4">
        <v>5.12193741379679E-5</v>
      </c>
      <c r="G714" s="4">
        <v>-2.44487989023237E-5</v>
      </c>
      <c r="H714">
        <v>-1.6135622243600899E-4</v>
      </c>
      <c r="I714">
        <v>2.0203797147057699E-3</v>
      </c>
      <c r="J714">
        <v>3.3803561309728099E-4</v>
      </c>
      <c r="K714">
        <v>0.15152064502513701</v>
      </c>
      <c r="L714">
        <v>28.0608293709134</v>
      </c>
      <c r="M714">
        <v>13.4935679978236</v>
      </c>
      <c r="N714">
        <v>2.3474695353977801</v>
      </c>
      <c r="O714">
        <v>1.1764734510372901E-2</v>
      </c>
      <c r="P714">
        <v>4.0960135857036502E-4</v>
      </c>
      <c r="Q714" s="4">
        <v>7.6662559135365997E-5</v>
      </c>
      <c r="R714">
        <v>4.0960135857036502E-4</v>
      </c>
      <c r="S714" s="4">
        <v>3.9855048679223999E-5</v>
      </c>
      <c r="T714" s="4">
        <v>-1.8458479102848599E-5</v>
      </c>
      <c r="U714">
        <v>-1.7258635964314501E-4</v>
      </c>
      <c r="V714">
        <v>3.8297633833567798E-3</v>
      </c>
      <c r="W714">
        <v>3.7264379836614498E-4</v>
      </c>
      <c r="X714">
        <v>0.106952131912481</v>
      </c>
      <c r="Y714">
        <v>53.191158102177504</v>
      </c>
      <c r="Z714">
        <v>14.933191326755299</v>
      </c>
      <c r="AA714">
        <v>2.5878041553204501</v>
      </c>
      <c r="AB714">
        <v>1.49188623221253E-2</v>
      </c>
      <c r="AC714">
        <v>3.1413776196933803E-4</v>
      </c>
      <c r="AD714" s="4">
        <v>9.6663204129077905E-5</v>
      </c>
      <c r="AE714">
        <v>3.1413776196933803E-4</v>
      </c>
      <c r="AF714" s="4">
        <v>5.0437064390774002E-5</v>
      </c>
      <c r="AG714" s="4">
        <v>-2.40339923962353E-5</v>
      </c>
      <c r="AH714">
        <v>-1.9331762873573899E-4</v>
      </c>
      <c r="AI714">
        <v>2.5267698449374901E-3</v>
      </c>
      <c r="AJ714">
        <v>4.0569097000893998E-4</v>
      </c>
      <c r="AK714">
        <v>0.124323852684378</v>
      </c>
      <c r="AL714">
        <v>35.094025624131802</v>
      </c>
      <c r="AM714">
        <v>16.198152721357602</v>
      </c>
      <c r="AN714">
        <v>2.8172984028398602</v>
      </c>
      <c r="AO714">
        <v>1.3258680358935199E-2</v>
      </c>
      <c r="AP714">
        <v>2.7981178823322E-4</v>
      </c>
      <c r="AQ714">
        <v>1.87032944416843E-4</v>
      </c>
      <c r="AR714">
        <v>2.7981178823322E-4</v>
      </c>
      <c r="AS714" s="4">
        <v>4.48780554177377E-5</v>
      </c>
      <c r="AT714" s="4">
        <v>-2.1019435073240499E-5</v>
      </c>
      <c r="AU714">
        <v>-1.90240064659905E-4</v>
      </c>
      <c r="AV714">
        <v>2.5324854117444598E-3</v>
      </c>
      <c r="AW714">
        <v>4.0617667100626797E-4</v>
      </c>
      <c r="AX714">
        <v>0.110489002991127</v>
      </c>
      <c r="AY714">
        <v>35.173408496450797</v>
      </c>
      <c r="AZ714">
        <v>35.266131197362803</v>
      </c>
      <c r="BA714">
        <v>2.8206713264324099</v>
      </c>
    </row>
    <row r="715" spans="1:53" x14ac:dyDescent="0.3">
      <c r="A715">
        <v>712</v>
      </c>
      <c r="B715">
        <v>1.5187863478188001E-2</v>
      </c>
      <c r="C715">
        <v>2.7227840841377701E-4</v>
      </c>
      <c r="D715" s="4">
        <v>9.2004935702435695E-5</v>
      </c>
      <c r="E715">
        <v>2.7227840841377701E-4</v>
      </c>
      <c r="F715" s="4">
        <v>5.1275480967501801E-5</v>
      </c>
      <c r="G715" s="4">
        <v>-2.4471354792038301E-5</v>
      </c>
      <c r="H715">
        <v>-1.6112440585986699E-4</v>
      </c>
      <c r="I715">
        <v>1.7927367388099599E-3</v>
      </c>
      <c r="J715">
        <v>3.3760825570456802E-4</v>
      </c>
      <c r="K715">
        <v>0.15187863478187999</v>
      </c>
      <c r="L715">
        <v>24.899121372360501</v>
      </c>
      <c r="M715">
        <v>12.620402445370299</v>
      </c>
      <c r="N715">
        <v>2.3445017757261701</v>
      </c>
      <c r="O715">
        <v>1.17874127045205E-2</v>
      </c>
      <c r="P715">
        <v>3.8609964127534402E-4</v>
      </c>
      <c r="Q715" s="4">
        <v>7.1871149189405597E-5</v>
      </c>
      <c r="R715">
        <v>3.8609964127534402E-4</v>
      </c>
      <c r="S715" s="4">
        <v>3.9885296275996001E-5</v>
      </c>
      <c r="T715" s="4">
        <v>-1.84710484897148E-5</v>
      </c>
      <c r="U715">
        <v>-1.7237161239713099E-4</v>
      </c>
      <c r="V715">
        <v>3.6030774186773E-3</v>
      </c>
      <c r="W715">
        <v>3.7220912683213201E-4</v>
      </c>
      <c r="X715">
        <v>0.107158297313822</v>
      </c>
      <c r="Y715">
        <v>50.042741926073703</v>
      </c>
      <c r="Z715">
        <v>13.972932060758501</v>
      </c>
      <c r="AA715">
        <v>2.5847856030009102</v>
      </c>
      <c r="AB715">
        <v>1.49537356423691E-2</v>
      </c>
      <c r="AC715">
        <v>2.8101186052944302E-4</v>
      </c>
      <c r="AD715" s="4">
        <v>9.0621753871010605E-5</v>
      </c>
      <c r="AE715">
        <v>2.8101186052944302E-4</v>
      </c>
      <c r="AF715" s="4">
        <v>5.0491246463702503E-5</v>
      </c>
      <c r="AG715" s="4">
        <v>-2.4055812703151201E-5</v>
      </c>
      <c r="AH715">
        <v>-1.9304189892184001E-4</v>
      </c>
      <c r="AI715">
        <v>2.2550501138985301E-3</v>
      </c>
      <c r="AJ715">
        <v>4.0517966350007902E-4</v>
      </c>
      <c r="AK715">
        <v>0.12461446368640899</v>
      </c>
      <c r="AL715">
        <v>31.320140470813001</v>
      </c>
      <c r="AM715">
        <v>15.1503537374044</v>
      </c>
      <c r="AN715">
        <v>2.8137476631949898</v>
      </c>
      <c r="AO715">
        <v>1.3286358164826E-2</v>
      </c>
      <c r="AP715">
        <v>2.50305568857916E-4</v>
      </c>
      <c r="AQ715">
        <v>1.8351350729072001E-4</v>
      </c>
      <c r="AR715">
        <v>2.50305568857916E-4</v>
      </c>
      <c r="AS715" s="4">
        <v>4.4917578081816103E-5</v>
      </c>
      <c r="AT715" s="4">
        <v>-2.10356054908054E-5</v>
      </c>
      <c r="AU715">
        <v>-1.8998980966653E-4</v>
      </c>
      <c r="AV715">
        <v>2.2607149295785401E-3</v>
      </c>
      <c r="AW715">
        <v>4.0568749562145399E-4</v>
      </c>
      <c r="AX715">
        <v>0.11071965137355</v>
      </c>
      <c r="AY715">
        <v>31.398818466368599</v>
      </c>
      <c r="AZ715">
        <v>34.5304381031495</v>
      </c>
      <c r="BA715">
        <v>2.8172742751489799</v>
      </c>
    </row>
    <row r="716" spans="1:53" x14ac:dyDescent="0.3">
      <c r="A716">
        <v>713</v>
      </c>
      <c r="B716">
        <v>1.52235627649774E-2</v>
      </c>
      <c r="C716">
        <v>2.38427579259631E-4</v>
      </c>
      <c r="D716" s="4">
        <v>8.5871273322273402E-5</v>
      </c>
      <c r="E716">
        <v>2.38427579259631E-4</v>
      </c>
      <c r="F716" s="4">
        <v>5.1331022393261602E-5</v>
      </c>
      <c r="G716" s="4">
        <v>-2.4493764051048799E-5</v>
      </c>
      <c r="H716">
        <v>-1.6089376993536601E-4</v>
      </c>
      <c r="I716">
        <v>1.5661746395406601E-3</v>
      </c>
      <c r="J716">
        <v>3.3718140218366802E-4</v>
      </c>
      <c r="K716">
        <v>0.152235627649774</v>
      </c>
      <c r="L716">
        <v>21.752425549175801</v>
      </c>
      <c r="M716">
        <v>11.751420403352199</v>
      </c>
      <c r="N716">
        <v>2.3415375151643598</v>
      </c>
      <c r="O716">
        <v>1.18100313986146E-2</v>
      </c>
      <c r="P716">
        <v>3.6259792398032301E-4</v>
      </c>
      <c r="Q716" s="4">
        <v>6.7079739243445307E-5</v>
      </c>
      <c r="R716">
        <v>3.6259792398032301E-4</v>
      </c>
      <c r="S716" s="4">
        <v>3.9915294756229E-5</v>
      </c>
      <c r="T716" s="4">
        <v>-1.8483556586653999E-5</v>
      </c>
      <c r="U716">
        <v>-1.72157986368304E-4</v>
      </c>
      <c r="V716">
        <v>3.3772790513083798E-3</v>
      </c>
      <c r="W716">
        <v>3.7177567738729499E-4</v>
      </c>
      <c r="X716">
        <v>0.107363921805587</v>
      </c>
      <c r="Y716">
        <v>46.906653490394199</v>
      </c>
      <c r="Z716">
        <v>13.016426226515099</v>
      </c>
      <c r="AA716">
        <v>2.5817755374117701</v>
      </c>
      <c r="AB716">
        <v>1.4988512147139499E-2</v>
      </c>
      <c r="AC716">
        <v>2.4788595908954898E-4</v>
      </c>
      <c r="AD716" s="4">
        <v>8.4580303612943197E-5</v>
      </c>
      <c r="AE716">
        <v>2.4788595908954898E-4</v>
      </c>
      <c r="AF716" s="4">
        <v>5.0544900456025501E-5</v>
      </c>
      <c r="AG716" s="4">
        <v>-2.4077491948196501E-5</v>
      </c>
      <c r="AH716">
        <v>-1.9276756794936399E-4</v>
      </c>
      <c r="AI716">
        <v>1.9846075980545401E-3</v>
      </c>
      <c r="AJ716">
        <v>4.0466912227045897E-4</v>
      </c>
      <c r="AK716">
        <v>0.124904267892829</v>
      </c>
      <c r="AL716">
        <v>27.563994417424201</v>
      </c>
      <c r="AM716">
        <v>14.10752161099</v>
      </c>
      <c r="AN716">
        <v>2.8102022379892899</v>
      </c>
      <c r="AO716">
        <v>1.3313961445647501E-2</v>
      </c>
      <c r="AP716">
        <v>2.20799349482612E-4</v>
      </c>
      <c r="AQ716">
        <v>1.79994070164597E-4</v>
      </c>
      <c r="AR716">
        <v>2.20799349482612E-4</v>
      </c>
      <c r="AS716" s="4">
        <v>4.4956788213892397E-5</v>
      </c>
      <c r="AT716" s="4">
        <v>-2.1051704429268401E-5</v>
      </c>
      <c r="AU716">
        <v>-1.89741012982883E-4</v>
      </c>
      <c r="AV716">
        <v>1.9900855238374798E-3</v>
      </c>
      <c r="AW716">
        <v>4.0519980530893902E-4</v>
      </c>
      <c r="AX716">
        <v>0.110949678713729</v>
      </c>
      <c r="AY716">
        <v>27.640076719964998</v>
      </c>
      <c r="AZ716">
        <v>33.797992975155999</v>
      </c>
      <c r="BA716">
        <v>2.8138875368676302</v>
      </c>
    </row>
    <row r="717" spans="1:53" x14ac:dyDescent="0.3">
      <c r="A717">
        <v>714</v>
      </c>
      <c r="B717">
        <v>1.5259162723998999E-2</v>
      </c>
      <c r="C717">
        <v>2.0457675010548601E-4</v>
      </c>
      <c r="D717" s="4">
        <v>7.9737610942111001E-5</v>
      </c>
      <c r="E717">
        <v>2.0457675010548601E-4</v>
      </c>
      <c r="F717" s="4">
        <v>5.1386066330673199E-5</v>
      </c>
      <c r="G717" s="4">
        <v>-2.4516030885775502E-5</v>
      </c>
      <c r="H717">
        <v>-1.6066432562002601E-4</v>
      </c>
      <c r="I717">
        <v>1.34068135851081E-3</v>
      </c>
      <c r="J717">
        <v>3.3675547774226897E-4</v>
      </c>
      <c r="K717">
        <v>0.15259162723999001</v>
      </c>
      <c r="L717">
        <v>18.620574423761301</v>
      </c>
      <c r="M717">
        <v>10.8865752204606</v>
      </c>
      <c r="N717">
        <v>2.3385797065435301</v>
      </c>
      <c r="O717">
        <v>1.18325908356266E-2</v>
      </c>
      <c r="P717">
        <v>3.3909620668530201E-4</v>
      </c>
      <c r="Q717" s="4">
        <v>6.2288329297484894E-5</v>
      </c>
      <c r="R717">
        <v>3.3909620668530201E-4</v>
      </c>
      <c r="S717" s="4">
        <v>3.9945042933667497E-5</v>
      </c>
      <c r="T717" s="4">
        <v>-1.8496008173498201E-5</v>
      </c>
      <c r="U717">
        <v>-1.71945512808484E-4</v>
      </c>
      <c r="V717">
        <v>3.15235972016163E-3</v>
      </c>
      <c r="W717">
        <v>3.7134341783151E-4</v>
      </c>
      <c r="X717">
        <v>0.10756900759660599</v>
      </c>
      <c r="Y717">
        <v>43.7827738911338</v>
      </c>
      <c r="Z717">
        <v>12.0636376222539</v>
      </c>
      <c r="AA717">
        <v>2.57877373494104</v>
      </c>
      <c r="AB717">
        <v>1.50231920390756E-2</v>
      </c>
      <c r="AC717">
        <v>2.14760057649654E-4</v>
      </c>
      <c r="AD717" s="4">
        <v>7.8538853354875803E-5</v>
      </c>
      <c r="AE717">
        <v>2.14760057649654E-4</v>
      </c>
      <c r="AF717" s="4">
        <v>5.05981459566044E-5</v>
      </c>
      <c r="AG717" s="4">
        <v>-2.4099043242291699E-5</v>
      </c>
      <c r="AH717">
        <v>-1.9249472292926401E-4</v>
      </c>
      <c r="AI717">
        <v>1.71542817604454E-3</v>
      </c>
      <c r="AJ717">
        <v>4.04160280917644E-4</v>
      </c>
      <c r="AK717">
        <v>0.12519326699229699</v>
      </c>
      <c r="AL717">
        <v>23.825391333951998</v>
      </c>
      <c r="AM717">
        <v>13.069601511881499</v>
      </c>
      <c r="AN717">
        <v>2.8066686174836399</v>
      </c>
      <c r="AO717">
        <v>1.3341490510246299E-2</v>
      </c>
      <c r="AP717">
        <v>1.91293130107308E-4</v>
      </c>
      <c r="AQ717">
        <v>1.7647463303847299E-4</v>
      </c>
      <c r="AR717">
        <v>1.91293130107308E-4</v>
      </c>
      <c r="AS717" s="4">
        <v>4.4995684531053998E-5</v>
      </c>
      <c r="AT717" s="4">
        <v>-2.1067731174393099E-5</v>
      </c>
      <c r="AU717">
        <v>-1.89493650577165E-4</v>
      </c>
      <c r="AV717">
        <v>1.72058553691938E-3</v>
      </c>
      <c r="AW717">
        <v>4.04713561770302E-4</v>
      </c>
      <c r="AX717">
        <v>0.111179087585386</v>
      </c>
      <c r="AY717">
        <v>23.897021346102498</v>
      </c>
      <c r="AZ717">
        <v>33.0687626136937</v>
      </c>
      <c r="BA717">
        <v>2.8105108456271002</v>
      </c>
    </row>
    <row r="718" spans="1:53" x14ac:dyDescent="0.3">
      <c r="A718">
        <v>715</v>
      </c>
      <c r="B718">
        <v>1.5294663642522801E-2</v>
      </c>
      <c r="C718">
        <v>1.70725920951341E-4</v>
      </c>
      <c r="D718" s="4">
        <v>7.3603948561948599E-5</v>
      </c>
      <c r="E718">
        <v>1.70725920951341E-4</v>
      </c>
      <c r="F718" s="4">
        <v>5.14406880128276E-5</v>
      </c>
      <c r="G718" s="4">
        <v>-2.45381775360327E-5</v>
      </c>
      <c r="H718">
        <v>-1.6043620251844401E-4</v>
      </c>
      <c r="I718">
        <v>1.1162450181426799E-3</v>
      </c>
      <c r="J718">
        <v>3.36330953168596E-4</v>
      </c>
      <c r="K718">
        <v>0.15294663642522799</v>
      </c>
      <c r="L718">
        <v>15.5034030297595</v>
      </c>
      <c r="M718">
        <v>10.025820971814801</v>
      </c>
      <c r="N718">
        <v>2.3356316192263602</v>
      </c>
      <c r="O718">
        <v>1.1855091255797401E-2</v>
      </c>
      <c r="P718">
        <v>3.15594489390281E-4</v>
      </c>
      <c r="Q718" s="4">
        <v>5.7496919351524501E-5</v>
      </c>
      <c r="R718">
        <v>3.15594489390281E-4</v>
      </c>
      <c r="S718" s="4">
        <v>3.9974539773048199E-5</v>
      </c>
      <c r="T718" s="4">
        <v>-1.8508402687688699E-5</v>
      </c>
      <c r="U718">
        <v>-1.7173417325236801E-4</v>
      </c>
      <c r="V718">
        <v>2.92831097491165E-3</v>
      </c>
      <c r="W718">
        <v>3.70912317767689E-4</v>
      </c>
      <c r="X718">
        <v>0.10777355687088599</v>
      </c>
      <c r="Y718">
        <v>40.6709857626618</v>
      </c>
      <c r="Z718">
        <v>11.114530514429701</v>
      </c>
      <c r="AA718">
        <v>2.57577998449784</v>
      </c>
      <c r="AB718">
        <v>1.50577757247068E-2</v>
      </c>
      <c r="AC718">
        <v>1.8163415620975901E-4</v>
      </c>
      <c r="AD718" s="4">
        <v>7.2497403096808395E-5</v>
      </c>
      <c r="AE718">
        <v>1.8163415620975901E-4</v>
      </c>
      <c r="AF718" s="4">
        <v>5.0650980985803499E-5</v>
      </c>
      <c r="AG718" s="4">
        <v>-2.4120497625680699E-5</v>
      </c>
      <c r="AH718">
        <v>-1.92223590522234E-4</v>
      </c>
      <c r="AI718">
        <v>1.4474979003311901E-3</v>
      </c>
      <c r="AJ718">
        <v>4.03653091228038E-4</v>
      </c>
      <c r="AK718">
        <v>0.125481464372556</v>
      </c>
      <c r="AL718">
        <v>20.104137504599901</v>
      </c>
      <c r="AM718">
        <v>12.036539197793701</v>
      </c>
      <c r="AN718">
        <v>2.8031464668613801</v>
      </c>
      <c r="AO718">
        <v>1.3368945664263601E-2</v>
      </c>
      <c r="AP718">
        <v>1.61786910732004E-4</v>
      </c>
      <c r="AQ718">
        <v>1.7295519591235001E-4</v>
      </c>
      <c r="AR718">
        <v>1.61786910732004E-4</v>
      </c>
      <c r="AS718" s="4">
        <v>4.5034265822509298E-5</v>
      </c>
      <c r="AT718" s="4">
        <v>-2.1083685080972299E-5</v>
      </c>
      <c r="AU718">
        <v>-1.8924769935146801E-4</v>
      </c>
      <c r="AV718">
        <v>1.45220347029586E-3</v>
      </c>
      <c r="AW718">
        <v>4.0422872786047601E-4</v>
      </c>
      <c r="AX718">
        <v>0.11140788053553</v>
      </c>
      <c r="AY718">
        <v>20.169492642998101</v>
      </c>
      <c r="AZ718">
        <v>32.342714275269003</v>
      </c>
      <c r="BA718">
        <v>2.8071439434755199</v>
      </c>
    </row>
    <row r="719" spans="1:53" x14ac:dyDescent="0.3">
      <c r="A719">
        <v>716</v>
      </c>
      <c r="B719">
        <v>1.53300659350625E-2</v>
      </c>
      <c r="C719">
        <v>1.3687509179719599E-4</v>
      </c>
      <c r="D719" s="4">
        <v>6.7470286181786198E-5</v>
      </c>
      <c r="E719">
        <v>1.3687509179719599E-4</v>
      </c>
      <c r="F719" s="4">
        <v>5.1494885722078701E-5</v>
      </c>
      <c r="G719" s="4">
        <v>-2.4560223388035201E-5</v>
      </c>
      <c r="H719">
        <v>-1.60209509157176E-4</v>
      </c>
      <c r="I719">
        <v>8.9285390145738604E-4</v>
      </c>
      <c r="J719">
        <v>3.3590779022222401E-4</v>
      </c>
      <c r="K719">
        <v>0.15330065935062501</v>
      </c>
      <c r="L719">
        <v>12.400748631352499</v>
      </c>
      <c r="M719">
        <v>9.1691123056791195</v>
      </c>
      <c r="N719">
        <v>2.3326929876543301</v>
      </c>
      <c r="O719">
        <v>1.1877532896763901E-2</v>
      </c>
      <c r="P719">
        <v>2.9209277209525999E-4</v>
      </c>
      <c r="Q719" s="4">
        <v>5.2705509405564102E-5</v>
      </c>
      <c r="R719">
        <v>2.9209277209525999E-4</v>
      </c>
      <c r="S719" s="4">
        <v>4.0003784297035299E-5</v>
      </c>
      <c r="T719" s="4">
        <v>-1.8520739614335501E-5</v>
      </c>
      <c r="U719">
        <v>-1.71523949904779E-4</v>
      </c>
      <c r="V719">
        <v>2.7051244740591302E-3</v>
      </c>
      <c r="W719">
        <v>3.7048234771656799E-4</v>
      </c>
      <c r="X719">
        <v>0.10797757178876299</v>
      </c>
      <c r="Y719">
        <v>37.571173250821197</v>
      </c>
      <c r="Z719">
        <v>10.169069629546099</v>
      </c>
      <c r="AA719">
        <v>2.5727940813650498</v>
      </c>
      <c r="AB719">
        <v>1.50922636054397E-2</v>
      </c>
      <c r="AC719">
        <v>1.48508254769865E-4</v>
      </c>
      <c r="AD719" s="4">
        <v>6.6455952838741E-5</v>
      </c>
      <c r="AE719">
        <v>1.48508254769865E-4</v>
      </c>
      <c r="AF719" s="4">
        <v>5.0703404198286799E-5</v>
      </c>
      <c r="AG719" s="4">
        <v>-2.4141854199611701E-5</v>
      </c>
      <c r="AH719">
        <v>-1.9195414151852101E-4</v>
      </c>
      <c r="AI719">
        <v>1.1808030285106201E-3</v>
      </c>
      <c r="AJ719">
        <v>4.03147510728703E-4</v>
      </c>
      <c r="AK719">
        <v>0.125768863378664</v>
      </c>
      <c r="AL719">
        <v>16.400042062647501</v>
      </c>
      <c r="AM719">
        <v>11.008281225419999</v>
      </c>
      <c r="AN719">
        <v>2.79963549117155</v>
      </c>
      <c r="AO719">
        <v>1.33963272100972E-2</v>
      </c>
      <c r="AP719">
        <v>1.322806913567E-4</v>
      </c>
      <c r="AQ719">
        <v>1.69435758786226E-4</v>
      </c>
      <c r="AR719">
        <v>1.322806913567E-4</v>
      </c>
      <c r="AS719" s="4">
        <v>4.50725309488952E-5</v>
      </c>
      <c r="AT719" s="4">
        <v>-2.10995655325711E-5</v>
      </c>
      <c r="AU719">
        <v>-1.89003136770213E-4</v>
      </c>
      <c r="AV719">
        <v>1.18492798166646E-3</v>
      </c>
      <c r="AW719">
        <v>4.0374526756786799E-4</v>
      </c>
      <c r="AX719">
        <v>0.11163606008414299</v>
      </c>
      <c r="AY719">
        <v>16.457333078700799</v>
      </c>
      <c r="AZ719">
        <v>31.619815664572101</v>
      </c>
      <c r="BA719">
        <v>2.80378658033242</v>
      </c>
    </row>
    <row r="720" spans="1:53" x14ac:dyDescent="0.3">
      <c r="A720">
        <v>717</v>
      </c>
      <c r="B720">
        <v>1.5365370011191599E-2</v>
      </c>
      <c r="C720">
        <v>1.0302426264305E-4</v>
      </c>
      <c r="D720" s="4">
        <v>6.1336623801623905E-5</v>
      </c>
      <c r="E720">
        <v>1.0302426264305E-4</v>
      </c>
      <c r="F720" s="4">
        <v>5.1548658175396198E-5</v>
      </c>
      <c r="G720" s="4">
        <v>-2.4582167614212301E-5</v>
      </c>
      <c r="H720">
        <v>-1.59984221638056E-4</v>
      </c>
      <c r="I720">
        <v>6.7049646424401695E-4</v>
      </c>
      <c r="J720">
        <v>3.3548595405024202E-4</v>
      </c>
      <c r="K720">
        <v>0.15365370011191601</v>
      </c>
      <c r="L720">
        <v>9.3124508922780098</v>
      </c>
      <c r="M720">
        <v>8.3164045400127105</v>
      </c>
      <c r="N720">
        <v>2.3297635697933399</v>
      </c>
      <c r="O720">
        <v>1.1899915993531201E-2</v>
      </c>
      <c r="P720">
        <v>2.6859105480023899E-4</v>
      </c>
      <c r="Q720" s="4">
        <v>4.7914099459603702E-5</v>
      </c>
      <c r="R720">
        <v>2.6859105480023899E-4</v>
      </c>
      <c r="S720" s="4">
        <v>4.00327755855158E-5</v>
      </c>
      <c r="T720" s="4">
        <v>-1.85330184616487E-5</v>
      </c>
      <c r="U720">
        <v>-1.71314825406293E-4</v>
      </c>
      <c r="V720">
        <v>2.48279198307676E-3</v>
      </c>
      <c r="W720">
        <v>3.7005347910023303E-4</v>
      </c>
      <c r="X720">
        <v>0.108181054486647</v>
      </c>
      <c r="Y720">
        <v>34.483221987177302</v>
      </c>
      <c r="Z720">
        <v>9.2272201463114492</v>
      </c>
      <c r="AA720">
        <v>2.56981582708495</v>
      </c>
      <c r="AB720">
        <v>1.5126656078452601E-2</v>
      </c>
      <c r="AC720">
        <v>1.1538235332997001E-4</v>
      </c>
      <c r="AD720" s="4">
        <v>6.0414502580673701E-5</v>
      </c>
      <c r="AE720">
        <v>1.1538235332997001E-4</v>
      </c>
      <c r="AF720" s="4">
        <v>5.0755414334881303E-5</v>
      </c>
      <c r="AG720" s="4">
        <v>-2.4163112244324501E-5</v>
      </c>
      <c r="AH720">
        <v>-1.9168634854131901E-4</v>
      </c>
      <c r="AI720">
        <v>9.15330019257818E-4</v>
      </c>
      <c r="AJ720">
        <v>4.0264349824556801E-4</v>
      </c>
      <c r="AK720">
        <v>0.12605546732043801</v>
      </c>
      <c r="AL720">
        <v>12.712916934136301</v>
      </c>
      <c r="AM720">
        <v>9.9847749342850296</v>
      </c>
      <c r="AN720">
        <v>2.7961354044831102</v>
      </c>
      <c r="AO720">
        <v>1.3423635446869401E-2</v>
      </c>
      <c r="AP720">
        <v>1.02774471981396E-4</v>
      </c>
      <c r="AQ720">
        <v>1.6591632166010299E-4</v>
      </c>
      <c r="AR720">
        <v>1.02774471981396E-4</v>
      </c>
      <c r="AS720" s="4">
        <v>4.5110478840893498E-5</v>
      </c>
      <c r="AT720" s="4">
        <v>-2.11153719411987E-5</v>
      </c>
      <c r="AU720">
        <v>-1.8875994085005901E-4</v>
      </c>
      <c r="AV720">
        <v>9.1874788216508797E-4</v>
      </c>
      <c r="AW720">
        <v>4.0326314598849202E-4</v>
      </c>
      <c r="AX720">
        <v>0.11186362872391201</v>
      </c>
      <c r="AY720">
        <v>12.760387252292899</v>
      </c>
      <c r="AZ720">
        <v>30.9000349266034</v>
      </c>
      <c r="BA720">
        <v>2.8004385138089698</v>
      </c>
    </row>
    <row r="721" spans="1:53" x14ac:dyDescent="0.3">
      <c r="A721">
        <v>718</v>
      </c>
      <c r="B721">
        <v>1.54005762760972E-2</v>
      </c>
      <c r="C721" s="4">
        <v>6.9173433488905602E-5</v>
      </c>
      <c r="D721" s="4">
        <v>5.5202961421461497E-5</v>
      </c>
      <c r="E721" s="4">
        <v>6.9173433488905602E-5</v>
      </c>
      <c r="F721" s="4">
        <v>5.1602004177360401E-5</v>
      </c>
      <c r="G721" s="4">
        <v>-2.4604009513641499E-5</v>
      </c>
      <c r="H721">
        <v>-1.59760317228055E-4</v>
      </c>
      <c r="I721">
        <v>4.4916133168514902E-4</v>
      </c>
      <c r="J721">
        <v>3.3506541087978701E-4</v>
      </c>
      <c r="K721">
        <v>0.154005762760972</v>
      </c>
      <c r="L721">
        <v>6.2383518289603996</v>
      </c>
      <c r="M721">
        <v>7.4676536492041601</v>
      </c>
      <c r="N721">
        <v>2.32684313110963</v>
      </c>
      <c r="O721">
        <v>1.19222407784489E-2</v>
      </c>
      <c r="P721">
        <v>2.4508933750521798E-4</v>
      </c>
      <c r="Q721" s="4">
        <v>4.3122689513643398E-5</v>
      </c>
      <c r="R721">
        <v>2.4508933750521798E-4</v>
      </c>
      <c r="S721" s="4">
        <v>4.0061512774477503E-5</v>
      </c>
      <c r="T721" s="4">
        <v>-1.85452387606337E-5</v>
      </c>
      <c r="U721">
        <v>-1.71106782825359E-4</v>
      </c>
      <c r="V721">
        <v>2.2613053725862998E-3</v>
      </c>
      <c r="W721">
        <v>3.6962568422190803E-4</v>
      </c>
      <c r="X721">
        <v>0.10838400707680799</v>
      </c>
      <c r="Y721">
        <v>31.407019063698598</v>
      </c>
      <c r="Z721">
        <v>8.2889476879269495</v>
      </c>
      <c r="AA721">
        <v>2.5668450293188001</v>
      </c>
      <c r="AB721">
        <v>1.5160953536657799E-2</v>
      </c>
      <c r="AC721" s="4">
        <v>8.2256451890075699E-5</v>
      </c>
      <c r="AD721" s="4">
        <v>5.4373052322606299E-5</v>
      </c>
      <c r="AE721" s="4">
        <v>8.2256451890075699E-5</v>
      </c>
      <c r="AF721" s="4">
        <v>5.0807010223233098E-5</v>
      </c>
      <c r="AG721" s="4">
        <v>-2.4184271074784101E-5</v>
      </c>
      <c r="AH721">
        <v>-1.91420184881975E-4</v>
      </c>
      <c r="AI721">
        <v>6.51065528493468E-4</v>
      </c>
      <c r="AJ721">
        <v>4.0214101389113402E-4</v>
      </c>
      <c r="AK721">
        <v>0.12634127947214899</v>
      </c>
      <c r="AL721">
        <v>9.0425767846314997</v>
      </c>
      <c r="AM721">
        <v>8.9659684318563695</v>
      </c>
      <c r="AN721">
        <v>2.7926459297995399</v>
      </c>
      <c r="AO721">
        <v>1.34508706703993E-2</v>
      </c>
      <c r="AP721" s="4">
        <v>7.3268252606092203E-5</v>
      </c>
      <c r="AQ721">
        <v>1.6239688453398001E-4</v>
      </c>
      <c r="AR721" s="4">
        <v>7.3268252606092203E-5</v>
      </c>
      <c r="AS721" s="4">
        <v>4.5148108497842603E-5</v>
      </c>
      <c r="AT721" s="4">
        <v>-2.1131103746795E-5</v>
      </c>
      <c r="AU721">
        <v>-1.8851809014829501E-4</v>
      </c>
      <c r="AV721">
        <v>6.5365213361835304E-4</v>
      </c>
      <c r="AW721">
        <v>4.0278232930034298E-4</v>
      </c>
      <c r="AX721">
        <v>0.112090588919994</v>
      </c>
      <c r="AY721">
        <v>9.07850185581046</v>
      </c>
      <c r="AZ721">
        <v>30.183340638936901</v>
      </c>
      <c r="BA721">
        <v>2.79709950903016</v>
      </c>
    </row>
    <row r="722" spans="1:53" x14ac:dyDescent="0.3">
      <c r="A722">
        <v>719</v>
      </c>
      <c r="B722">
        <v>1.54356851305482E-2</v>
      </c>
      <c r="C722" s="4">
        <v>3.53226043347603E-5</v>
      </c>
      <c r="D722" s="4">
        <v>4.9069299041299102E-5</v>
      </c>
      <c r="E722" s="4">
        <v>3.53226043347603E-5</v>
      </c>
      <c r="F722" s="4">
        <v>5.1654922619860302E-5</v>
      </c>
      <c r="G722" s="4">
        <v>-2.4625748420632301E-5</v>
      </c>
      <c r="H722">
        <v>-1.5953777375191599E-4</v>
      </c>
      <c r="I722">
        <v>2.2883729511205501E-4</v>
      </c>
      <c r="J722">
        <v>3.3464612800135297E-4</v>
      </c>
      <c r="K722">
        <v>0.15435685130548199</v>
      </c>
      <c r="L722">
        <v>3.1782957654452102</v>
      </c>
      <c r="M722">
        <v>6.6228162515264302</v>
      </c>
      <c r="N722">
        <v>2.3239314444538399</v>
      </c>
      <c r="O722">
        <v>1.19445074811906E-2</v>
      </c>
      <c r="P722">
        <v>2.2158762021019701E-4</v>
      </c>
      <c r="Q722" s="4">
        <v>3.8331279567682998E-5</v>
      </c>
      <c r="R722">
        <v>2.2158762021019701E-4</v>
      </c>
      <c r="S722" s="4">
        <v>4.0089995054882602E-5</v>
      </c>
      <c r="T722" s="4">
        <v>-1.8557400064673801E-5</v>
      </c>
      <c r="U722">
        <v>-1.70899805649469E-4</v>
      </c>
      <c r="V722">
        <v>2.0406566165666602E-3</v>
      </c>
      <c r="W722">
        <v>3.6919893624592399E-4</v>
      </c>
      <c r="X722">
        <v>0.10858643164718799</v>
      </c>
      <c r="Y722">
        <v>28.342453007870201</v>
      </c>
      <c r="Z722">
        <v>7.3542183145071496</v>
      </c>
      <c r="AA722">
        <v>2.5638815017078098</v>
      </c>
      <c r="AB722">
        <v>1.5195156368672901E-2</v>
      </c>
      <c r="AC722" s="4">
        <v>4.9130550450181E-5</v>
      </c>
      <c r="AD722" s="4">
        <v>4.8331602064538898E-5</v>
      </c>
      <c r="AE722" s="4">
        <v>4.9130550450181E-5</v>
      </c>
      <c r="AF722" s="4">
        <v>5.0858190776009099E-5</v>
      </c>
      <c r="AG722" s="4">
        <v>-2.4205330040656801E-5</v>
      </c>
      <c r="AH722">
        <v>-1.9115562449012699E-4</v>
      </c>
      <c r="AI722">
        <v>3.87996405629394E-4</v>
      </c>
      <c r="AJ722">
        <v>4.0164001903285899E-4</v>
      </c>
      <c r="AK722">
        <v>0.12662630307227399</v>
      </c>
      <c r="AL722">
        <v>5.3888389670749204</v>
      </c>
      <c r="AM722">
        <v>7.9518105789588196</v>
      </c>
      <c r="AN722">
        <v>2.7891667988392999</v>
      </c>
      <c r="AO722">
        <v>1.34780331731783E-2</v>
      </c>
      <c r="AP722" s="4">
        <v>4.3762033230788102E-5</v>
      </c>
      <c r="AQ722">
        <v>1.5887744740785599E-4</v>
      </c>
      <c r="AR722" s="4">
        <v>4.3762033230788102E-5</v>
      </c>
      <c r="AS722" s="4">
        <v>4.5185418986344299E-5</v>
      </c>
      <c r="AT722" s="4">
        <v>-2.1146760416714199E-5</v>
      </c>
      <c r="AU722">
        <v>-1.8827756375133499E-4</v>
      </c>
      <c r="AV722">
        <v>3.8962984585503701E-4</v>
      </c>
      <c r="AW722">
        <v>4.0230278473803697E-4</v>
      </c>
      <c r="AX722">
        <v>0.112316943109819</v>
      </c>
      <c r="AY722">
        <v>5.4115256368755196</v>
      </c>
      <c r="AZ722">
        <v>29.4697018041227</v>
      </c>
      <c r="BA722">
        <v>2.7937693384585902</v>
      </c>
    </row>
    <row r="723" spans="1:53" x14ac:dyDescent="0.3">
      <c r="A723">
        <v>720</v>
      </c>
      <c r="B723">
        <v>1.56716189580983E-2</v>
      </c>
      <c r="C723" s="4">
        <v>7.4075096943362204E-5</v>
      </c>
      <c r="D723" s="4">
        <v>5.6819797563019499E-5</v>
      </c>
      <c r="E723" s="4">
        <v>7.4075096943362204E-5</v>
      </c>
      <c r="F723" s="4">
        <v>5.17074124802479E-5</v>
      </c>
      <c r="G723">
        <v>1.4955347947479699E-4</v>
      </c>
      <c r="H723">
        <v>9.5429502130356001E-4</v>
      </c>
      <c r="I723">
        <v>4.7267035487156102E-4</v>
      </c>
      <c r="J723">
        <v>3.2994301749231898E-4</v>
      </c>
      <c r="K723">
        <v>0.15671618958098299</v>
      </c>
      <c r="L723">
        <v>6.5648660398827996</v>
      </c>
      <c r="M723">
        <v>7.5534364747377003</v>
      </c>
      <c r="N723">
        <v>2.2912709548077701</v>
      </c>
      <c r="O723">
        <v>1.2127639028513401E-2</v>
      </c>
      <c r="P723">
        <v>2.5165451031788699E-4</v>
      </c>
      <c r="Q723" s="4">
        <v>4.4344657589220999E-5</v>
      </c>
      <c r="R723">
        <v>2.5165451031788699E-4</v>
      </c>
      <c r="S723" s="4">
        <v>4.0118221671540503E-5</v>
      </c>
      <c r="T723">
        <v>1.16055414733582E-4</v>
      </c>
      <c r="U723">
        <v>1.05264475556038E-3</v>
      </c>
      <c r="V723">
        <v>2.2825544254643599E-3</v>
      </c>
      <c r="W723">
        <v>3.6387992530895701E-4</v>
      </c>
      <c r="X723">
        <v>0.110251263895576</v>
      </c>
      <c r="Y723">
        <v>31.702144798116102</v>
      </c>
      <c r="Z723">
        <v>8.3794688647178202</v>
      </c>
      <c r="AA723">
        <v>2.52694392575664</v>
      </c>
      <c r="AB723">
        <v>1.54274525947522E-2</v>
      </c>
      <c r="AC723" s="4">
        <v>8.7284633342661397E-5</v>
      </c>
      <c r="AD723" s="4">
        <v>5.5962418643035003E-5</v>
      </c>
      <c r="AE723" s="4">
        <v>8.7284633342661397E-5</v>
      </c>
      <c r="AF723" s="4">
        <v>5.09089549891082E-5</v>
      </c>
      <c r="AG723">
        <v>1.47245650501209E-4</v>
      </c>
      <c r="AH723">
        <v>1.1453270040288699E-3</v>
      </c>
      <c r="AI723">
        <v>6.7892971550482996E-4</v>
      </c>
      <c r="AJ723">
        <v>3.9598725461461101E-4</v>
      </c>
      <c r="AK723">
        <v>0.12856210495626799</v>
      </c>
      <c r="AL723">
        <v>9.4295793820115303</v>
      </c>
      <c r="AM723">
        <v>9.0686421331268807</v>
      </c>
      <c r="AN723">
        <v>2.7499114903792399</v>
      </c>
      <c r="AO723">
        <v>1.3684431003702801E-2</v>
      </c>
      <c r="AP723" s="4">
        <v>7.7654293614004094E-5</v>
      </c>
      <c r="AQ723">
        <v>1.6565589948449899E-4</v>
      </c>
      <c r="AR723" s="4">
        <v>7.7654293614004094E-5</v>
      </c>
      <c r="AS723" s="4">
        <v>4.5222409438868499E-5</v>
      </c>
      <c r="AT723">
        <v>1.3081162593277899E-4</v>
      </c>
      <c r="AU723">
        <v>1.14709885326514E-3</v>
      </c>
      <c r="AV723">
        <v>6.8095744946640501E-4</v>
      </c>
      <c r="AW723">
        <v>3.9655935502147001E-4</v>
      </c>
      <c r="AX723">
        <v>0.11403692503085699</v>
      </c>
      <c r="AY723">
        <v>9.4577423537000698</v>
      </c>
      <c r="AZ723">
        <v>30.2635709587916</v>
      </c>
      <c r="BA723">
        <v>2.7538844098713202</v>
      </c>
    </row>
    <row r="724" spans="1:53" x14ac:dyDescent="0.3">
      <c r="A724">
        <v>721</v>
      </c>
      <c r="B724">
        <v>1.59108858474609E-2</v>
      </c>
      <c r="C724">
        <v>1.13776090807537E-4</v>
      </c>
      <c r="D724" s="4">
        <v>6.4759996335854499E-5</v>
      </c>
      <c r="E724">
        <v>1.13776090807537E-4</v>
      </c>
      <c r="F724" s="4">
        <v>5.2972996765504398E-5</v>
      </c>
      <c r="G724">
        <v>1.5350311123827099E-4</v>
      </c>
      <c r="H724">
        <v>9.6476784957116499E-4</v>
      </c>
      <c r="I724">
        <v>7.1508332030233103E-4</v>
      </c>
      <c r="J724">
        <v>3.3293555917226201E-4</v>
      </c>
      <c r="K724">
        <v>0.15910885847460901</v>
      </c>
      <c r="L724">
        <v>9.9317127819768292</v>
      </c>
      <c r="M724">
        <v>8.4795190114798302</v>
      </c>
      <c r="N724">
        <v>2.3120524942518199</v>
      </c>
      <c r="O724">
        <v>1.2313263417604799E-2</v>
      </c>
      <c r="P724">
        <v>2.8243851356134198E-4</v>
      </c>
      <c r="Q724" s="4">
        <v>5.05014582379119E-5</v>
      </c>
      <c r="R724">
        <v>2.8243851356134198E-4</v>
      </c>
      <c r="S724" s="4">
        <v>4.10750650178632E-5</v>
      </c>
      <c r="T724">
        <v>1.1904398014868E-4</v>
      </c>
      <c r="U724">
        <v>1.06347418813704E-3</v>
      </c>
      <c r="V724">
        <v>2.5231521033918501E-3</v>
      </c>
      <c r="W724">
        <v>3.6694229618323499E-4</v>
      </c>
      <c r="X724">
        <v>0.111938758341862</v>
      </c>
      <c r="Y724">
        <v>35.0437792137758</v>
      </c>
      <c r="Z724">
        <v>9.3990118246323995</v>
      </c>
      <c r="AA724">
        <v>2.54821039016135</v>
      </c>
      <c r="AB724">
        <v>1.56630247762044E-2</v>
      </c>
      <c r="AC724">
        <v>1.2637150268094999E-4</v>
      </c>
      <c r="AD724" s="4">
        <v>6.3779792510692705E-5</v>
      </c>
      <c r="AE724">
        <v>1.2637150268094999E-4</v>
      </c>
      <c r="AF724" s="4">
        <v>5.21535710192699E-5</v>
      </c>
      <c r="AG724">
        <v>1.5113003942517799E-4</v>
      </c>
      <c r="AH724">
        <v>1.15786094896391E-3</v>
      </c>
      <c r="AI724">
        <v>9.6817699891226005E-4</v>
      </c>
      <c r="AJ724">
        <v>3.9956704479075398E-4</v>
      </c>
      <c r="AK724">
        <v>0.13052520646836999</v>
      </c>
      <c r="AL724">
        <v>13.4469027626702</v>
      </c>
      <c r="AM724">
        <v>10.179992916755699</v>
      </c>
      <c r="AN724">
        <v>2.7747711443802401</v>
      </c>
      <c r="AO724">
        <v>1.38936782295308E-2</v>
      </c>
      <c r="AP724">
        <v>1.12362898841029E-4</v>
      </c>
      <c r="AQ724">
        <v>1.7259762052990399E-4</v>
      </c>
      <c r="AR724">
        <v>1.12362898841029E-4</v>
      </c>
      <c r="AS724" s="4">
        <v>4.6311657554887497E-5</v>
      </c>
      <c r="AT724">
        <v>1.34212710707907E-4</v>
      </c>
      <c r="AU724">
        <v>1.1591980913101001E-3</v>
      </c>
      <c r="AV724">
        <v>9.7048079264311804E-4</v>
      </c>
      <c r="AW724">
        <v>3.99994790060297E-4</v>
      </c>
      <c r="AX724">
        <v>0.11578065191275599</v>
      </c>
      <c r="AY724">
        <v>13.478899897821</v>
      </c>
      <c r="AZ724">
        <v>31.056862279106699</v>
      </c>
      <c r="BA724">
        <v>2.7777415976409499</v>
      </c>
    </row>
    <row r="725" spans="1:53" x14ac:dyDescent="0.3">
      <c r="A725">
        <v>722</v>
      </c>
      <c r="B725">
        <v>1.61537830937141E-2</v>
      </c>
      <c r="C725">
        <v>1.53972609261267E-4</v>
      </c>
      <c r="D725" s="4">
        <v>7.2799300026600507E-5</v>
      </c>
      <c r="E725">
        <v>1.53972609261267E-4</v>
      </c>
      <c r="F725" s="4">
        <v>5.36341747342356E-5</v>
      </c>
      <c r="G725">
        <v>1.55225149334258E-4</v>
      </c>
      <c r="H725">
        <v>9.6092134228706403E-4</v>
      </c>
      <c r="I725">
        <v>9.5316749251871797E-4</v>
      </c>
      <c r="J725">
        <v>3.32022377811338E-4</v>
      </c>
      <c r="K725">
        <v>0.161537830937141</v>
      </c>
      <c r="L725">
        <v>13.2384373960933</v>
      </c>
      <c r="M725">
        <v>9.3888352659488294</v>
      </c>
      <c r="N725">
        <v>2.3057109570231802</v>
      </c>
      <c r="O725">
        <v>1.25016438512069E-2</v>
      </c>
      <c r="P725">
        <v>3.1360219027881599E-4</v>
      </c>
      <c r="Q725" s="4">
        <v>5.6734193581406699E-5</v>
      </c>
      <c r="R725">
        <v>3.1360219027881599E-4</v>
      </c>
      <c r="S725" s="4">
        <v>4.1581662957955399E-5</v>
      </c>
      <c r="T725">
        <v>1.20366451490586E-4</v>
      </c>
      <c r="U725">
        <v>1.05908549479965E-3</v>
      </c>
      <c r="V725">
        <v>2.7593363993759501E-3</v>
      </c>
      <c r="W725">
        <v>3.65870519094457E-4</v>
      </c>
      <c r="X725">
        <v>0.113651307738244</v>
      </c>
      <c r="Y725">
        <v>38.324116657999298</v>
      </c>
      <c r="Z725">
        <v>10.399901152052999</v>
      </c>
      <c r="AA725">
        <v>2.5407674937114999</v>
      </c>
      <c r="AB725">
        <v>1.5902167115665101E-2</v>
      </c>
      <c r="AC725">
        <v>1.6594579197022299E-4</v>
      </c>
      <c r="AD725" s="4">
        <v>7.1694650368547396E-5</v>
      </c>
      <c r="AE725">
        <v>1.6594579197022299E-4</v>
      </c>
      <c r="AF725" s="4">
        <v>5.28039349767894E-5</v>
      </c>
      <c r="AG725">
        <v>1.5282395173736401E-4</v>
      </c>
      <c r="AH725">
        <v>1.1532311335364E-3</v>
      </c>
      <c r="AI725">
        <v>1.25225039402398E-3</v>
      </c>
      <c r="AJ725">
        <v>3.9846595442785302E-4</v>
      </c>
      <c r="AK725">
        <v>0.132518059297209</v>
      </c>
      <c r="AL725">
        <v>17.392366583666298</v>
      </c>
      <c r="AM725">
        <v>11.271207541568501</v>
      </c>
      <c r="AN725">
        <v>2.76712468352676</v>
      </c>
      <c r="AO725">
        <v>1.4106053818570601E-2</v>
      </c>
      <c r="AP725">
        <v>1.4750044218747799E-4</v>
      </c>
      <c r="AQ725">
        <v>1.79625129199194E-4</v>
      </c>
      <c r="AR725">
        <v>1.4750044218747799E-4</v>
      </c>
      <c r="AS725" s="4">
        <v>4.68839892625169E-5</v>
      </c>
      <c r="AT725">
        <v>1.35704692619075E-4</v>
      </c>
      <c r="AU725">
        <v>1.1544378976386901E-3</v>
      </c>
      <c r="AV725">
        <v>1.2547841721116399E-3</v>
      </c>
      <c r="AW725">
        <v>3.9884143247031101E-4</v>
      </c>
      <c r="AX725">
        <v>0.117550448488088</v>
      </c>
      <c r="AY725">
        <v>17.427557945995002</v>
      </c>
      <c r="AZ725">
        <v>31.834758946318001</v>
      </c>
      <c r="BA725">
        <v>2.76973216993271</v>
      </c>
    </row>
    <row r="726" spans="1:53" x14ac:dyDescent="0.3">
      <c r="A726">
        <v>723</v>
      </c>
      <c r="B726">
        <v>1.6399342656617199E-2</v>
      </c>
      <c r="C726">
        <v>1.94679649953417E-4</v>
      </c>
      <c r="D726" s="4">
        <v>8.0940708165030503E-5</v>
      </c>
      <c r="E726">
        <v>1.94679649953417E-4</v>
      </c>
      <c r="F726" s="4">
        <v>5.4315364050983103E-5</v>
      </c>
      <c r="G726">
        <v>1.5716891870800299E-4</v>
      </c>
      <c r="H726">
        <v>9.5838547921665797E-4</v>
      </c>
      <c r="I726">
        <v>1.1871186182871899E-3</v>
      </c>
      <c r="J726">
        <v>3.3120451952424002E-4</v>
      </c>
      <c r="K726">
        <v>0.163993426566172</v>
      </c>
      <c r="L726">
        <v>16.487758587322102</v>
      </c>
      <c r="M726">
        <v>10.282514297960001</v>
      </c>
      <c r="N726">
        <v>2.3000313855850001</v>
      </c>
      <c r="O726">
        <v>1.26920744187557E-2</v>
      </c>
      <c r="P726">
        <v>3.4516075609823102E-4</v>
      </c>
      <c r="Q726" s="4">
        <v>6.3045906745289696E-5</v>
      </c>
      <c r="R726">
        <v>3.4516075609823102E-4</v>
      </c>
      <c r="S726" s="4">
        <v>4.2108563095302398E-5</v>
      </c>
      <c r="T726">
        <v>1.21871058310611E-4</v>
      </c>
      <c r="U726">
        <v>1.0562352513751999E-3</v>
      </c>
      <c r="V726">
        <v>2.99144819972837E-3</v>
      </c>
      <c r="W726">
        <v>3.6494758757783498E-4</v>
      </c>
      <c r="X726">
        <v>0.115382494715961</v>
      </c>
      <c r="Y726">
        <v>41.547891662894003</v>
      </c>
      <c r="Z726">
        <v>11.383497936669</v>
      </c>
      <c r="AA726">
        <v>2.5343582470682899</v>
      </c>
      <c r="AB726">
        <v>1.6143929677937999E-2</v>
      </c>
      <c r="AC726">
        <v>2.0602273131377401E-4</v>
      </c>
      <c r="AD726" s="4">
        <v>7.9710038237257701E-5</v>
      </c>
      <c r="AE726">
        <v>2.0602273131377401E-4</v>
      </c>
      <c r="AF726" s="4">
        <v>5.34746204460379E-5</v>
      </c>
      <c r="AG726">
        <v>1.5473790513487599E-4</v>
      </c>
      <c r="AH726">
        <v>1.1501876548409701E-3</v>
      </c>
      <c r="AI726">
        <v>1.5313946635581901E-3</v>
      </c>
      <c r="AJ726">
        <v>3.9748404394339301E-4</v>
      </c>
      <c r="AK726">
        <v>0.13453274731615</v>
      </c>
      <c r="AL726">
        <v>21.269370327196999</v>
      </c>
      <c r="AM726">
        <v>12.343654833027999</v>
      </c>
      <c r="AN726">
        <v>2.7603058607180002</v>
      </c>
      <c r="AO726">
        <v>1.4320748045178701E-2</v>
      </c>
      <c r="AP726">
        <v>1.8308454288977599E-4</v>
      </c>
      <c r="AQ726">
        <v>1.8674194933965399E-4</v>
      </c>
      <c r="AR726">
        <v>1.8308454288977599E-4</v>
      </c>
      <c r="AS726" s="4">
        <v>4.7479830299844603E-5</v>
      </c>
      <c r="AT726">
        <v>1.37406442722535E-4</v>
      </c>
      <c r="AU726">
        <v>1.1513904912429001E-3</v>
      </c>
      <c r="AV726">
        <v>1.5341478725456399E-3</v>
      </c>
      <c r="AW726">
        <v>3.9785488984281798E-4</v>
      </c>
      <c r="AX726">
        <v>0.119339567043156</v>
      </c>
      <c r="AY726">
        <v>21.307609340911601</v>
      </c>
      <c r="AZ726">
        <v>32.599894354422801</v>
      </c>
      <c r="BA726">
        <v>2.76288117946401</v>
      </c>
    </row>
    <row r="727" spans="1:53" x14ac:dyDescent="0.3">
      <c r="A727">
        <v>724</v>
      </c>
      <c r="B727">
        <v>1.6647606560166998E-2</v>
      </c>
      <c r="C727">
        <v>2.35901256648949E-4</v>
      </c>
      <c r="D727" s="4">
        <v>8.9185029504137002E-5</v>
      </c>
      <c r="E727">
        <v>2.35901256648949E-4</v>
      </c>
      <c r="F727" s="4">
        <v>5.5001948959311898E-5</v>
      </c>
      <c r="G727">
        <v>1.5912384392343201E-4</v>
      </c>
      <c r="H727">
        <v>9.5583616388538297E-4</v>
      </c>
      <c r="I727">
        <v>1.4170280622404501E-3</v>
      </c>
      <c r="J727">
        <v>3.3038952933279699E-4</v>
      </c>
      <c r="K727">
        <v>0.16647606560167</v>
      </c>
      <c r="L727">
        <v>19.680945308895101</v>
      </c>
      <c r="M727">
        <v>11.160892355833001</v>
      </c>
      <c r="N727">
        <v>2.2943717314777601</v>
      </c>
      <c r="O727">
        <v>1.28846007213098E-2</v>
      </c>
      <c r="P727">
        <v>3.7711864047504801E-4</v>
      </c>
      <c r="Q727" s="4">
        <v>6.9437483620652998E-5</v>
      </c>
      <c r="R727">
        <v>3.7711864047504801E-4</v>
      </c>
      <c r="S727" s="4">
        <v>4.2641373450680401E-5</v>
      </c>
      <c r="T727">
        <v>1.2338850524882801E-4</v>
      </c>
      <c r="U727">
        <v>1.0534075421462701E-3</v>
      </c>
      <c r="V727">
        <v>3.2195836991398799E-3</v>
      </c>
      <c r="W727">
        <v>3.64043184653531E-4</v>
      </c>
      <c r="X727">
        <v>0.117132733830089</v>
      </c>
      <c r="Y727">
        <v>44.716440265831601</v>
      </c>
      <c r="Z727">
        <v>12.3502132563162</v>
      </c>
      <c r="AA727">
        <v>2.5280776712050801</v>
      </c>
      <c r="AB727">
        <v>1.6388354871480399E-2</v>
      </c>
      <c r="AC727">
        <v>2.4660629980713898E-4</v>
      </c>
      <c r="AD727" s="4">
        <v>8.7826751935930495E-5</v>
      </c>
      <c r="AE727">
        <v>2.4660629980713898E-4</v>
      </c>
      <c r="AF727" s="4">
        <v>5.41506152185161E-5</v>
      </c>
      <c r="AG727">
        <v>1.56662669728962E-4</v>
      </c>
      <c r="AH727">
        <v>1.14712675646236E-3</v>
      </c>
      <c r="AI727">
        <v>1.8057185244600099E-3</v>
      </c>
      <c r="AJ727">
        <v>3.96505560026046E-4</v>
      </c>
      <c r="AK727">
        <v>0.13656962392900299</v>
      </c>
      <c r="AL727">
        <v>25.079423950833501</v>
      </c>
      <c r="AM727">
        <v>13.3977376961688</v>
      </c>
      <c r="AN727">
        <v>2.75351083351421</v>
      </c>
      <c r="AO727">
        <v>1.4537807689672E-2</v>
      </c>
      <c r="AP727">
        <v>2.1911871556089E-4</v>
      </c>
      <c r="AQ727">
        <v>1.9394878387387699E-4</v>
      </c>
      <c r="AR727">
        <v>2.1911871556089E-4</v>
      </c>
      <c r="AS727" s="4">
        <v>4.8080360881772098E-5</v>
      </c>
      <c r="AT727">
        <v>1.3911627577525401E-4</v>
      </c>
      <c r="AU727">
        <v>1.1483129677723101E-3</v>
      </c>
      <c r="AV727">
        <v>1.8086802651810299E-3</v>
      </c>
      <c r="AW727">
        <v>3.96871621153134E-4</v>
      </c>
      <c r="AX727">
        <v>0.121148397413933</v>
      </c>
      <c r="AY727">
        <v>25.1205592386254</v>
      </c>
      <c r="AZ727">
        <v>33.352481339339398</v>
      </c>
      <c r="BA727">
        <v>2.75605292467454</v>
      </c>
    </row>
    <row r="728" spans="1:53" x14ac:dyDescent="0.3">
      <c r="A728">
        <v>725</v>
      </c>
      <c r="B728">
        <v>1.68985923576511E-2</v>
      </c>
      <c r="C728">
        <v>2.7764151417329798E-4</v>
      </c>
      <c r="D728" s="4">
        <v>9.7533081009006702E-5</v>
      </c>
      <c r="E728">
        <v>2.7764151417329798E-4</v>
      </c>
      <c r="F728" s="4">
        <v>5.56939842461694E-5</v>
      </c>
      <c r="G728">
        <v>1.6109394419833899E-4</v>
      </c>
      <c r="H728">
        <v>9.5329800724733803E-4</v>
      </c>
      <c r="I728">
        <v>1.6429860446192199E-3</v>
      </c>
      <c r="J728">
        <v>3.2957765396922502E-4</v>
      </c>
      <c r="K728">
        <v>0.16898592357651099</v>
      </c>
      <c r="L728">
        <v>22.819250619711401</v>
      </c>
      <c r="M728">
        <v>12.024310337113</v>
      </c>
      <c r="N728">
        <v>2.28873370811962</v>
      </c>
      <c r="O728">
        <v>1.30792392538808E-2</v>
      </c>
      <c r="P728">
        <v>4.0947900748472999E-4</v>
      </c>
      <c r="Q728" s="4">
        <v>7.5909557022589601E-5</v>
      </c>
      <c r="R728">
        <v>4.0947900748472999E-4</v>
      </c>
      <c r="S728" s="4">
        <v>4.3178405628814899E-5</v>
      </c>
      <c r="T728">
        <v>1.2491725026855699E-4</v>
      </c>
      <c r="U728">
        <v>1.0505884373561E-3</v>
      </c>
      <c r="V728">
        <v>3.4438310936131299E-3</v>
      </c>
      <c r="W728">
        <v>3.6314226897870498E-4</v>
      </c>
      <c r="X728">
        <v>0.11890217503528</v>
      </c>
      <c r="Y728">
        <v>47.830987411293499</v>
      </c>
      <c r="Z728">
        <v>13.300421999580999</v>
      </c>
      <c r="AA728">
        <v>2.5218213123521198</v>
      </c>
      <c r="AB728">
        <v>1.66354599739366E-2</v>
      </c>
      <c r="AC728">
        <v>2.8770051933055702E-4</v>
      </c>
      <c r="AD728" s="4">
        <v>9.6045595840614295E-5</v>
      </c>
      <c r="AE728">
        <v>2.8770051933055702E-4</v>
      </c>
      <c r="AF728" s="4">
        <v>5.4831976381813898E-5</v>
      </c>
      <c r="AG728">
        <v>1.5860237641367601E-4</v>
      </c>
      <c r="AH728">
        <v>1.1440792860227199E-3</v>
      </c>
      <c r="AI728">
        <v>2.0753295895488801E-3</v>
      </c>
      <c r="AJ728">
        <v>3.9553082247960098E-4</v>
      </c>
      <c r="AK728">
        <v>0.13862883311613899</v>
      </c>
      <c r="AL728">
        <v>28.824022077067799</v>
      </c>
      <c r="AM728">
        <v>14.4338653681791</v>
      </c>
      <c r="AN728">
        <v>2.74674182277501</v>
      </c>
      <c r="AO728">
        <v>1.47572480576206E-2</v>
      </c>
      <c r="AP728">
        <v>2.5560653361139099E-4</v>
      </c>
      <c r="AQ728">
        <v>2.0124634748397701E-4</v>
      </c>
      <c r="AR728">
        <v>2.5560653361139099E-4</v>
      </c>
      <c r="AS728" s="4">
        <v>4.8685659461881301E-5</v>
      </c>
      <c r="AT728">
        <v>1.40839392440963E-4</v>
      </c>
      <c r="AU728">
        <v>1.14524923799651E-3</v>
      </c>
      <c r="AV728">
        <v>2.0784894252372202E-3</v>
      </c>
      <c r="AW728">
        <v>3.9589218210700299E-4</v>
      </c>
      <c r="AX728">
        <v>0.122977067146838</v>
      </c>
      <c r="AY728">
        <v>28.867908683850199</v>
      </c>
      <c r="AZ728">
        <v>34.0927974338775</v>
      </c>
      <c r="BA728">
        <v>2.74925126463196</v>
      </c>
    </row>
    <row r="729" spans="1:53" x14ac:dyDescent="0.3">
      <c r="A729">
        <v>726</v>
      </c>
      <c r="B729">
        <v>1.71523175916426E-2</v>
      </c>
      <c r="C729">
        <v>3.1990449217905601E-4</v>
      </c>
      <c r="D729">
        <v>1.0598567661015801E-4</v>
      </c>
      <c r="E729">
        <v>3.1990449217905601E-4</v>
      </c>
      <c r="F729" s="4">
        <v>5.6391449666448997E-5</v>
      </c>
      <c r="G729">
        <v>1.6307913674913399E-4</v>
      </c>
      <c r="H729">
        <v>9.5077027275074103E-4</v>
      </c>
      <c r="I729">
        <v>1.8650802754196099E-3</v>
      </c>
      <c r="J729">
        <v>3.2876868892589301E-4</v>
      </c>
      <c r="K729">
        <v>0.17152317591642599</v>
      </c>
      <c r="L729">
        <v>25.903892714161302</v>
      </c>
      <c r="M729">
        <v>12.873099612230501</v>
      </c>
      <c r="N729">
        <v>2.2831158953187001</v>
      </c>
      <c r="O729">
        <v>1.32760036198564E-2</v>
      </c>
      <c r="P729">
        <v>4.4224501597964498E-4</v>
      </c>
      <c r="Q729" s="4">
        <v>8.2462758721572397E-5</v>
      </c>
      <c r="R729">
        <v>4.4224501597964498E-4</v>
      </c>
      <c r="S729" s="4">
        <v>4.3719652660530397E-5</v>
      </c>
      <c r="T729">
        <v>1.2645771274319599E-4</v>
      </c>
      <c r="U729">
        <v>1.0477813052827401E-3</v>
      </c>
      <c r="V729">
        <v>3.6642767771621699E-3</v>
      </c>
      <c r="W729">
        <v>3.6224468826337599E-4</v>
      </c>
      <c r="X729">
        <v>0.120690941998694</v>
      </c>
      <c r="Y729">
        <v>50.8927330161413</v>
      </c>
      <c r="Z729">
        <v>14.2344911024999</v>
      </c>
      <c r="AA729">
        <v>2.5155881129401099</v>
      </c>
      <c r="AB729">
        <v>1.6885262257643498E-2</v>
      </c>
      <c r="AC729">
        <v>3.29309396814986E-4</v>
      </c>
      <c r="AD729">
        <v>1.043673713375E-4</v>
      </c>
      <c r="AE729">
        <v>3.29309396814986E-4</v>
      </c>
      <c r="AF729" s="4">
        <v>5.5518683989114201E-5</v>
      </c>
      <c r="AG729">
        <v>1.60556942808121E-4</v>
      </c>
      <c r="AH729">
        <v>1.1410443523465501E-3</v>
      </c>
      <c r="AI729">
        <v>2.3403324754348899E-3</v>
      </c>
      <c r="AJ729">
        <v>3.9455958557456502E-4</v>
      </c>
      <c r="AK729">
        <v>0.14071051881369601</v>
      </c>
      <c r="AL729">
        <v>32.504617714373502</v>
      </c>
      <c r="AM729">
        <v>15.452435642546099</v>
      </c>
      <c r="AN729">
        <v>2.7399971220455899</v>
      </c>
      <c r="AO729">
        <v>1.49790844961048E-2</v>
      </c>
      <c r="AP729">
        <v>2.9255155707852101E-4</v>
      </c>
      <c r="AQ729">
        <v>2.08635352177403E-4</v>
      </c>
      <c r="AR729">
        <v>2.9255155707852101E-4</v>
      </c>
      <c r="AS729" s="4">
        <v>4.9295708196155902E-5</v>
      </c>
      <c r="AT729">
        <v>1.42575711826683E-4</v>
      </c>
      <c r="AU729">
        <v>1.14219833819957E-3</v>
      </c>
      <c r="AV729">
        <v>2.3436804070737101E-3</v>
      </c>
      <c r="AW729">
        <v>3.9491632382986899E-4</v>
      </c>
      <c r="AX729">
        <v>0.124825704134206</v>
      </c>
      <c r="AY729">
        <v>32.551116764912699</v>
      </c>
      <c r="AZ729">
        <v>34.821112103289202</v>
      </c>
      <c r="BA729">
        <v>2.7424744710407598</v>
      </c>
    </row>
    <row r="730" spans="1:53" x14ac:dyDescent="0.3">
      <c r="A730">
        <v>727</v>
      </c>
      <c r="B730">
        <v>1.7408799661239299E-2</v>
      </c>
      <c r="C730">
        <v>3.62694244801273E-4</v>
      </c>
      <c r="D730">
        <v>1.14543627134601E-4</v>
      </c>
      <c r="E730">
        <v>3.62694244801273E-4</v>
      </c>
      <c r="F730" s="4">
        <v>5.7094324515105698E-5</v>
      </c>
      <c r="G730">
        <v>1.65079357221737E-4</v>
      </c>
      <c r="H730">
        <v>9.4825238060086399E-4</v>
      </c>
      <c r="I730">
        <v>2.0833960517611699E-3</v>
      </c>
      <c r="J730">
        <v>3.2796244213336502E-4</v>
      </c>
      <c r="K730">
        <v>0.17408799661239299</v>
      </c>
      <c r="L730">
        <v>28.9360562744607</v>
      </c>
      <c r="M730">
        <v>13.707582439571301</v>
      </c>
      <c r="N730">
        <v>2.2775169592594802</v>
      </c>
      <c r="O730">
        <v>1.3474907325847199E-2</v>
      </c>
      <c r="P730">
        <v>4.75419812756603E-4</v>
      </c>
      <c r="Q730" s="4">
        <v>8.9097718076964105E-5</v>
      </c>
      <c r="R730">
        <v>4.75419812756603E-4</v>
      </c>
      <c r="S730" s="4">
        <v>4.4265098460113798E-5</v>
      </c>
      <c r="T730">
        <v>1.2800984035209501E-4</v>
      </c>
      <c r="U730">
        <v>1.04498547546375E-3</v>
      </c>
      <c r="V730">
        <v>3.8810047548834001E-3</v>
      </c>
      <c r="W730">
        <v>3.6135022771344801E-4</v>
      </c>
      <c r="X730">
        <v>0.122499157507702</v>
      </c>
      <c r="Y730">
        <v>53.902843817825001</v>
      </c>
      <c r="Z730">
        <v>15.1527773553874</v>
      </c>
      <c r="AA730">
        <v>2.5093765813433899</v>
      </c>
      <c r="AB730">
        <v>1.7137778853653699E-2</v>
      </c>
      <c r="AC730">
        <v>3.7143692391461203E-4</v>
      </c>
      <c r="AD730">
        <v>1.12792876757425E-4</v>
      </c>
      <c r="AE730">
        <v>3.7143692391461203E-4</v>
      </c>
      <c r="AF730" s="4">
        <v>5.6210717656641002E-5</v>
      </c>
      <c r="AG730">
        <v>1.6252630555917399E-4</v>
      </c>
      <c r="AH730">
        <v>1.13802125897679E-3</v>
      </c>
      <c r="AI730">
        <v>2.6008289201520799E-3</v>
      </c>
      <c r="AJ730">
        <v>3.93591618633755E-4</v>
      </c>
      <c r="AK730">
        <v>0.14281482378044699</v>
      </c>
      <c r="AL730">
        <v>36.122623891001098</v>
      </c>
      <c r="AM730">
        <v>16.453835371638299</v>
      </c>
      <c r="AN730">
        <v>2.73327512940108</v>
      </c>
      <c r="AO730">
        <v>1.52033322264998E-2</v>
      </c>
      <c r="AP730">
        <v>3.2995733244027602E-4</v>
      </c>
      <c r="AQ730">
        <v>2.16116507249754E-4</v>
      </c>
      <c r="AR730">
        <v>3.2995733244027602E-4</v>
      </c>
      <c r="AS730" s="4">
        <v>4.9910488992505397E-5</v>
      </c>
      <c r="AT730">
        <v>1.4432517772345401E-4</v>
      </c>
      <c r="AU730">
        <v>1.1391595650739599E-3</v>
      </c>
      <c r="AV730">
        <v>2.6043553678198402E-3</v>
      </c>
      <c r="AW730">
        <v>3.9394381375559303E-4</v>
      </c>
      <c r="AX730">
        <v>0.12669443522083099</v>
      </c>
      <c r="AY730">
        <v>36.171602330831099</v>
      </c>
      <c r="AZ730">
        <v>35.537687401360799</v>
      </c>
      <c r="BA730">
        <v>2.7357209288582802</v>
      </c>
    </row>
    <row r="731" spans="1:53" x14ac:dyDescent="0.3">
      <c r="A731">
        <v>728</v>
      </c>
      <c r="B731">
        <v>1.7668055814849599E-2</v>
      </c>
      <c r="C731">
        <v>4.0601481005978098E-4</v>
      </c>
      <c r="D731">
        <v>1.23207740186303E-4</v>
      </c>
      <c r="E731">
        <v>4.0601481005978098E-4</v>
      </c>
      <c r="F731" s="4">
        <v>5.7802587289622099E-5</v>
      </c>
      <c r="G731">
        <v>1.6709453896293099E-4</v>
      </c>
      <c r="H731">
        <v>9.4574378026637297E-4</v>
      </c>
      <c r="I731">
        <v>2.29801634268403E-3</v>
      </c>
      <c r="J731">
        <v>3.2715873152857201E-4</v>
      </c>
      <c r="K731">
        <v>0.17668055814849601</v>
      </c>
      <c r="L731">
        <v>31.916893648389301</v>
      </c>
      <c r="M731">
        <v>14.5280722873346</v>
      </c>
      <c r="N731">
        <v>2.2719356356150802</v>
      </c>
      <c r="O731">
        <v>1.3675963761521999E-2</v>
      </c>
      <c r="P731">
        <v>5.0900653212571903E-4</v>
      </c>
      <c r="Q731" s="4">
        <v>9.5815061950787304E-5</v>
      </c>
      <c r="R731">
        <v>5.0900653212571903E-4</v>
      </c>
      <c r="S731" s="4">
        <v>4.4814726366575003E-5</v>
      </c>
      <c r="T731">
        <v>1.2957358143780699E-4</v>
      </c>
      <c r="U731">
        <v>1.04220033093832E-3</v>
      </c>
      <c r="V731">
        <v>4.09409673132957E-3</v>
      </c>
      <c r="W731">
        <v>3.60458684030223E-4</v>
      </c>
      <c r="X731">
        <v>0.124326943286564</v>
      </c>
      <c r="Y731">
        <v>56.862454601799598</v>
      </c>
      <c r="Z731">
        <v>16.055627776304</v>
      </c>
      <c r="AA731">
        <v>2.5031853057654301</v>
      </c>
      <c r="AB731">
        <v>1.7393026744659802E-2</v>
      </c>
      <c r="AC731">
        <v>4.1408707641832397E-4</v>
      </c>
      <c r="AD731">
        <v>1.2132290725816701E-4</v>
      </c>
      <c r="AE731">
        <v>4.1408707641832397E-4</v>
      </c>
      <c r="AF731" s="4">
        <v>5.6908056215341299E-5</v>
      </c>
      <c r="AG731">
        <v>1.6451039904558199E-4</v>
      </c>
      <c r="AH731">
        <v>1.13500934456568E-3</v>
      </c>
      <c r="AI731">
        <v>2.8569178843731199E-3</v>
      </c>
      <c r="AJ731">
        <v>3.9262670299392401E-4</v>
      </c>
      <c r="AK731">
        <v>0.144941889538832</v>
      </c>
      <c r="AL731">
        <v>39.679415060737803</v>
      </c>
      <c r="AM731">
        <v>17.4384408532311</v>
      </c>
      <c r="AN731">
        <v>2.7265743263466899</v>
      </c>
      <c r="AO731">
        <v>1.54300063384248E-2</v>
      </c>
      <c r="AP731">
        <v>3.6782739209188401E-4</v>
      </c>
      <c r="AQ731">
        <v>2.2369051918007599E-4</v>
      </c>
      <c r="AR731">
        <v>3.6782739209188401E-4</v>
      </c>
      <c r="AS731" s="4">
        <v>5.0529983060306699E-5</v>
      </c>
      <c r="AT731">
        <v>1.46087731868122E-4</v>
      </c>
      <c r="AU731">
        <v>1.1361322503490401E-3</v>
      </c>
      <c r="AV731">
        <v>2.8606136694258799E-3</v>
      </c>
      <c r="AW731">
        <v>3.9297443139325302E-4</v>
      </c>
      <c r="AX731">
        <v>0.12858338615354001</v>
      </c>
      <c r="AY731">
        <v>39.730745408692698</v>
      </c>
      <c r="AZ731">
        <v>36.242778239018897</v>
      </c>
      <c r="BA731">
        <v>2.7289891068975898</v>
      </c>
    </row>
    <row r="732" spans="1:53" x14ac:dyDescent="0.3">
      <c r="A732">
        <v>729</v>
      </c>
      <c r="B732">
        <v>1.7930107529057E-2</v>
      </c>
      <c r="C732">
        <v>4.49871369147286E-4</v>
      </c>
      <c r="D732">
        <v>1.3197905200380399E-4</v>
      </c>
      <c r="E732">
        <v>4.49871369147286E-4</v>
      </c>
      <c r="F732" s="4">
        <v>5.8517763324432399E-5</v>
      </c>
      <c r="G732">
        <v>1.6912949047583699E-4</v>
      </c>
      <c r="H732">
        <v>9.4327092128003605E-4</v>
      </c>
      <c r="I732">
        <v>2.5090277256744598E-3</v>
      </c>
      <c r="J732">
        <v>3.2636593634254599E-4</v>
      </c>
      <c r="K732">
        <v>0.17930107529056999</v>
      </c>
      <c r="L732">
        <v>34.847607301034202</v>
      </c>
      <c r="M732">
        <v>15.334897344908301</v>
      </c>
      <c r="N732">
        <v>2.2664301134898999</v>
      </c>
      <c r="O732">
        <v>1.38791861943243E-2</v>
      </c>
      <c r="P732">
        <v>5.4300829546504402E-4</v>
      </c>
      <c r="Q732">
        <v>1.02615414618652E-4</v>
      </c>
      <c r="R732">
        <v>5.4300829546504402E-4</v>
      </c>
      <c r="S732" s="4">
        <v>4.5368519124676599E-5</v>
      </c>
      <c r="T732">
        <v>1.31148882690615E-4</v>
      </c>
      <c r="U732">
        <v>1.03942528718773E-3</v>
      </c>
      <c r="V732">
        <v>4.3036321917477201E-3</v>
      </c>
      <c r="W732">
        <v>3.5956986482069201E-4</v>
      </c>
      <c r="X732">
        <v>0.126174419948403</v>
      </c>
      <c r="Y732">
        <v>59.772669329829498</v>
      </c>
      <c r="Z732">
        <v>16.9433799558009</v>
      </c>
      <c r="AA732">
        <v>2.4970129501436999</v>
      </c>
      <c r="AB732">
        <v>1.7651026088576601E-2</v>
      </c>
      <c r="AC732">
        <v>4.5726469442140198E-4</v>
      </c>
      <c r="AD732">
        <v>1.2995843085878301E-4</v>
      </c>
      <c r="AE732">
        <v>4.5726469442140198E-4</v>
      </c>
      <c r="AF732" s="4">
        <v>5.7611852908377098E-5</v>
      </c>
      <c r="AG732">
        <v>1.6651285912896099E-4</v>
      </c>
      <c r="AH732">
        <v>1.13203294784131E-3</v>
      </c>
      <c r="AI732">
        <v>3.1087010497412499E-3</v>
      </c>
      <c r="AJ732">
        <v>3.9167254721126298E-4</v>
      </c>
      <c r="AK732">
        <v>0.147091884071471</v>
      </c>
      <c r="AL732">
        <v>43.176403468628401</v>
      </c>
      <c r="AM732">
        <v>18.406639677294699</v>
      </c>
      <c r="AN732">
        <v>2.7199482445226599</v>
      </c>
      <c r="AO732">
        <v>1.5659121783703801E-2</v>
      </c>
      <c r="AP732">
        <v>4.0616525384414102E-4</v>
      </c>
      <c r="AQ732">
        <v>2.31358091530527E-4</v>
      </c>
      <c r="AR732">
        <v>4.0616525384414102E-4</v>
      </c>
      <c r="AS732" s="4">
        <v>5.1154170939564998E-5</v>
      </c>
      <c r="AT732">
        <v>1.47863314149392E-4</v>
      </c>
      <c r="AU732">
        <v>1.13311576108901E-3</v>
      </c>
      <c r="AV732">
        <v>3.1125519767027801E-3</v>
      </c>
      <c r="AW732">
        <v>3.9200796810559497E-4</v>
      </c>
      <c r="AX732">
        <v>0.13049268153086499</v>
      </c>
      <c r="AY732">
        <v>43.229888565316401</v>
      </c>
      <c r="AZ732">
        <v>36.936632642338999</v>
      </c>
      <c r="BA732">
        <v>2.7222775562888502</v>
      </c>
    </row>
    <row r="733" spans="1:53" x14ac:dyDescent="0.3">
      <c r="A733">
        <v>730</v>
      </c>
      <c r="B733">
        <v>1.81949814658365E-2</v>
      </c>
      <c r="C733">
        <v>4.9426982763285795E-4</v>
      </c>
      <c r="D733">
        <v>1.4085874370091801E-4</v>
      </c>
      <c r="E733">
        <v>4.9426982763285795E-4</v>
      </c>
      <c r="F733" s="4">
        <v>5.9240819154199599E-5</v>
      </c>
      <c r="G733">
        <v>1.7118684700391401E-4</v>
      </c>
      <c r="H733">
        <v>9.4084650388537099E-4</v>
      </c>
      <c r="I733">
        <v>2.7165173460655299E-3</v>
      </c>
      <c r="J733">
        <v>3.2558878537706701E-4</v>
      </c>
      <c r="K733">
        <v>0.18194981465836499</v>
      </c>
      <c r="L733">
        <v>37.729407584243503</v>
      </c>
      <c r="M733">
        <v>16.128387742223399</v>
      </c>
      <c r="N733">
        <v>2.26103323178519</v>
      </c>
      <c r="O733">
        <v>1.4084587764622999E-2</v>
      </c>
      <c r="P733">
        <v>5.7742821079050999E-4</v>
      </c>
      <c r="Q733">
        <v>1.09499397683745E-4</v>
      </c>
      <c r="R733">
        <v>5.7742821079050999E-4</v>
      </c>
      <c r="S733" s="4">
        <v>4.5926458905356702E-5</v>
      </c>
      <c r="T733">
        <v>1.32735689214402E-4</v>
      </c>
      <c r="U733">
        <v>1.0366597913684099E-3</v>
      </c>
      <c r="V733">
        <v>4.5096884799493298E-3</v>
      </c>
      <c r="W733">
        <v>3.58683588331804E-4</v>
      </c>
      <c r="X733">
        <v>0.12804170695111899</v>
      </c>
      <c r="Y733">
        <v>62.6345622215185</v>
      </c>
      <c r="Z733">
        <v>17.816362387417801</v>
      </c>
      <c r="AA733">
        <v>2.4908582523041898</v>
      </c>
      <c r="AB733">
        <v>1.79118035239339E-2</v>
      </c>
      <c r="AC733">
        <v>5.0097584759400396E-4</v>
      </c>
      <c r="AD733">
        <v>1.3870066149330299E-4</v>
      </c>
      <c r="AE733">
        <v>5.0097584759400396E-4</v>
      </c>
      <c r="AF733" s="4">
        <v>5.8323748356289498E-5</v>
      </c>
      <c r="AG733">
        <v>1.68538544326047E-4</v>
      </c>
      <c r="AH733">
        <v>1.1291227760566499E-3</v>
      </c>
      <c r="AI733">
        <v>3.3562841190699398E-3</v>
      </c>
      <c r="AJ733">
        <v>3.9073953627298303E-4</v>
      </c>
      <c r="AK733">
        <v>0.14926502936611599</v>
      </c>
      <c r="AL733">
        <v>46.615057209304801</v>
      </c>
      <c r="AM733">
        <v>19.358835265802501</v>
      </c>
      <c r="AN733">
        <v>2.7134690018957199</v>
      </c>
      <c r="AO733">
        <v>1.5890697582051701E-2</v>
      </c>
      <c r="AP733">
        <v>4.4497553572863101E-4</v>
      </c>
      <c r="AQ733">
        <v>2.39120147907425E-4</v>
      </c>
      <c r="AR733">
        <v>4.4497553572863101E-4</v>
      </c>
      <c r="AS733" s="4">
        <v>5.1784520653791203E-5</v>
      </c>
      <c r="AT733">
        <v>1.4965655224580599E-4</v>
      </c>
      <c r="AU733">
        <v>1.13014461302069E-3</v>
      </c>
      <c r="AV733">
        <v>3.36027188307621E-3</v>
      </c>
      <c r="AW733">
        <v>3.9105536093479601E-4</v>
      </c>
      <c r="AX733">
        <v>0.13242247985043101</v>
      </c>
      <c r="AY733">
        <v>46.670442820502998</v>
      </c>
      <c r="AZ733">
        <v>37.619517122002598</v>
      </c>
      <c r="BA733">
        <v>2.7156622287138599</v>
      </c>
    </row>
    <row r="734" spans="1:53" x14ac:dyDescent="0.3">
      <c r="A734">
        <v>731</v>
      </c>
      <c r="B734">
        <v>1.8462698209053101E-2</v>
      </c>
      <c r="C734">
        <v>5.3921408278156599E-4</v>
      </c>
      <c r="D734">
        <v>1.4984759473066E-4</v>
      </c>
      <c r="E734">
        <v>5.3921408278156599E-4</v>
      </c>
      <c r="F734" s="4">
        <v>5.9969075100885398E-5</v>
      </c>
      <c r="G734">
        <v>1.73257900885801E-4</v>
      </c>
      <c r="H734">
        <v>9.38421345157691E-4</v>
      </c>
      <c r="I734">
        <v>2.9205594798552498E-3</v>
      </c>
      <c r="J734">
        <v>3.2481208554597802E-4</v>
      </c>
      <c r="K734">
        <v>0.18462698209053099</v>
      </c>
      <c r="L734">
        <v>40.5633261091007</v>
      </c>
      <c r="M734">
        <v>16.908822615598599</v>
      </c>
      <c r="N734">
        <v>2.2556394829581801</v>
      </c>
      <c r="O734">
        <v>1.42921886659535E-2</v>
      </c>
      <c r="P734">
        <v>6.1227127803593104E-4</v>
      </c>
      <c r="Q734">
        <v>1.16468011132829E-4</v>
      </c>
      <c r="R734">
        <v>6.1227127803593104E-4</v>
      </c>
      <c r="S734" s="4">
        <v>4.6491070092768699E-5</v>
      </c>
      <c r="T734">
        <v>1.3434195695602601E-4</v>
      </c>
      <c r="U734">
        <v>1.03396446902255E-3</v>
      </c>
      <c r="V734">
        <v>4.7123531712390003E-3</v>
      </c>
      <c r="W734">
        <v>3.5781907374250001E-4</v>
      </c>
      <c r="X734">
        <v>0.129928987872305</v>
      </c>
      <c r="Y734">
        <v>65.449349600541694</v>
      </c>
      <c r="Z734">
        <v>18.674946509899002</v>
      </c>
      <c r="AA734">
        <v>2.48485467876736</v>
      </c>
      <c r="AB734">
        <v>1.81753798793639E-2</v>
      </c>
      <c r="AC734">
        <v>5.4522437181040101E-4</v>
      </c>
      <c r="AD734">
        <v>1.4755036633658301E-4</v>
      </c>
      <c r="AE734">
        <v>5.4522437181040101E-4</v>
      </c>
      <c r="AF734" s="4">
        <v>5.9040762007438401E-5</v>
      </c>
      <c r="AG734">
        <v>1.7057762028038301E-4</v>
      </c>
      <c r="AH734">
        <v>1.12621109267083E-3</v>
      </c>
      <c r="AI734">
        <v>3.59975555127367E-3</v>
      </c>
      <c r="AJ734">
        <v>3.89807062516294E-4</v>
      </c>
      <c r="AK734">
        <v>0.15146149899469899</v>
      </c>
      <c r="AL734">
        <v>49.996604878801001</v>
      </c>
      <c r="AM734">
        <v>20.295362093656902</v>
      </c>
      <c r="AN734">
        <v>2.70699348969648</v>
      </c>
      <c r="AO734">
        <v>1.61247562036144E-2</v>
      </c>
      <c r="AP734">
        <v>4.8426314541210003E-4</v>
      </c>
      <c r="AQ734">
        <v>2.4697766984411898E-4</v>
      </c>
      <c r="AR734">
        <v>4.8426314541210003E-4</v>
      </c>
      <c r="AS734" s="4">
        <v>5.2421418662890697E-5</v>
      </c>
      <c r="AT734">
        <v>1.5146826923801099E-4</v>
      </c>
      <c r="AU734">
        <v>1.12722276721846E-3</v>
      </c>
      <c r="AV734">
        <v>3.6038732440758299E-3</v>
      </c>
      <c r="AW734">
        <v>3.90118781339267E-4</v>
      </c>
      <c r="AX734">
        <v>0.134372968363454</v>
      </c>
      <c r="AY734">
        <v>50.053795056608699</v>
      </c>
      <c r="AZ734">
        <v>38.291690541770301</v>
      </c>
      <c r="BA734">
        <v>2.7091582037449098</v>
      </c>
    </row>
    <row r="735" spans="1:53" x14ac:dyDescent="0.3">
      <c r="A735">
        <v>732</v>
      </c>
      <c r="B735">
        <v>1.85045591880116E-2</v>
      </c>
      <c r="C735">
        <v>4.9787433643497898E-4</v>
      </c>
      <c r="D735">
        <v>1.4235521499412701E-4</v>
      </c>
      <c r="E735">
        <v>4.9787433643497898E-4</v>
      </c>
      <c r="F735" s="4">
        <v>6.0702518150286101E-5</v>
      </c>
      <c r="G735" s="4">
        <v>-2.95307274473382E-5</v>
      </c>
      <c r="H735">
        <v>-1.59586224925962E-4</v>
      </c>
      <c r="I735">
        <v>2.6905495633612899E-3</v>
      </c>
      <c r="J735">
        <v>3.2804087648633499E-4</v>
      </c>
      <c r="K735">
        <v>0.18504559188011599</v>
      </c>
      <c r="L735">
        <v>37.368743935573399</v>
      </c>
      <c r="M735">
        <v>16.0270429334645</v>
      </c>
      <c r="N735">
        <v>2.2780616422662101</v>
      </c>
      <c r="O735">
        <v>1.43184120660998E-2</v>
      </c>
      <c r="P735">
        <v>5.8369861839425497E-4</v>
      </c>
      <c r="Q735">
        <v>1.10644610576188E-4</v>
      </c>
      <c r="R735">
        <v>5.8369861839425497E-4</v>
      </c>
      <c r="S735" s="4">
        <v>4.7060109111666601E-5</v>
      </c>
      <c r="T735" s="4">
        <v>-2.2195307317177599E-5</v>
      </c>
      <c r="U735">
        <v>-1.7051358723429801E-4</v>
      </c>
      <c r="V735">
        <v>4.48421568865054E-3</v>
      </c>
      <c r="W735">
        <v>3.6153534193497899E-4</v>
      </c>
      <c r="X735">
        <v>0.13016738241908901</v>
      </c>
      <c r="Y735">
        <v>62.280773453479704</v>
      </c>
      <c r="Z735">
        <v>17.708707134088701</v>
      </c>
      <c r="AA735">
        <v>2.5106620967706799</v>
      </c>
      <c r="AB735">
        <v>1.8216122567817499E-2</v>
      </c>
      <c r="AC735">
        <v>5.0478689756779701E-4</v>
      </c>
      <c r="AD735">
        <v>1.4017284801975301E-4</v>
      </c>
      <c r="AE735">
        <v>5.0478689756779701E-4</v>
      </c>
      <c r="AF735" s="4">
        <v>5.9762882752116997E-5</v>
      </c>
      <c r="AG735" s="4">
        <v>-2.90209478297719E-5</v>
      </c>
      <c r="AH735">
        <v>-1.91177553104808E-4</v>
      </c>
      <c r="AI735">
        <v>3.3253195065316801E-3</v>
      </c>
      <c r="AJ735">
        <v>3.9369223080020502E-4</v>
      </c>
      <c r="AK735">
        <v>0.15180102139847901</v>
      </c>
      <c r="AL735">
        <v>46.1849931462733</v>
      </c>
      <c r="AM735">
        <v>19.2374704740126</v>
      </c>
      <c r="AN735">
        <v>2.7339738250014198</v>
      </c>
      <c r="AO735">
        <v>1.6156942151315301E-2</v>
      </c>
      <c r="AP735">
        <v>4.4834696212736901E-4</v>
      </c>
      <c r="AQ735">
        <v>2.42655560621847E-4</v>
      </c>
      <c r="AR735">
        <v>4.4834696212736901E-4</v>
      </c>
      <c r="AS735" s="4">
        <v>5.3062843608156002E-5</v>
      </c>
      <c r="AT735" s="4">
        <v>-2.5320391896723699E-5</v>
      </c>
      <c r="AU735">
        <v>-1.8805829711777901E-4</v>
      </c>
      <c r="AV735">
        <v>3.3299392268297599E-3</v>
      </c>
      <c r="AW735">
        <v>3.9410559085651699E-4</v>
      </c>
      <c r="AX735">
        <v>0.134641184594294</v>
      </c>
      <c r="AY735">
        <v>46.249155928191101</v>
      </c>
      <c r="AZ735">
        <v>37.5466406869092</v>
      </c>
      <c r="BA735">
        <v>2.7368443809480301</v>
      </c>
    </row>
    <row r="736" spans="1:53" x14ac:dyDescent="0.3">
      <c r="A736">
        <v>733</v>
      </c>
      <c r="B736">
        <v>1.85474184499849E-2</v>
      </c>
      <c r="C736">
        <v>4.5653459008839203E-4</v>
      </c>
      <c r="D736">
        <v>1.3486283525759399E-4</v>
      </c>
      <c r="E736">
        <v>4.5653459008839203E-4</v>
      </c>
      <c r="F736" s="4">
        <v>6.0765230603382098E-5</v>
      </c>
      <c r="G736" s="4">
        <v>-2.9734337378177299E-5</v>
      </c>
      <c r="H736">
        <v>-1.6031523448052301E-4</v>
      </c>
      <c r="I736">
        <v>2.4614454637958598E-3</v>
      </c>
      <c r="J736">
        <v>3.2762096119867999E-4</v>
      </c>
      <c r="K736">
        <v>0.18547418449984901</v>
      </c>
      <c r="L736">
        <v>34.186742552720297</v>
      </c>
      <c r="M736">
        <v>15.1484283852028</v>
      </c>
      <c r="N736">
        <v>2.27514556387972</v>
      </c>
      <c r="O736">
        <v>1.4345458430161301E-2</v>
      </c>
      <c r="P736">
        <v>5.5512595875257804E-4</v>
      </c>
      <c r="Q736">
        <v>1.04821210019546E-4</v>
      </c>
      <c r="R736">
        <v>5.5512595875257804E-4</v>
      </c>
      <c r="S736" s="4">
        <v>4.7092674227893699E-5</v>
      </c>
      <c r="T736" s="4">
        <v>-2.2351398313667399E-5</v>
      </c>
      <c r="U736">
        <v>-1.71389002761605E-4</v>
      </c>
      <c r="V736">
        <v>4.2566681127733496E-3</v>
      </c>
      <c r="W736">
        <v>3.6110342449404998E-4</v>
      </c>
      <c r="X736">
        <v>0.13041325845601201</v>
      </c>
      <c r="Y736">
        <v>59.1203904551855</v>
      </c>
      <c r="Z736">
        <v>16.7450398417668</v>
      </c>
      <c r="AA736">
        <v>2.5076626700975702</v>
      </c>
      <c r="AB736">
        <v>1.8257851827161699E-2</v>
      </c>
      <c r="AC736">
        <v>4.6434942332519198E-4</v>
      </c>
      <c r="AD736">
        <v>1.3279532970292401E-4</v>
      </c>
      <c r="AE736">
        <v>4.6434942332519198E-4</v>
      </c>
      <c r="AF736" s="4">
        <v>5.9823394943424298E-5</v>
      </c>
      <c r="AG736" s="4">
        <v>-2.92212719791238E-5</v>
      </c>
      <c r="AH736">
        <v>-1.9205724039660801E-4</v>
      </c>
      <c r="AI736">
        <v>3.0519434228361299E-3</v>
      </c>
      <c r="AJ736">
        <v>3.9319014422776598E-4</v>
      </c>
      <c r="AK736">
        <v>0.15214876522634699</v>
      </c>
      <c r="AL736">
        <v>42.388103094946302</v>
      </c>
      <c r="AM736">
        <v>18.1833179171397</v>
      </c>
      <c r="AN736">
        <v>2.7304871126928201</v>
      </c>
      <c r="AO736">
        <v>1.6190035792300099E-2</v>
      </c>
      <c r="AP736">
        <v>4.1243077884263799E-4</v>
      </c>
      <c r="AQ736">
        <v>2.3833345139957399E-4</v>
      </c>
      <c r="AR736">
        <v>4.1243077884263799E-4</v>
      </c>
      <c r="AS736" s="4">
        <v>5.3106144911497897E-5</v>
      </c>
      <c r="AT736" s="4">
        <v>-2.5497118431401699E-5</v>
      </c>
      <c r="AU736">
        <v>-1.8898378305150801E-4</v>
      </c>
      <c r="AV736">
        <v>3.05692304180417E-3</v>
      </c>
      <c r="AW736">
        <v>3.9362095742929499E-4</v>
      </c>
      <c r="AX736">
        <v>0.13491696493583399</v>
      </c>
      <c r="AY736">
        <v>42.457264469502398</v>
      </c>
      <c r="AZ736">
        <v>36.802489885927798</v>
      </c>
      <c r="BA736">
        <v>2.7334788710367701</v>
      </c>
    </row>
    <row r="737" spans="1:53" x14ac:dyDescent="0.3">
      <c r="A737">
        <v>734</v>
      </c>
      <c r="B737">
        <v>1.8590158605220699E-2</v>
      </c>
      <c r="C737">
        <v>4.1519484374180502E-4</v>
      </c>
      <c r="D737">
        <v>1.27370455521061E-4</v>
      </c>
      <c r="E737">
        <v>4.1519484374180502E-4</v>
      </c>
      <c r="F737" s="4">
        <v>6.08303789197578E-5</v>
      </c>
      <c r="G737" s="4">
        <v>-2.9760644936546899E-5</v>
      </c>
      <c r="H737">
        <v>-1.60088171212208E-4</v>
      </c>
      <c r="I737">
        <v>2.2334120572010899E-3</v>
      </c>
      <c r="J737">
        <v>3.2721818146658899E-4</v>
      </c>
      <c r="K737">
        <v>0.185901586052207</v>
      </c>
      <c r="L737">
        <v>31.019611905570699</v>
      </c>
      <c r="M737">
        <v>14.2739565220469</v>
      </c>
      <c r="N737">
        <v>2.2723484824068598</v>
      </c>
      <c r="O737">
        <v>1.4372433957973E-2</v>
      </c>
      <c r="P737">
        <v>5.26553299110901E-4</v>
      </c>
      <c r="Q737" s="4">
        <v>9.8997809462905302E-5</v>
      </c>
      <c r="R737">
        <v>5.26553299110901E-4</v>
      </c>
      <c r="S737" s="4">
        <v>4.71271281133938E-5</v>
      </c>
      <c r="T737" s="4">
        <v>-2.2365724289643401E-5</v>
      </c>
      <c r="U737">
        <v>-1.7117696828907399E-4</v>
      </c>
      <c r="V737">
        <v>4.0299968030166203E-3</v>
      </c>
      <c r="W737">
        <v>3.6068936602053401E-4</v>
      </c>
      <c r="X737">
        <v>0.13065849052702799</v>
      </c>
      <c r="Y737">
        <v>55.972177819675302</v>
      </c>
      <c r="Z737">
        <v>15.7850772306594</v>
      </c>
      <c r="AA737">
        <v>2.5047872640314899</v>
      </c>
      <c r="AB737">
        <v>1.8299465427796899E-2</v>
      </c>
      <c r="AC737">
        <v>4.23911949082587E-4</v>
      </c>
      <c r="AD737">
        <v>1.2541781138609501E-4</v>
      </c>
      <c r="AE737">
        <v>4.23911949082587E-4</v>
      </c>
      <c r="AF737" s="4">
        <v>5.9886318542881602E-5</v>
      </c>
      <c r="AG737" s="4">
        <v>-2.9246709314625001E-5</v>
      </c>
      <c r="AH737">
        <v>-1.91787302836939E-4</v>
      </c>
      <c r="AI737">
        <v>2.7798316891071398E-3</v>
      </c>
      <c r="AJ737">
        <v>3.9270864241912199E-4</v>
      </c>
      <c r="AK737">
        <v>0.15249554523164099</v>
      </c>
      <c r="AL737">
        <v>38.6087734598213</v>
      </c>
      <c r="AM737">
        <v>17.1340813043076</v>
      </c>
      <c r="AN737">
        <v>2.7271433501327902</v>
      </c>
      <c r="AO737">
        <v>1.6223040349725201E-2</v>
      </c>
      <c r="AP737">
        <v>3.76514595557908E-4</v>
      </c>
      <c r="AQ737">
        <v>2.3401134217730199E-4</v>
      </c>
      <c r="AR737">
        <v>3.76514595557908E-4</v>
      </c>
      <c r="AS737" s="4">
        <v>5.3151699664083601E-5</v>
      </c>
      <c r="AT737" s="4">
        <v>-2.5515776478194498E-5</v>
      </c>
      <c r="AU737">
        <v>-1.88737321203494E-4</v>
      </c>
      <c r="AV737">
        <v>2.78503600391489E-3</v>
      </c>
      <c r="AW737">
        <v>3.9315712851555902E-4</v>
      </c>
      <c r="AX737">
        <v>0.135192002914377</v>
      </c>
      <c r="AY737">
        <v>38.681055609929103</v>
      </c>
      <c r="AZ737">
        <v>36.0615730979899</v>
      </c>
      <c r="BA737">
        <v>2.7302578369136001</v>
      </c>
    </row>
    <row r="738" spans="1:53" x14ac:dyDescent="0.3">
      <c r="A738">
        <v>735</v>
      </c>
      <c r="B738">
        <v>1.8632785443260198E-2</v>
      </c>
      <c r="C738">
        <v>3.7385509739521898E-4</v>
      </c>
      <c r="D738">
        <v>1.1987807578452801E-4</v>
      </c>
      <c r="E738">
        <v>3.7385509739521898E-4</v>
      </c>
      <c r="F738" s="4">
        <v>6.0894967869934301E-5</v>
      </c>
      <c r="G738" s="4">
        <v>-2.9787597949379699E-5</v>
      </c>
      <c r="H738">
        <v>-1.5986658591699899E-4</v>
      </c>
      <c r="I738">
        <v>2.0064369792356898E-3</v>
      </c>
      <c r="J738">
        <v>3.2681623504638601E-4</v>
      </c>
      <c r="K738">
        <v>0.186327854432602</v>
      </c>
      <c r="L738">
        <v>27.8671802671624</v>
      </c>
      <c r="M738">
        <v>13.403577901880601</v>
      </c>
      <c r="N738">
        <v>2.2695571878221301</v>
      </c>
      <c r="O738">
        <v>1.4399342529695901E-2</v>
      </c>
      <c r="P738">
        <v>4.9798063946922396E-4</v>
      </c>
      <c r="Q738" s="4">
        <v>9.3174408906263802E-5</v>
      </c>
      <c r="R738">
        <v>4.9798063946922396E-4</v>
      </c>
      <c r="S738" s="4">
        <v>4.71613712063616E-5</v>
      </c>
      <c r="T738" s="4">
        <v>-2.23805612040345E-5</v>
      </c>
      <c r="U738">
        <v>-1.70970426418198E-4</v>
      </c>
      <c r="V738">
        <v>3.8041924642493699E-3</v>
      </c>
      <c r="W738">
        <v>3.6027692389433899E-4</v>
      </c>
      <c r="X738">
        <v>0.130903113906326</v>
      </c>
      <c r="Y738">
        <v>52.836006447907899</v>
      </c>
      <c r="Z738">
        <v>14.828780316635999</v>
      </c>
      <c r="AA738">
        <v>2.5019230825995802</v>
      </c>
      <c r="AB738">
        <v>1.8340969067805399E-2</v>
      </c>
      <c r="AC738">
        <v>3.8347447483998203E-4</v>
      </c>
      <c r="AD738">
        <v>1.18040293069266E-4</v>
      </c>
      <c r="AE738">
        <v>3.8347447483998203E-4</v>
      </c>
      <c r="AF738" s="4">
        <v>5.9948698999222303E-5</v>
      </c>
      <c r="AG738" s="4">
        <v>-2.92727857897234E-5</v>
      </c>
      <c r="AH738">
        <v>-1.9152392012550899E-4</v>
      </c>
      <c r="AI738">
        <v>2.5089697720265401E-3</v>
      </c>
      <c r="AJ738">
        <v>3.9222812346018598E-4</v>
      </c>
      <c r="AK738">
        <v>0.15284140889837899</v>
      </c>
      <c r="AL738">
        <v>34.846802389257597</v>
      </c>
      <c r="AM738">
        <v>16.089702326098202</v>
      </c>
      <c r="AN738">
        <v>2.72380641291796</v>
      </c>
      <c r="AO738">
        <v>1.6255960867353099E-2</v>
      </c>
      <c r="AP738">
        <v>3.4059841227317698E-4</v>
      </c>
      <c r="AQ738">
        <v>2.2968923295503001E-4</v>
      </c>
      <c r="AR738">
        <v>3.4059841227317698E-4</v>
      </c>
      <c r="AS738" s="4">
        <v>5.3196836326174198E-5</v>
      </c>
      <c r="AT738" s="4">
        <v>-2.5535033140883699E-5</v>
      </c>
      <c r="AU738">
        <v>-1.8849725352500601E-4</v>
      </c>
      <c r="AV738">
        <v>2.5142659856461701E-3</v>
      </c>
      <c r="AW738">
        <v>3.9269412686401898E-4</v>
      </c>
      <c r="AX738">
        <v>0.13546634056127599</v>
      </c>
      <c r="AY738">
        <v>34.920360911752397</v>
      </c>
      <c r="AZ738">
        <v>35.3238474842043</v>
      </c>
      <c r="BA738">
        <v>2.7270425476667999</v>
      </c>
    </row>
    <row r="739" spans="1:53" x14ac:dyDescent="0.3">
      <c r="A739">
        <v>736</v>
      </c>
      <c r="B739">
        <v>1.8675299754932002E-2</v>
      </c>
      <c r="C739">
        <v>3.3251535104863197E-4</v>
      </c>
      <c r="D739">
        <v>1.12385696047995E-4</v>
      </c>
      <c r="E739">
        <v>3.3251535104863197E-4</v>
      </c>
      <c r="F739" s="4">
        <v>6.0959009548278099E-5</v>
      </c>
      <c r="G739" s="4">
        <v>-2.9814403857947399E-5</v>
      </c>
      <c r="H739">
        <v>-1.5964618640230101E-4</v>
      </c>
      <c r="I739">
        <v>1.7805087758273599E-3</v>
      </c>
      <c r="J739">
        <v>3.2641515985401499E-4</v>
      </c>
      <c r="K739">
        <v>0.18675299754932001</v>
      </c>
      <c r="L739">
        <v>24.729288553157801</v>
      </c>
      <c r="M739">
        <v>12.537248121268901</v>
      </c>
      <c r="N739">
        <v>2.2667719434306601</v>
      </c>
      <c r="O739">
        <v>1.44261845283683E-2</v>
      </c>
      <c r="P739">
        <v>4.6940797982754698E-4</v>
      </c>
      <c r="Q739" s="4">
        <v>8.7351008349622396E-5</v>
      </c>
      <c r="R739">
        <v>4.6940797982754698E-4</v>
      </c>
      <c r="S739" s="4">
        <v>4.7195409424112002E-5</v>
      </c>
      <c r="T739" s="4">
        <v>-2.2395353626576201E-5</v>
      </c>
      <c r="U739">
        <v>-1.7076510383456299E-4</v>
      </c>
      <c r="V739">
        <v>3.5792470059906002E-3</v>
      </c>
      <c r="W739">
        <v>3.5986611889259501E-4</v>
      </c>
      <c r="X739">
        <v>0.13114713207607501</v>
      </c>
      <c r="Y739">
        <v>49.711763972091603</v>
      </c>
      <c r="Z739">
        <v>13.8761149034874</v>
      </c>
      <c r="AA739">
        <v>2.4990702700874698</v>
      </c>
      <c r="AB739">
        <v>1.8382363514540201E-2</v>
      </c>
      <c r="AC739">
        <v>3.43037000597377E-4</v>
      </c>
      <c r="AD739">
        <v>1.10662774752437E-4</v>
      </c>
      <c r="AE739">
        <v>3.43037000597377E-4</v>
      </c>
      <c r="AF739" s="4">
        <v>6.00105482466323E-5</v>
      </c>
      <c r="AG739" s="4">
        <v>-2.9298719637487499E-5</v>
      </c>
      <c r="AH739">
        <v>-1.9126193178137799E-4</v>
      </c>
      <c r="AI739">
        <v>2.2393442518490402E-3</v>
      </c>
      <c r="AJ739">
        <v>3.9174863362373099E-4</v>
      </c>
      <c r="AK739">
        <v>0.153186362621168</v>
      </c>
      <c r="AL739">
        <v>31.1020034979034</v>
      </c>
      <c r="AM739">
        <v>15.050128709633</v>
      </c>
      <c r="AN739">
        <v>2.7204766223870198</v>
      </c>
      <c r="AO739">
        <v>1.62887979313192E-2</v>
      </c>
      <c r="AP739">
        <v>3.0468222898844601E-4</v>
      </c>
      <c r="AQ739">
        <v>2.2536712373275801E-4</v>
      </c>
      <c r="AR739">
        <v>3.0468222898844601E-4</v>
      </c>
      <c r="AS739" s="4">
        <v>5.3241565723568598E-5</v>
      </c>
      <c r="AT739" s="4">
        <v>-2.5554181780487201E-5</v>
      </c>
      <c r="AU739">
        <v>-1.88258324929083E-4</v>
      </c>
      <c r="AV739">
        <v>2.24460194256043E-3</v>
      </c>
      <c r="AW739">
        <v>3.92232005932361E-4</v>
      </c>
      <c r="AX739">
        <v>0.135739982760993</v>
      </c>
      <c r="AY739">
        <v>31.175026980005999</v>
      </c>
      <c r="AZ739">
        <v>34.589281032738903</v>
      </c>
      <c r="BA739">
        <v>2.7238333745302801</v>
      </c>
    </row>
    <row r="740" spans="1:53" x14ac:dyDescent="0.3">
      <c r="A740">
        <v>737</v>
      </c>
      <c r="B740">
        <v>1.8717702343124799E-2</v>
      </c>
      <c r="C740">
        <v>2.9117560470204502E-4</v>
      </c>
      <c r="D740">
        <v>1.0489331631146199E-4</v>
      </c>
      <c r="E740">
        <v>2.9117560470204502E-4</v>
      </c>
      <c r="F740" s="4">
        <v>6.1022502834926E-5</v>
      </c>
      <c r="G740" s="4">
        <v>-2.9841065149267899E-5</v>
      </c>
      <c r="H740">
        <v>-1.59426967061632E-4</v>
      </c>
      <c r="I740">
        <v>1.55561617213662E-3</v>
      </c>
      <c r="J740">
        <v>3.2601492275220398E-4</v>
      </c>
      <c r="K740">
        <v>0.18717702343124801</v>
      </c>
      <c r="L740">
        <v>21.605780168564198</v>
      </c>
      <c r="M740">
        <v>11.6749234660104</v>
      </c>
      <c r="N740">
        <v>2.2639925191125299</v>
      </c>
      <c r="O740">
        <v>1.4452960345836799E-2</v>
      </c>
      <c r="P740">
        <v>4.4083532018586999E-4</v>
      </c>
      <c r="Q740" s="4">
        <v>8.1527607792980896E-5</v>
      </c>
      <c r="R740">
        <v>4.4083532018586999E-4</v>
      </c>
      <c r="S740" s="4">
        <v>4.7229240563116598E-5</v>
      </c>
      <c r="T740" s="4">
        <v>-2.2410102596134198E-5</v>
      </c>
      <c r="U740">
        <v>-1.7056099419001199E-4</v>
      </c>
      <c r="V740">
        <v>3.3551524435209302E-3</v>
      </c>
      <c r="W740">
        <v>3.5945690970080603E-4</v>
      </c>
      <c r="X740">
        <v>0.13139054859851701</v>
      </c>
      <c r="Y740">
        <v>46.5993394933462</v>
      </c>
      <c r="Z740">
        <v>12.9270472430282</v>
      </c>
      <c r="AA740">
        <v>2.4962285395889299</v>
      </c>
      <c r="AB740">
        <v>1.8423649547399501E-2</v>
      </c>
      <c r="AC740">
        <v>3.0259952635477299E-4</v>
      </c>
      <c r="AD740">
        <v>1.03285256435608E-4</v>
      </c>
      <c r="AE740">
        <v>3.0259952635477299E-4</v>
      </c>
      <c r="AF740" s="4">
        <v>6.0071865182768203E-5</v>
      </c>
      <c r="AG740" s="4">
        <v>-2.9324513321295801E-5</v>
      </c>
      <c r="AH740">
        <v>-1.9100133171238E-4</v>
      </c>
      <c r="AI740">
        <v>1.9709419172977099E-3</v>
      </c>
      <c r="AJ740">
        <v>3.9127013371515601E-4</v>
      </c>
      <c r="AK740">
        <v>0.153530412894996</v>
      </c>
      <c r="AL740">
        <v>27.374193295801501</v>
      </c>
      <c r="AM740">
        <v>14.0153089877606</v>
      </c>
      <c r="AN740">
        <v>2.71715370635525</v>
      </c>
      <c r="AO740">
        <v>1.6321552139912401E-2</v>
      </c>
      <c r="AP740">
        <v>2.6876604570371499E-4</v>
      </c>
      <c r="AQ740">
        <v>2.21045014510486E-4</v>
      </c>
      <c r="AR740">
        <v>2.6876604570371499E-4</v>
      </c>
      <c r="AS740" s="4">
        <v>5.3285886879320602E-5</v>
      </c>
      <c r="AT740" s="4">
        <v>-2.5573224710473299E-5</v>
      </c>
      <c r="AU740">
        <v>-1.8802053499265099E-4</v>
      </c>
      <c r="AV740">
        <v>1.9760329904885401E-3</v>
      </c>
      <c r="AW740">
        <v>3.9177073177261998E-4</v>
      </c>
      <c r="AX740">
        <v>0.13601293449926999</v>
      </c>
      <c r="AY740">
        <v>27.444902645674201</v>
      </c>
      <c r="AZ740">
        <v>33.857842167159198</v>
      </c>
      <c r="BA740">
        <v>2.7206300817543001</v>
      </c>
    </row>
    <row r="741" spans="1:53" x14ac:dyDescent="0.3">
      <c r="A741">
        <v>738</v>
      </c>
      <c r="B741">
        <v>1.8759994000472999E-2</v>
      </c>
      <c r="C741">
        <v>2.4983585835545899E-4</v>
      </c>
      <c r="D741" s="4">
        <v>9.7400936574929098E-5</v>
      </c>
      <c r="E741">
        <v>2.4983585835545899E-4</v>
      </c>
      <c r="F741" s="4">
        <v>6.1085446791533501E-5</v>
      </c>
      <c r="G741" s="4">
        <v>-2.98675808396742E-5</v>
      </c>
      <c r="H741">
        <v>-1.5920890400562501E-4</v>
      </c>
      <c r="I741">
        <v>1.33174807171664E-3</v>
      </c>
      <c r="J741">
        <v>3.2561549214777503E-4</v>
      </c>
      <c r="K741">
        <v>0.18759994000472999</v>
      </c>
      <c r="L741">
        <v>18.496500996064501</v>
      </c>
      <c r="M741">
        <v>10.816560914642</v>
      </c>
      <c r="N741">
        <v>2.2612186954706601</v>
      </c>
      <c r="O741">
        <v>1.4479670369050001E-2</v>
      </c>
      <c r="P741">
        <v>4.1226266054419399E-4</v>
      </c>
      <c r="Q741" s="4">
        <v>7.5704207236339396E-5</v>
      </c>
      <c r="R741">
        <v>4.1226266054419399E-4</v>
      </c>
      <c r="S741" s="4">
        <v>4.7262862521887899E-5</v>
      </c>
      <c r="T741" s="4">
        <v>-2.2424807018788798E-5</v>
      </c>
      <c r="U741">
        <v>-1.7035807509398399E-4</v>
      </c>
      <c r="V741">
        <v>3.13190089995373E-3</v>
      </c>
      <c r="W741">
        <v>3.5904925629524101E-4</v>
      </c>
      <c r="X741">
        <v>0.13163336699136399</v>
      </c>
      <c r="Y741">
        <v>43.498623610468499</v>
      </c>
      <c r="Z741">
        <v>11.981544042657999</v>
      </c>
      <c r="AA741">
        <v>2.4933976131614002</v>
      </c>
      <c r="AB741">
        <v>1.8464827935816702E-2</v>
      </c>
      <c r="AC741">
        <v>2.6216205211216802E-4</v>
      </c>
      <c r="AD741" s="4">
        <v>9.5907738118779004E-5</v>
      </c>
      <c r="AE741">
        <v>2.6216205211216802E-4</v>
      </c>
      <c r="AF741" s="4">
        <v>6.0132648882750997E-5</v>
      </c>
      <c r="AG741" s="4">
        <v>-2.9350165880287799E-5</v>
      </c>
      <c r="AH741">
        <v>-1.9074209182327499E-4</v>
      </c>
      <c r="AI741">
        <v>1.70374976484007E-3</v>
      </c>
      <c r="AJ741">
        <v>3.9079258637082602E-4</v>
      </c>
      <c r="AK741">
        <v>0.153873566131806</v>
      </c>
      <c r="AL741">
        <v>23.663191178334301</v>
      </c>
      <c r="AM741">
        <v>12.9851925038445</v>
      </c>
      <c r="AN741">
        <v>2.7138374053529599</v>
      </c>
      <c r="AO741">
        <v>1.6354224083678801E-2</v>
      </c>
      <c r="AP741">
        <v>2.32849862418984E-4</v>
      </c>
      <c r="AQ741">
        <v>2.16722905288214E-4</v>
      </c>
      <c r="AR741">
        <v>2.32849862418984E-4</v>
      </c>
      <c r="AS741" s="4">
        <v>5.3329798963495498E-5</v>
      </c>
      <c r="AT741" s="4">
        <v>-2.5592161142250902E-5</v>
      </c>
      <c r="AU741">
        <v>-1.8778386069290601E-4</v>
      </c>
      <c r="AV741">
        <v>1.7085484060453599E-3</v>
      </c>
      <c r="AW741">
        <v>3.9131027206641401E-4</v>
      </c>
      <c r="AX741">
        <v>0.136285200697323</v>
      </c>
      <c r="AY741">
        <v>23.729838972852299</v>
      </c>
      <c r="AZ741">
        <v>33.129499782337497</v>
      </c>
      <c r="BA741">
        <v>2.7174324449056502</v>
      </c>
    </row>
    <row r="742" spans="1:53" x14ac:dyDescent="0.3">
      <c r="A742">
        <v>739</v>
      </c>
      <c r="B742">
        <v>1.8802175622274798E-2</v>
      </c>
      <c r="C742">
        <v>2.08496112008872E-4</v>
      </c>
      <c r="D742" s="4">
        <v>8.9908556838396106E-5</v>
      </c>
      <c r="E742">
        <v>2.08496112008872E-4</v>
      </c>
      <c r="F742" s="4">
        <v>6.1147840599528897E-5</v>
      </c>
      <c r="G742" s="4">
        <v>-2.9893950016137799E-5</v>
      </c>
      <c r="H742">
        <v>-1.58991973145505E-4</v>
      </c>
      <c r="I742">
        <v>1.10889354613765E-3</v>
      </c>
      <c r="J742">
        <v>3.2521683568941602E-4</v>
      </c>
      <c r="K742">
        <v>0.188021756222748</v>
      </c>
      <c r="L742">
        <v>15.4012992519118</v>
      </c>
      <c r="M742">
        <v>9.9621180642213005</v>
      </c>
      <c r="N742">
        <v>2.2584502478431601</v>
      </c>
      <c r="O742">
        <v>1.4506315051365E-2</v>
      </c>
      <c r="P742">
        <v>3.83690000902517E-4</v>
      </c>
      <c r="Q742" s="4">
        <v>6.9880806679697895E-5</v>
      </c>
      <c r="R742">
        <v>3.83690000902517E-4</v>
      </c>
      <c r="S742" s="4">
        <v>4.7296273268479902E-5</v>
      </c>
      <c r="T742" s="4">
        <v>-2.24394658410865E-5</v>
      </c>
      <c r="U742">
        <v>-1.70156323903033E-4</v>
      </c>
      <c r="V742">
        <v>2.9094845899755402E-3</v>
      </c>
      <c r="W742">
        <v>3.5864311791871799E-4</v>
      </c>
      <c r="X742">
        <v>0.13187559137604499</v>
      </c>
      <c r="Y742">
        <v>40.409508194104802</v>
      </c>
      <c r="Z742">
        <v>11.0395724028185</v>
      </c>
      <c r="AA742">
        <v>2.4905772077688799</v>
      </c>
      <c r="AB742">
        <v>1.85058995492072E-2</v>
      </c>
      <c r="AC742">
        <v>2.2172457786956301E-4</v>
      </c>
      <c r="AD742" s="4">
        <v>8.8530219801949802E-5</v>
      </c>
      <c r="AE742">
        <v>2.2172457786956301E-4</v>
      </c>
      <c r="AF742" s="4">
        <v>6.0192898538293801E-5</v>
      </c>
      <c r="AG742" s="4">
        <v>-2.9375676422557E-5</v>
      </c>
      <c r="AH742">
        <v>-1.9048418377791499E-4</v>
      </c>
      <c r="AI742">
        <v>1.43775498584111E-3</v>
      </c>
      <c r="AJ742">
        <v>3.9031595332012197E-4</v>
      </c>
      <c r="AK742">
        <v>0.154215829576727</v>
      </c>
      <c r="AL742">
        <v>19.968819247793199</v>
      </c>
      <c r="AM742">
        <v>11.9597293239579</v>
      </c>
      <c r="AN742">
        <v>2.7105274536119501</v>
      </c>
      <c r="AO742">
        <v>1.63868144326717E-2</v>
      </c>
      <c r="AP742">
        <v>1.9693367913425401E-4</v>
      </c>
      <c r="AQ742">
        <v>2.1240079606594199E-4</v>
      </c>
      <c r="AR742">
        <v>1.9693367913425401E-4</v>
      </c>
      <c r="AS742" s="4">
        <v>5.33733012384235E-5</v>
      </c>
      <c r="AT742" s="4">
        <v>-2.5610990343433098E-5</v>
      </c>
      <c r="AU742">
        <v>-1.8754827876029599E-4</v>
      </c>
      <c r="AV742">
        <v>1.44213761577682E-3</v>
      </c>
      <c r="AW742">
        <v>3.9085059362367798E-4</v>
      </c>
      <c r="AX742">
        <v>0.136556786938931</v>
      </c>
      <c r="AY742">
        <v>20.0296891080114</v>
      </c>
      <c r="AZ742">
        <v>32.404223062790798</v>
      </c>
      <c r="BA742">
        <v>2.71424023349776</v>
      </c>
    </row>
    <row r="743" spans="1:53" x14ac:dyDescent="0.3">
      <c r="A743">
        <v>740</v>
      </c>
      <c r="B743">
        <v>1.8842655420414502E-2</v>
      </c>
      <c r="C743">
        <v>1.6715636566228499E-4</v>
      </c>
      <c r="D743" s="4">
        <v>8.2416177101863101E-5</v>
      </c>
      <c r="E743">
        <v>1.6715636566228499E-4</v>
      </c>
      <c r="F743" s="4">
        <v>6.1877621231787696E-5</v>
      </c>
      <c r="G743" s="4">
        <v>-2.99659370160748E-5</v>
      </c>
      <c r="H743">
        <v>-1.5903245241967801E-4</v>
      </c>
      <c r="I743">
        <v>8.8711682049433499E-4</v>
      </c>
      <c r="J743">
        <v>3.28391194612347E-4</v>
      </c>
      <c r="K743">
        <v>0.188426554204145</v>
      </c>
      <c r="L743">
        <v>12.3210669513102</v>
      </c>
      <c r="M743">
        <v>9.1123233499345595</v>
      </c>
      <c r="N743">
        <v>2.28049440703019</v>
      </c>
      <c r="O743">
        <v>1.4531687547216799E-2</v>
      </c>
      <c r="P743">
        <v>3.5511734126084002E-4</v>
      </c>
      <c r="Q743" s="4">
        <v>6.4057406123056395E-5</v>
      </c>
      <c r="R743">
        <v>3.5511734126084002E-4</v>
      </c>
      <c r="S743" s="4">
        <v>4.7836005242397398E-5</v>
      </c>
      <c r="T743" s="4">
        <v>-2.24885356729434E-5</v>
      </c>
      <c r="U743">
        <v>-1.70230671144423E-4</v>
      </c>
      <c r="V743">
        <v>2.68811914733013E-3</v>
      </c>
      <c r="W743">
        <v>3.6210251284074101E-4</v>
      </c>
      <c r="X743">
        <v>0.13210625042924301</v>
      </c>
      <c r="Y743">
        <v>37.334988157363</v>
      </c>
      <c r="Z743">
        <v>10.101939082323099</v>
      </c>
      <c r="AA743">
        <v>2.51460078361626</v>
      </c>
      <c r="AB743">
        <v>1.85452992613112E-2</v>
      </c>
      <c r="AC743">
        <v>1.8128710362695801E-4</v>
      </c>
      <c r="AD743" s="4">
        <v>8.1152701485120695E-5</v>
      </c>
      <c r="AE743">
        <v>1.8128710362695801E-4</v>
      </c>
      <c r="AF743" s="4">
        <v>6.09093751306441E-5</v>
      </c>
      <c r="AG743" s="4">
        <v>-2.94460250019929E-5</v>
      </c>
      <c r="AH743">
        <v>-1.9053469833246099E-4</v>
      </c>
      <c r="AI743">
        <v>1.1730440220297999E-3</v>
      </c>
      <c r="AJ743">
        <v>3.94122786194418E-4</v>
      </c>
      <c r="AK743">
        <v>0.15454416051092701</v>
      </c>
      <c r="AL743">
        <v>16.292278083747298</v>
      </c>
      <c r="AM743">
        <v>10.9397940067782</v>
      </c>
      <c r="AN743">
        <v>2.7369637930167898</v>
      </c>
      <c r="AO743">
        <v>1.6417950673049901E-2</v>
      </c>
      <c r="AP743">
        <v>1.6101749584952299E-4</v>
      </c>
      <c r="AQ743">
        <v>2.0807868684366999E-4</v>
      </c>
      <c r="AR743">
        <v>1.6101749584952299E-4</v>
      </c>
      <c r="AS743" s="4">
        <v>5.3992430209573797E-5</v>
      </c>
      <c r="AT743" s="4">
        <v>-2.56690057145824E-5</v>
      </c>
      <c r="AU743">
        <v>-1.8761663663700501E-4</v>
      </c>
      <c r="AV743">
        <v>1.17688863164024E-3</v>
      </c>
      <c r="AW743">
        <v>3.9463461391586898E-4</v>
      </c>
      <c r="AX743">
        <v>0.13681625560874899</v>
      </c>
      <c r="AY743">
        <v>16.345675439447799</v>
      </c>
      <c r="AZ743">
        <v>31.684631502948601</v>
      </c>
      <c r="BA743">
        <v>2.74051815219353</v>
      </c>
    </row>
    <row r="744" spans="1:53" x14ac:dyDescent="0.3">
      <c r="A744">
        <v>741</v>
      </c>
      <c r="B744">
        <v>1.8884126926043701E-2</v>
      </c>
      <c r="C744">
        <v>1.2581661931569801E-4</v>
      </c>
      <c r="D744" s="4">
        <v>7.4923797365330095E-5</v>
      </c>
      <c r="E744">
        <v>1.2581661931569801E-4</v>
      </c>
      <c r="F744" s="4">
        <v>6.1937781417645895E-5</v>
      </c>
      <c r="G744" s="4">
        <v>-3.0168784028149101E-5</v>
      </c>
      <c r="H744">
        <v>-1.5975736737154701E-4</v>
      </c>
      <c r="I744">
        <v>6.6625595034621604E-4</v>
      </c>
      <c r="J744">
        <v>3.2798858883025802E-4</v>
      </c>
      <c r="K744">
        <v>0.18884126926043701</v>
      </c>
      <c r="L744">
        <v>9.2535548659196696</v>
      </c>
      <c r="M744">
        <v>8.2657379460754008</v>
      </c>
      <c r="N744">
        <v>2.2776985335434601</v>
      </c>
      <c r="O744">
        <v>1.4557830225421099E-2</v>
      </c>
      <c r="P744">
        <v>3.2654468161916298E-4</v>
      </c>
      <c r="Q744" s="4">
        <v>5.8234005566414902E-5</v>
      </c>
      <c r="R744">
        <v>3.2654468161916298E-4</v>
      </c>
      <c r="S744" s="4">
        <v>4.7867978633305599E-5</v>
      </c>
      <c r="T744" s="4">
        <v>-2.2637071117917101E-5</v>
      </c>
      <c r="U744">
        <v>-1.71047318481752E-4</v>
      </c>
      <c r="V744">
        <v>2.4673948261454502E-3</v>
      </c>
      <c r="W744">
        <v>3.6169384916091E-4</v>
      </c>
      <c r="X744">
        <v>0.13234391114019201</v>
      </c>
      <c r="Y744">
        <v>34.269372585353501</v>
      </c>
      <c r="Z744">
        <v>9.16708928161537</v>
      </c>
      <c r="AA744">
        <v>2.51176284139521</v>
      </c>
      <c r="AB744">
        <v>1.85856755854889E-2</v>
      </c>
      <c r="AC744">
        <v>1.40849629384353E-4</v>
      </c>
      <c r="AD744" s="4">
        <v>7.3775183168291506E-5</v>
      </c>
      <c r="AE744">
        <v>1.40849629384353E-4</v>
      </c>
      <c r="AF744" s="4">
        <v>6.0967403227467103E-5</v>
      </c>
      <c r="AG744" s="4">
        <v>-2.9645056286436502E-5</v>
      </c>
      <c r="AH744">
        <v>-1.9140583499422899E-4</v>
      </c>
      <c r="AI744">
        <v>9.0940764829226296E-4</v>
      </c>
      <c r="AJ744">
        <v>3.9364124019296802E-4</v>
      </c>
      <c r="AK744">
        <v>0.154880629879074</v>
      </c>
      <c r="AL744">
        <v>12.630661781836899</v>
      </c>
      <c r="AM744">
        <v>9.9236617508126095</v>
      </c>
      <c r="AN744">
        <v>2.7336197235622799</v>
      </c>
      <c r="AO744">
        <v>1.6449954651088401E-2</v>
      </c>
      <c r="AP744">
        <v>1.2510131256479199E-4</v>
      </c>
      <c r="AQ744">
        <v>2.0375657762139801E-4</v>
      </c>
      <c r="AR744">
        <v>1.2510131256479199E-4</v>
      </c>
      <c r="AS744" s="4">
        <v>5.4034423918580501E-5</v>
      </c>
      <c r="AT744" s="4">
        <v>-2.5840036228048098E-5</v>
      </c>
      <c r="AU744">
        <v>-1.8849926417034899E-4</v>
      </c>
      <c r="AV744">
        <v>9.1259567738576303E-4</v>
      </c>
      <c r="AW744">
        <v>3.94173176021531E-4</v>
      </c>
      <c r="AX744">
        <v>0.13708295542573601</v>
      </c>
      <c r="AY744">
        <v>12.6749399636911</v>
      </c>
      <c r="AZ744">
        <v>30.966130597800198</v>
      </c>
      <c r="BA744">
        <v>2.7373137223717401</v>
      </c>
    </row>
    <row r="745" spans="1:53" x14ac:dyDescent="0.3">
      <c r="A745">
        <v>742</v>
      </c>
      <c r="B745">
        <v>1.8925486127832101E-2</v>
      </c>
      <c r="C745" s="4">
        <v>8.4476872969112005E-5</v>
      </c>
      <c r="D745" s="4">
        <v>6.7431417628797103E-5</v>
      </c>
      <c r="E745" s="4">
        <v>8.4476872969112005E-5</v>
      </c>
      <c r="F745" s="4">
        <v>6.2000439625244401E-5</v>
      </c>
      <c r="G745" s="4">
        <v>-3.0194534194095801E-5</v>
      </c>
      <c r="H745">
        <v>-1.59544299100942E-4</v>
      </c>
      <c r="I745">
        <v>4.4636567007321902E-4</v>
      </c>
      <c r="J745">
        <v>3.27602890654764E-4</v>
      </c>
      <c r="K745">
        <v>0.189254861278321</v>
      </c>
      <c r="L745">
        <v>6.1995231954613796</v>
      </c>
      <c r="M745">
        <v>7.4229068205227602</v>
      </c>
      <c r="N745">
        <v>2.2750200739914099</v>
      </c>
      <c r="O745">
        <v>1.4583905805050699E-2</v>
      </c>
      <c r="P745">
        <v>2.9797202197748599E-4</v>
      </c>
      <c r="Q745" s="4">
        <v>5.2410605009773401E-5</v>
      </c>
      <c r="R745">
        <v>2.9797202197748599E-4</v>
      </c>
      <c r="S745" s="4">
        <v>4.79017924619229E-5</v>
      </c>
      <c r="T745" s="4">
        <v>-2.26513781376949E-5</v>
      </c>
      <c r="U745">
        <v>-1.7084940265340499E-4</v>
      </c>
      <c r="V745">
        <v>2.24747216936715E-3</v>
      </c>
      <c r="W745">
        <v>3.6130219443591602E-4</v>
      </c>
      <c r="X745">
        <v>0.13258096186409701</v>
      </c>
      <c r="Y745">
        <v>31.214891241210399</v>
      </c>
      <c r="Z745">
        <v>8.2356289245323495</v>
      </c>
      <c r="AA745">
        <v>2.5090430169160798</v>
      </c>
      <c r="AB745">
        <v>1.8625942893760201E-2</v>
      </c>
      <c r="AC745">
        <v>1.00412155141748E-4</v>
      </c>
      <c r="AD745" s="4">
        <v>6.6397664851462304E-5</v>
      </c>
      <c r="AE745">
        <v>1.00412155141748E-4</v>
      </c>
      <c r="AF745" s="4">
        <v>6.1027894472133098E-5</v>
      </c>
      <c r="AG745" s="4">
        <v>-2.9669950638577301E-5</v>
      </c>
      <c r="AH745">
        <v>-1.9115242095056701E-4</v>
      </c>
      <c r="AI745">
        <v>6.4691804789364501E-4</v>
      </c>
      <c r="AJ745">
        <v>3.9317995220039699E-4</v>
      </c>
      <c r="AK745">
        <v>0.155216190781335</v>
      </c>
      <c r="AL745">
        <v>8.9849728874117307</v>
      </c>
      <c r="AM745">
        <v>8.9119870642502992</v>
      </c>
      <c r="AN745">
        <v>2.7304163347249801</v>
      </c>
      <c r="AO745">
        <v>1.6481874859287499E-2</v>
      </c>
      <c r="AP745" s="4">
        <v>8.9185129280061802E-5</v>
      </c>
      <c r="AQ745">
        <v>1.9943446839912601E-4</v>
      </c>
      <c r="AR745" s="4">
        <v>8.9185129280061802E-5</v>
      </c>
      <c r="AS745" s="4">
        <v>5.4078483938841101E-5</v>
      </c>
      <c r="AT745" s="4">
        <v>-2.5858468623818799E-5</v>
      </c>
      <c r="AU745">
        <v>-1.8826840158355499E-4</v>
      </c>
      <c r="AV745">
        <v>6.4933240938767998E-4</v>
      </c>
      <c r="AW745">
        <v>3.9373057543900299E-4</v>
      </c>
      <c r="AX745">
        <v>0.13734895716072901</v>
      </c>
      <c r="AY745">
        <v>9.0185056859399992</v>
      </c>
      <c r="AZ745">
        <v>30.2505737517392</v>
      </c>
      <c r="BA745">
        <v>2.7342401072153</v>
      </c>
    </row>
    <row r="746" spans="1:53" x14ac:dyDescent="0.3">
      <c r="A746">
        <v>743</v>
      </c>
      <c r="B746">
        <v>1.89667391577273E-2</v>
      </c>
      <c r="C746" s="4">
        <v>4.3137126622525199E-5</v>
      </c>
      <c r="D746" s="4">
        <v>5.9939037892264098E-5</v>
      </c>
      <c r="E746" s="4">
        <v>4.3137126622525199E-5</v>
      </c>
      <c r="F746" s="4">
        <v>6.2062562364534094E-5</v>
      </c>
      <c r="G746" s="4">
        <v>-3.0220942209440801E-5</v>
      </c>
      <c r="H746">
        <v>-1.5933652041146099E-4</v>
      </c>
      <c r="I746">
        <v>2.2743565071358399E-4</v>
      </c>
      <c r="J746">
        <v>3.2721788309746899E-4</v>
      </c>
      <c r="K746">
        <v>0.189667391577273</v>
      </c>
      <c r="L746">
        <v>3.1588284821331101</v>
      </c>
      <c r="M746">
        <v>6.5837883133436996</v>
      </c>
      <c r="N746">
        <v>2.27234641039909</v>
      </c>
      <c r="O746">
        <v>1.46099182644167E-2</v>
      </c>
      <c r="P746">
        <v>2.6939936233580901E-4</v>
      </c>
      <c r="Q746" s="4">
        <v>4.6587204453131901E-5</v>
      </c>
      <c r="R746">
        <v>2.6939936233580901E-4</v>
      </c>
      <c r="S746" s="4">
        <v>4.7935399605143098E-5</v>
      </c>
      <c r="T746" s="4">
        <v>-2.2666180071941698E-5</v>
      </c>
      <c r="U746">
        <v>-1.7065665685386499E-4</v>
      </c>
      <c r="V746">
        <v>2.02834330217398E-3</v>
      </c>
      <c r="W746">
        <v>3.6091194085651802E-4</v>
      </c>
      <c r="X746">
        <v>0.13281743876742499</v>
      </c>
      <c r="Y746">
        <v>28.171434752416399</v>
      </c>
      <c r="Z746">
        <v>7.3075250392367304</v>
      </c>
      <c r="AA746">
        <v>2.50633292261471</v>
      </c>
      <c r="AB746">
        <v>1.86661072024015E-2</v>
      </c>
      <c r="AC746" s="4">
        <v>5.99746808991441E-5</v>
      </c>
      <c r="AD746" s="4">
        <v>5.9020146534633197E-5</v>
      </c>
      <c r="AE746" s="4">
        <v>5.99746808991441E-5</v>
      </c>
      <c r="AF746" s="4">
        <v>6.1087865930925197E-5</v>
      </c>
      <c r="AG746" s="4">
        <v>-2.9695493877998102E-5</v>
      </c>
      <c r="AH746">
        <v>-1.9090532518217299E-4</v>
      </c>
      <c r="AI746">
        <v>3.8556307589251E-4</v>
      </c>
      <c r="AJ746">
        <v>3.92719479869261E-4</v>
      </c>
      <c r="AK746">
        <v>0.15555089335334599</v>
      </c>
      <c r="AL746">
        <v>5.3550427207293101</v>
      </c>
      <c r="AM746">
        <v>7.9047208256469901</v>
      </c>
      <c r="AN746">
        <v>2.7272186102032001</v>
      </c>
      <c r="AO746">
        <v>1.6513715884929999E-2</v>
      </c>
      <c r="AP746" s="4">
        <v>5.32689459953311E-5</v>
      </c>
      <c r="AQ746">
        <v>1.95112359176854E-4</v>
      </c>
      <c r="AR746" s="4">
        <v>5.32689459953311E-5</v>
      </c>
      <c r="AS746" s="4">
        <v>5.4122283527309203E-5</v>
      </c>
      <c r="AT746" s="4">
        <v>-2.58774565038988E-5</v>
      </c>
      <c r="AU746">
        <v>-1.8804336965138599E-4</v>
      </c>
      <c r="AV746">
        <v>3.8708874271436099E-4</v>
      </c>
      <c r="AW746">
        <v>3.9328967922985602E-4</v>
      </c>
      <c r="AX746">
        <v>0.13761429904108299</v>
      </c>
      <c r="AY746">
        <v>5.3762325376994502</v>
      </c>
      <c r="AZ746">
        <v>29.5379247978506</v>
      </c>
      <c r="BA746">
        <v>2.7311783279851101</v>
      </c>
    </row>
    <row r="747" spans="1:53" x14ac:dyDescent="0.3">
      <c r="A747">
        <v>744</v>
      </c>
      <c r="B747">
        <v>1.9240570862940599E-2</v>
      </c>
      <c r="C747" s="4">
        <v>8.9696526825588406E-5</v>
      </c>
      <c r="D747" s="4">
        <v>6.9250917932876698E-5</v>
      </c>
      <c r="E747" s="4">
        <v>8.9696526825588406E-5</v>
      </c>
      <c r="F747" s="4">
        <v>6.2124161546149101E-5</v>
      </c>
      <c r="G747">
        <v>1.7920194630063801E-4</v>
      </c>
      <c r="H747">
        <v>9.3137541280441003E-4</v>
      </c>
      <c r="I747">
        <v>4.6618433239085E-4</v>
      </c>
      <c r="J747">
        <v>3.2288107244160102E-4</v>
      </c>
      <c r="K747">
        <v>0.19240570862940601</v>
      </c>
      <c r="L747">
        <v>6.4747823943173701</v>
      </c>
      <c r="M747">
        <v>7.4983609749010798</v>
      </c>
      <c r="N747">
        <v>2.2422296697333399</v>
      </c>
      <c r="O747">
        <v>1.4821451535482401E-2</v>
      </c>
      <c r="P747">
        <v>3.0534992929056698E-4</v>
      </c>
      <c r="Q747" s="4">
        <v>5.3777317844083501E-5</v>
      </c>
      <c r="R747">
        <v>3.0534992929056698E-4</v>
      </c>
      <c r="S747" s="4">
        <v>4.7968805857299103E-5</v>
      </c>
      <c r="T747">
        <v>1.3839866593224199E-4</v>
      </c>
      <c r="U747">
        <v>1.02714995330254E-3</v>
      </c>
      <c r="V747">
        <v>2.26620801218773E-3</v>
      </c>
      <c r="W747">
        <v>3.5600889910619401E-4</v>
      </c>
      <c r="X747">
        <v>0.13474046850438501</v>
      </c>
      <c r="Y747">
        <v>31.4751112803852</v>
      </c>
      <c r="Z747">
        <v>8.3149539322103596</v>
      </c>
      <c r="AA747">
        <v>2.4722840215707902</v>
      </c>
      <c r="AB747">
        <v>1.8935640452169802E-2</v>
      </c>
      <c r="AC747">
        <v>1.05801987157876E-4</v>
      </c>
      <c r="AD747" s="4">
        <v>6.81856077863796E-5</v>
      </c>
      <c r="AE747">
        <v>1.05801987157876E-4</v>
      </c>
      <c r="AF747" s="4">
        <v>6.1147329321802795E-5</v>
      </c>
      <c r="AG747">
        <v>1.76386289588718E-4</v>
      </c>
      <c r="AH747">
        <v>1.11780506205274E-3</v>
      </c>
      <c r="AI747">
        <v>6.7049427195319704E-4</v>
      </c>
      <c r="AJ747">
        <v>3.87506276175385E-4</v>
      </c>
      <c r="AK747">
        <v>0.15779700376808201</v>
      </c>
      <c r="AL747">
        <v>9.3124204437943998</v>
      </c>
      <c r="AM747">
        <v>9.0022843376504493</v>
      </c>
      <c r="AN747">
        <v>2.6910158067735099</v>
      </c>
      <c r="AO747">
        <v>1.6752535933937E-2</v>
      </c>
      <c r="AP747" s="4">
        <v>9.3863916640064395E-5</v>
      </c>
      <c r="AQ747">
        <v>2.0323135330579999E-4</v>
      </c>
      <c r="AR747" s="4">
        <v>9.3863916640064395E-5</v>
      </c>
      <c r="AS747" s="4">
        <v>5.4165829097787103E-5</v>
      </c>
      <c r="AT747">
        <v>1.56265603935034E-4</v>
      </c>
      <c r="AU747">
        <v>1.11934530665395E-3</v>
      </c>
      <c r="AV747">
        <v>6.7235611618596399E-4</v>
      </c>
      <c r="AW747">
        <v>3.8799495893436899E-4</v>
      </c>
      <c r="AX747">
        <v>0.139604466116142</v>
      </c>
      <c r="AY747">
        <v>9.3382793914717208</v>
      </c>
      <c r="AZ747">
        <v>30.3284461091793</v>
      </c>
      <c r="BA747">
        <v>2.6944094370442202</v>
      </c>
    </row>
    <row r="748" spans="1:53" x14ac:dyDescent="0.3">
      <c r="A748">
        <v>745</v>
      </c>
      <c r="B748">
        <v>1.9516055842544101E-2</v>
      </c>
      <c r="C748">
        <v>1.3678246503606299E-4</v>
      </c>
      <c r="D748" s="4">
        <v>7.8668105574971603E-5</v>
      </c>
      <c r="E748">
        <v>1.3678246503606299E-4</v>
      </c>
      <c r="F748" s="4">
        <v>6.2826720687588896E-5</v>
      </c>
      <c r="G748">
        <v>1.8136120409195701E-4</v>
      </c>
      <c r="H748">
        <v>9.2929229940302805E-4</v>
      </c>
      <c r="I748">
        <v>7.00871457530284E-4</v>
      </c>
      <c r="J748">
        <v>3.21923247168772E-4</v>
      </c>
      <c r="K748">
        <v>0.195160558425441</v>
      </c>
      <c r="L748">
        <v>9.7343257990317191</v>
      </c>
      <c r="M748">
        <v>8.3977975845533006</v>
      </c>
      <c r="N748">
        <v>2.2355781053386901</v>
      </c>
      <c r="O748">
        <v>1.50342020308046E-2</v>
      </c>
      <c r="P748">
        <v>3.4169744635578498E-4</v>
      </c>
      <c r="Q748" s="4">
        <v>6.1046821257127094E-5</v>
      </c>
      <c r="R748">
        <v>3.4169744635578498E-4</v>
      </c>
      <c r="S748" s="4">
        <v>4.8498455996270598E-5</v>
      </c>
      <c r="T748">
        <v>1.4002902406931299E-4</v>
      </c>
      <c r="U748">
        <v>1.02454341215209E-3</v>
      </c>
      <c r="V748">
        <v>2.5000807506858199E-3</v>
      </c>
      <c r="W748">
        <v>3.54846246489095E-4</v>
      </c>
      <c r="X748">
        <v>0.13667456391640501</v>
      </c>
      <c r="Y748">
        <v>34.723343759525299</v>
      </c>
      <c r="Z748">
        <v>9.30538016545656</v>
      </c>
      <c r="AA748">
        <v>2.4642100450631599</v>
      </c>
      <c r="AB748">
        <v>1.92067964289202E-2</v>
      </c>
      <c r="AC748">
        <v>1.5214684957279301E-4</v>
      </c>
      <c r="AD748" s="4">
        <v>7.7454580269363098E-5</v>
      </c>
      <c r="AE748">
        <v>1.5214684957279301E-4</v>
      </c>
      <c r="AF748" s="4">
        <v>6.18379039880536E-5</v>
      </c>
      <c r="AG748">
        <v>1.7850893446571601E-4</v>
      </c>
      <c r="AH748">
        <v>1.1152860507039901E-3</v>
      </c>
      <c r="AI748">
        <v>9.5058132241377703E-4</v>
      </c>
      <c r="AJ748">
        <v>3.8635013944298801E-4</v>
      </c>
      <c r="AK748">
        <v>0.160056636907668</v>
      </c>
      <c r="AL748">
        <v>13.202518366858</v>
      </c>
      <c r="AM748">
        <v>10.081663092021</v>
      </c>
      <c r="AN748">
        <v>2.6829870794651902</v>
      </c>
      <c r="AO748">
        <v>1.6992756522532002E-2</v>
      </c>
      <c r="AP748">
        <v>1.3491151322944601E-4</v>
      </c>
      <c r="AQ748">
        <v>2.1144087262367701E-4</v>
      </c>
      <c r="AR748">
        <v>1.3491151322944601E-4</v>
      </c>
      <c r="AS748" s="4">
        <v>5.4769767447136199E-5</v>
      </c>
      <c r="AT748">
        <v>1.5812362420854201E-4</v>
      </c>
      <c r="AU748">
        <v>1.1166425458909301E-3</v>
      </c>
      <c r="AV748">
        <v>9.5272250656135496E-4</v>
      </c>
      <c r="AW748">
        <v>3.86774922887967E-4</v>
      </c>
      <c r="AX748">
        <v>0.141606304354433</v>
      </c>
      <c r="AY748">
        <v>13.2322570355743</v>
      </c>
      <c r="AZ748">
        <v>31.1075004728206</v>
      </c>
      <c r="BA748">
        <v>2.6859369644997702</v>
      </c>
    </row>
    <row r="749" spans="1:53" x14ac:dyDescent="0.3">
      <c r="A749">
        <v>746</v>
      </c>
      <c r="B749">
        <v>1.9794317959463601E-2</v>
      </c>
      <c r="C749">
        <v>1.84416784806417E-4</v>
      </c>
      <c r="D749" s="4">
        <v>8.8194969529042596E-5</v>
      </c>
      <c r="E749">
        <v>1.84416784806417E-4</v>
      </c>
      <c r="F749" s="4">
        <v>6.35584256594385E-5</v>
      </c>
      <c r="G749">
        <v>1.83441945417419E-4</v>
      </c>
      <c r="H749">
        <v>9.2674042011998503E-4</v>
      </c>
      <c r="I749">
        <v>9.3166526466878497E-4</v>
      </c>
      <c r="J749">
        <v>3.2109429478499E-4</v>
      </c>
      <c r="K749">
        <v>0.197943179594636</v>
      </c>
      <c r="L749">
        <v>12.939795342622</v>
      </c>
      <c r="M749">
        <v>9.2824375271958495</v>
      </c>
      <c r="N749">
        <v>2.2298214915624301</v>
      </c>
      <c r="O749">
        <v>1.52490566636192E-2</v>
      </c>
      <c r="P749">
        <v>3.78463268569933E-4</v>
      </c>
      <c r="Q749" s="4">
        <v>6.8399985699956696E-5</v>
      </c>
      <c r="R749">
        <v>3.78463268569933E-4</v>
      </c>
      <c r="S749" s="4">
        <v>4.9056600141907299E-5</v>
      </c>
      <c r="T749">
        <v>1.41617371107902E-4</v>
      </c>
      <c r="U749">
        <v>1.0215655411022601E-3</v>
      </c>
      <c r="V749">
        <v>2.7300678632806601E-3</v>
      </c>
      <c r="W749">
        <v>3.53872776175327E-4</v>
      </c>
      <c r="X749">
        <v>0.13862778785108301</v>
      </c>
      <c r="Y749">
        <v>37.917609212231397</v>
      </c>
      <c r="Z749">
        <v>10.2793222352591</v>
      </c>
      <c r="AA749">
        <v>2.45744983455088</v>
      </c>
      <c r="AB749">
        <v>1.94806844368931E-2</v>
      </c>
      <c r="AC749">
        <v>1.9903150206101601E-4</v>
      </c>
      <c r="AD749" s="4">
        <v>8.6831510767007705E-5</v>
      </c>
      <c r="AE749">
        <v>1.9903150206101601E-4</v>
      </c>
      <c r="AF749" s="4">
        <v>6.2558145347882201E-5</v>
      </c>
      <c r="AG749">
        <v>1.80557327288384E-4</v>
      </c>
      <c r="AH749">
        <v>1.1122237180523601E-3</v>
      </c>
      <c r="AI749">
        <v>1.2260236710210301E-3</v>
      </c>
      <c r="AJ749">
        <v>3.8535491224984399E-4</v>
      </c>
      <c r="AK749">
        <v>0.16233903697410901</v>
      </c>
      <c r="AL749">
        <v>17.028106541958799</v>
      </c>
      <c r="AM749">
        <v>11.1432828564487</v>
      </c>
      <c r="AN749">
        <v>2.6760757795128098</v>
      </c>
      <c r="AO749">
        <v>1.7235377348064101E-2</v>
      </c>
      <c r="AP749">
        <v>1.7643539146226699E-4</v>
      </c>
      <c r="AQ749">
        <v>2.1974564827024099E-4</v>
      </c>
      <c r="AR749">
        <v>1.7643539146226699E-4</v>
      </c>
      <c r="AS749" s="4">
        <v>5.54052695719374E-5</v>
      </c>
      <c r="AT749">
        <v>1.59932222026493E-4</v>
      </c>
      <c r="AU749">
        <v>1.11351589556783E-3</v>
      </c>
      <c r="AV749">
        <v>1.2284179538343599E-3</v>
      </c>
      <c r="AW749">
        <v>3.8575496285140899E-4</v>
      </c>
      <c r="AX749">
        <v>0.14362814456719999</v>
      </c>
      <c r="AY749">
        <v>17.061360469921699</v>
      </c>
      <c r="AZ749">
        <v>31.874214853631099</v>
      </c>
      <c r="BA749">
        <v>2.67885390869034</v>
      </c>
    </row>
    <row r="750" spans="1:53" x14ac:dyDescent="0.3">
      <c r="A750">
        <v>747</v>
      </c>
      <c r="B750">
        <v>2.0075415157357501E-2</v>
      </c>
      <c r="C750">
        <v>2.3260335916939901E-4</v>
      </c>
      <c r="D750" s="4">
        <v>9.7832284401638898E-5</v>
      </c>
      <c r="E750">
        <v>2.3260335916939901E-4</v>
      </c>
      <c r="F750" s="4">
        <v>6.4295298415043903E-5</v>
      </c>
      <c r="G750">
        <v>1.8553066835218999E-4</v>
      </c>
      <c r="H750">
        <v>9.2416852602021995E-4</v>
      </c>
      <c r="I750">
        <v>1.15864781548067E-3</v>
      </c>
      <c r="J750">
        <v>3.2026883584262999E-4</v>
      </c>
      <c r="K750">
        <v>0.20075415157357501</v>
      </c>
      <c r="L750">
        <v>16.092330770564899</v>
      </c>
      <c r="M750">
        <v>10.152580037448599</v>
      </c>
      <c r="N750">
        <v>2.2240891377960401</v>
      </c>
      <c r="O750">
        <v>1.54660902357476E-2</v>
      </c>
      <c r="P750">
        <v>4.15655857192334E-4</v>
      </c>
      <c r="Q750" s="4">
        <v>7.5838503424436796E-5</v>
      </c>
      <c r="R750">
        <v>4.15655857192334E-4</v>
      </c>
      <c r="S750" s="4">
        <v>4.96260341374733E-5</v>
      </c>
      <c r="T750">
        <v>1.43233293912412E-4</v>
      </c>
      <c r="U750">
        <v>1.0187230314968999E-3</v>
      </c>
      <c r="V750">
        <v>2.9562833007062499E-3</v>
      </c>
      <c r="W750">
        <v>3.5295693170758101E-4</v>
      </c>
      <c r="X750">
        <v>0.140600820324978</v>
      </c>
      <c r="Y750">
        <v>41.059490287586797</v>
      </c>
      <c r="Z750">
        <v>11.237266025123899</v>
      </c>
      <c r="AA750">
        <v>2.4510898035248698</v>
      </c>
      <c r="AB750">
        <v>1.9757363094090898E-2</v>
      </c>
      <c r="AC750">
        <v>2.46459753603762E-4</v>
      </c>
      <c r="AD750" s="4">
        <v>9.6317161075556897E-5</v>
      </c>
      <c r="AE750">
        <v>2.46459753603762E-4</v>
      </c>
      <c r="AF750" s="4">
        <v>6.3283469027573301E-5</v>
      </c>
      <c r="AG750">
        <v>1.8261330374914699E-4</v>
      </c>
      <c r="AH750">
        <v>1.10913568503742E-3</v>
      </c>
      <c r="AI750">
        <v>1.4969189102617101E-3</v>
      </c>
      <c r="AJ750">
        <v>3.8436385701592002E-4</v>
      </c>
      <c r="AK750">
        <v>0.164644692450757</v>
      </c>
      <c r="AL750">
        <v>20.7905404203015</v>
      </c>
      <c r="AM750">
        <v>12.187502023532099</v>
      </c>
      <c r="AN750">
        <v>2.66919345149944</v>
      </c>
      <c r="AO750">
        <v>1.7480466757336999E-2</v>
      </c>
      <c r="AP750">
        <v>2.1844102912411099E-4</v>
      </c>
      <c r="AQ750">
        <v>2.2814677580260999E-4</v>
      </c>
      <c r="AR750">
        <v>2.1844102912411099E-4</v>
      </c>
      <c r="AS750" s="4">
        <v>5.6048080700611899E-5</v>
      </c>
      <c r="AT750">
        <v>1.6175498206373601E-4</v>
      </c>
      <c r="AU750">
        <v>1.1104164503788899E-3</v>
      </c>
      <c r="AV750">
        <v>1.4995551239437601E-3</v>
      </c>
      <c r="AW750">
        <v>3.8475915874788802E-4</v>
      </c>
      <c r="AX750">
        <v>0.14567055631114101</v>
      </c>
      <c r="AY750">
        <v>20.827154499218899</v>
      </c>
      <c r="AZ750">
        <v>32.628816348232</v>
      </c>
      <c r="BA750">
        <v>2.67193860241589</v>
      </c>
    </row>
    <row r="751" spans="1:53" x14ac:dyDescent="0.3">
      <c r="A751">
        <v>748</v>
      </c>
      <c r="B751">
        <v>2.03593665004882E-2</v>
      </c>
      <c r="C751">
        <v>2.8134612749769803E-4</v>
      </c>
      <c r="D751">
        <v>1.07580838067298E-4</v>
      </c>
      <c r="E751">
        <v>2.8134612749769803E-4</v>
      </c>
      <c r="F751" s="4">
        <v>6.5037427471725193E-5</v>
      </c>
      <c r="G751">
        <v>1.8763400406256601E-4</v>
      </c>
      <c r="H751">
        <v>9.2161022818694699E-4</v>
      </c>
      <c r="I751">
        <v>1.38190020544573E-3</v>
      </c>
      <c r="J751">
        <v>3.1944720613072798E-4</v>
      </c>
      <c r="K751">
        <v>0.20359366500488199</v>
      </c>
      <c r="L751">
        <v>19.193058408968501</v>
      </c>
      <c r="M751">
        <v>11.008532410287099</v>
      </c>
      <c r="N751">
        <v>2.21838337590783</v>
      </c>
      <c r="O751">
        <v>1.5685329274303699E-2</v>
      </c>
      <c r="P751">
        <v>4.53278231748435E-4</v>
      </c>
      <c r="Q751" s="4">
        <v>8.3362978335657E-5</v>
      </c>
      <c r="R751">
        <v>4.53278231748435E-4</v>
      </c>
      <c r="S751" s="4">
        <v>5.0199497082850201E-5</v>
      </c>
      <c r="T751">
        <v>1.4485847278209899E-4</v>
      </c>
      <c r="U751">
        <v>1.01588125613246E-3</v>
      </c>
      <c r="V751">
        <v>3.1788051510025501E-3</v>
      </c>
      <c r="W751">
        <v>3.5204518710103101E-4</v>
      </c>
      <c r="X751">
        <v>0.14259390249366999</v>
      </c>
      <c r="Y751">
        <v>44.150071541702196</v>
      </c>
      <c r="Z751">
        <v>12.1795440404843</v>
      </c>
      <c r="AA751">
        <v>2.44475824375716</v>
      </c>
      <c r="AB751">
        <v>2.0036851158932702E-2</v>
      </c>
      <c r="AC751">
        <v>2.9443548190405497E-4</v>
      </c>
      <c r="AD751">
        <v>1.05912306735615E-4</v>
      </c>
      <c r="AE751">
        <v>2.9443548190405497E-4</v>
      </c>
      <c r="AF751" s="4">
        <v>6.4013966722566498E-5</v>
      </c>
      <c r="AG751">
        <v>1.84683665502762E-4</v>
      </c>
      <c r="AH751">
        <v>1.10606400599284E-3</v>
      </c>
      <c r="AI751">
        <v>1.7633637914575701E-3</v>
      </c>
      <c r="AJ751">
        <v>3.83377405250793E-4</v>
      </c>
      <c r="AK751">
        <v>0.166973759657772</v>
      </c>
      <c r="AL751">
        <v>24.491163770244</v>
      </c>
      <c r="AM751">
        <v>13.214689510781501</v>
      </c>
      <c r="AN751">
        <v>2.6623430920193898</v>
      </c>
      <c r="AO751">
        <v>1.7728045909184201E-2</v>
      </c>
      <c r="AP751">
        <v>2.60931853471794E-4</v>
      </c>
      <c r="AQ751">
        <v>2.3664494067214599E-4</v>
      </c>
      <c r="AR751">
        <v>2.60931853471794E-4</v>
      </c>
      <c r="AS751" s="4">
        <v>5.6695464814661897E-5</v>
      </c>
      <c r="AT751">
        <v>1.6358970893064101E-4</v>
      </c>
      <c r="AU751">
        <v>1.1073281946718601E-3</v>
      </c>
      <c r="AV751">
        <v>1.76623089634452E-3</v>
      </c>
      <c r="AW751">
        <v>3.8376794671062903E-4</v>
      </c>
      <c r="AX751">
        <v>0.147733715909869</v>
      </c>
      <c r="AY751">
        <v>24.530984671451598</v>
      </c>
      <c r="AZ751">
        <v>33.3715489406462</v>
      </c>
      <c r="BA751">
        <v>2.66505518549048</v>
      </c>
    </row>
    <row r="752" spans="1:53" x14ac:dyDescent="0.3">
      <c r="A752">
        <v>749</v>
      </c>
      <c r="B752">
        <v>2.0646218902921998E-2</v>
      </c>
      <c r="C752">
        <v>3.3065656903017901E-4</v>
      </c>
      <c r="D752">
        <v>1.17442926373794E-4</v>
      </c>
      <c r="E752">
        <v>3.3065656903017901E-4</v>
      </c>
      <c r="F752" s="4">
        <v>6.5794873265447598E-5</v>
      </c>
      <c r="G752">
        <v>1.8978358902608299E-4</v>
      </c>
      <c r="H752">
        <v>9.1921716958655005E-4</v>
      </c>
      <c r="I752">
        <v>1.6015357125918101E-3</v>
      </c>
      <c r="J752">
        <v>3.1867759212867499E-4</v>
      </c>
      <c r="K752">
        <v>0.20646218902922001</v>
      </c>
      <c r="L752">
        <v>22.243551563775199</v>
      </c>
      <c r="M752">
        <v>11.8507298808166</v>
      </c>
      <c r="N752">
        <v>2.2130388342269098</v>
      </c>
      <c r="O752">
        <v>1.5906790658531698E-2</v>
      </c>
      <c r="P752">
        <v>4.9133400946290199E-4</v>
      </c>
      <c r="Q752" s="4">
        <v>9.0974133878550498E-5</v>
      </c>
      <c r="R752">
        <v>4.9133400946290199E-4</v>
      </c>
      <c r="S752" s="4">
        <v>5.0777786487515703E-5</v>
      </c>
      <c r="T752">
        <v>1.4649734091211301E-4</v>
      </c>
      <c r="U752">
        <v>1.0130709485190301E-3</v>
      </c>
      <c r="V752">
        <v>3.3977149885939199E-3</v>
      </c>
      <c r="W752">
        <v>3.51142894473868E-4</v>
      </c>
      <c r="X752">
        <v>0.144607187804834</v>
      </c>
      <c r="Y752">
        <v>47.1904859526934</v>
      </c>
      <c r="Z752">
        <v>13.106502412321801</v>
      </c>
      <c r="AA752">
        <v>2.4384923227351898</v>
      </c>
      <c r="AB752">
        <v>2.0319193353568198E-2</v>
      </c>
      <c r="AC752">
        <v>3.4296959002774101E-4</v>
      </c>
      <c r="AD752">
        <v>1.15619128360352E-4</v>
      </c>
      <c r="AE752">
        <v>3.4296959002774101E-4</v>
      </c>
      <c r="AF752" s="4">
        <v>6.4759012367511998E-5</v>
      </c>
      <c r="AG752">
        <v>1.86797887985948E-4</v>
      </c>
      <c r="AH752">
        <v>1.10318092693268E-3</v>
      </c>
      <c r="AI752">
        <v>2.0254913709997898E-3</v>
      </c>
      <c r="AJ752">
        <v>3.82450294599749E-4</v>
      </c>
      <c r="AK752">
        <v>0.169326611279735</v>
      </c>
      <c r="AL752">
        <v>28.1318245972193</v>
      </c>
      <c r="AM752">
        <v>14.2253590421256</v>
      </c>
      <c r="AN752">
        <v>2.6559048236093599</v>
      </c>
      <c r="AO752">
        <v>1.79781419899455E-2</v>
      </c>
      <c r="AP752">
        <v>3.03914147514367E-4</v>
      </c>
      <c r="AQ752">
        <v>2.45241399480661E-4</v>
      </c>
      <c r="AR752">
        <v>3.03914147514367E-4</v>
      </c>
      <c r="AS752" s="4">
        <v>5.7351232341458702E-5</v>
      </c>
      <c r="AT752">
        <v>1.65449119617167E-4</v>
      </c>
      <c r="AU752">
        <v>1.10433516239684E-3</v>
      </c>
      <c r="AV752">
        <v>2.0285576630844301E-3</v>
      </c>
      <c r="AW752">
        <v>3.8280640373315403E-4</v>
      </c>
      <c r="AX752">
        <v>0.149817849916212</v>
      </c>
      <c r="AY752">
        <v>28.174411987283801</v>
      </c>
      <c r="AZ752">
        <v>34.102717569175802</v>
      </c>
      <c r="BA752">
        <v>2.6583778037024599</v>
      </c>
    </row>
    <row r="753" spans="1:53" x14ac:dyDescent="0.3">
      <c r="A753">
        <v>750</v>
      </c>
      <c r="B753">
        <v>2.09360104313983E-2</v>
      </c>
      <c r="C753">
        <v>3.8053935815142301E-4</v>
      </c>
      <c r="D753">
        <v>1.27419484198043E-4</v>
      </c>
      <c r="E753">
        <v>3.8053935815142301E-4</v>
      </c>
      <c r="F753" s="4">
        <v>6.6558556085882605E-5</v>
      </c>
      <c r="G753">
        <v>1.9194816030418599E-4</v>
      </c>
      <c r="H753">
        <v>9.1683255954208304E-4</v>
      </c>
      <c r="I753">
        <v>1.8176307248142999E-3</v>
      </c>
      <c r="J753">
        <v>3.1791422871122902E-4</v>
      </c>
      <c r="K753">
        <v>0.209360104313983</v>
      </c>
      <c r="L753">
        <v>25.2448711779764</v>
      </c>
      <c r="M753">
        <v>12.6794577035465</v>
      </c>
      <c r="N753">
        <v>2.2077376993835398</v>
      </c>
      <c r="O753">
        <v>1.6130511485549101E-2</v>
      </c>
      <c r="P753">
        <v>5.2983196751181603E-4</v>
      </c>
      <c r="Q753" s="4">
        <v>9.8673725488333304E-5</v>
      </c>
      <c r="R753">
        <v>5.2983196751181603E-4</v>
      </c>
      <c r="S753" s="4">
        <v>5.1367787269524397E-5</v>
      </c>
      <c r="T753">
        <v>1.4817135198476301E-4</v>
      </c>
      <c r="U753">
        <v>1.0104359513289801E-3</v>
      </c>
      <c r="V753">
        <v>3.6131226513500402E-3</v>
      </c>
      <c r="W753">
        <v>3.5029618277819302E-4</v>
      </c>
      <c r="X753">
        <v>0.14664101350499201</v>
      </c>
      <c r="Y753">
        <v>50.182259046528401</v>
      </c>
      <c r="Z753">
        <v>14.0186061539344</v>
      </c>
      <c r="AA753">
        <v>2.43261238040412</v>
      </c>
      <c r="AB753">
        <v>2.0604427727276199E-2</v>
      </c>
      <c r="AC753">
        <v>3.9206706875059198E-4</v>
      </c>
      <c r="AD753">
        <v>1.25438624104922E-4</v>
      </c>
      <c r="AE753">
        <v>3.9206706875059198E-4</v>
      </c>
      <c r="AF753" s="4">
        <v>6.5510717199624899E-5</v>
      </c>
      <c r="AG753">
        <v>1.8892863923746799E-4</v>
      </c>
      <c r="AH753">
        <v>1.1003186794886601E-3</v>
      </c>
      <c r="AI753">
        <v>2.2833950485209899E-3</v>
      </c>
      <c r="AJ753">
        <v>3.8153382214776001E-4</v>
      </c>
      <c r="AK753">
        <v>0.171703564393968</v>
      </c>
      <c r="AL753">
        <v>31.713820118347002</v>
      </c>
      <c r="AM753">
        <v>15.2198626631676</v>
      </c>
      <c r="AN753">
        <v>2.64954043158167</v>
      </c>
      <c r="AO753">
        <v>1.8230793658136801E-2</v>
      </c>
      <c r="AP753">
        <v>3.47395656468033E-4</v>
      </c>
      <c r="AQ753">
        <v>2.5393770127139401E-4</v>
      </c>
      <c r="AR753">
        <v>3.47395656468033E-4</v>
      </c>
      <c r="AS753" s="4">
        <v>5.8017334302561501E-5</v>
      </c>
      <c r="AT753">
        <v>1.67338333851634E-4</v>
      </c>
      <c r="AU753">
        <v>1.1014660381081999E-3</v>
      </c>
      <c r="AV753">
        <v>2.2866518900869501E-3</v>
      </c>
      <c r="AW753">
        <v>3.8188573941760402E-4</v>
      </c>
      <c r="AX753">
        <v>0.15192328048447401</v>
      </c>
      <c r="AY753">
        <v>31.7590540289854</v>
      </c>
      <c r="AZ753">
        <v>34.822633895323399</v>
      </c>
      <c r="BA753">
        <v>2.6519843015111402</v>
      </c>
    </row>
    <row r="754" spans="1:53" x14ac:dyDescent="0.3">
      <c r="A754">
        <v>751</v>
      </c>
      <c r="B754">
        <v>2.1228761131499099E-2</v>
      </c>
      <c r="C754">
        <v>4.3099829098456E-4</v>
      </c>
      <c r="D754">
        <v>1.3751127076467101E-4</v>
      </c>
      <c r="E754">
        <v>4.3099829098456E-4</v>
      </c>
      <c r="F754" s="4">
        <v>6.7327304069649194E-5</v>
      </c>
      <c r="G754">
        <v>1.94126437198338E-4</v>
      </c>
      <c r="H754">
        <v>9.1445014617595505E-4</v>
      </c>
      <c r="I754">
        <v>2.0302564446167599E-3</v>
      </c>
      <c r="J754">
        <v>3.1715135731471899E-4</v>
      </c>
      <c r="K754">
        <v>0.21228761131499099</v>
      </c>
      <c r="L754">
        <v>28.198006175232798</v>
      </c>
      <c r="M754">
        <v>13.494985049692</v>
      </c>
      <c r="N754">
        <v>2.2024399813522102</v>
      </c>
      <c r="O754">
        <v>1.6356518341426599E-2</v>
      </c>
      <c r="P754">
        <v>5.6877501515717498E-4</v>
      </c>
      <c r="Q754">
        <v>1.06462335017405E-4</v>
      </c>
      <c r="R754">
        <v>5.6877501515717498E-4</v>
      </c>
      <c r="S754" s="4">
        <v>5.1961669876934101E-5</v>
      </c>
      <c r="T754">
        <v>1.4985402451689599E-4</v>
      </c>
      <c r="U754">
        <v>1.0077904327052999E-3</v>
      </c>
      <c r="V754">
        <v>3.8250959257526201E-3</v>
      </c>
      <c r="W754">
        <v>3.4944989924819099E-4</v>
      </c>
      <c r="X754">
        <v>0.14869562128569699</v>
      </c>
      <c r="Y754">
        <v>53.126332302119799</v>
      </c>
      <c r="Z754">
        <v>14.9161440914329</v>
      </c>
      <c r="AA754">
        <v>2.4267354114457702</v>
      </c>
      <c r="AB754">
        <v>2.0892574848404798E-2</v>
      </c>
      <c r="AC754">
        <v>4.4173165287842803E-4</v>
      </c>
      <c r="AD754">
        <v>1.3537154093049E-4</v>
      </c>
      <c r="AE754">
        <v>4.4173165287842803E-4</v>
      </c>
      <c r="AF754" s="4">
        <v>6.6267405379441299E-5</v>
      </c>
      <c r="AG754">
        <v>1.91072735680745E-4</v>
      </c>
      <c r="AH754">
        <v>1.0974582332746799E-3</v>
      </c>
      <c r="AI754">
        <v>2.5371596717988399E-3</v>
      </c>
      <c r="AJ754">
        <v>3.8061793260202699E-4</v>
      </c>
      <c r="AK754">
        <v>0.17410479040337301</v>
      </c>
      <c r="AL754">
        <v>35.238328774983898</v>
      </c>
      <c r="AM754">
        <v>16.198522909782199</v>
      </c>
      <c r="AN754">
        <v>2.6431800875140801</v>
      </c>
      <c r="AO754">
        <v>1.8486026278634798E-2</v>
      </c>
      <c r="AP754">
        <v>3.9137967466166602E-4</v>
      </c>
      <c r="AQ754">
        <v>2.6273450491012102E-4</v>
      </c>
      <c r="AR754">
        <v>3.9137967466166602E-4</v>
      </c>
      <c r="AS754" s="4">
        <v>5.8687831883416003E-5</v>
      </c>
      <c r="AT754">
        <v>1.6923813363620499E-4</v>
      </c>
      <c r="AU754">
        <v>1.09859067223204E-3</v>
      </c>
      <c r="AV754">
        <v>2.5405979766284399E-3</v>
      </c>
      <c r="AW754">
        <v>3.8096558556498998E-4</v>
      </c>
      <c r="AX754">
        <v>0.15405021898862301</v>
      </c>
      <c r="AY754">
        <v>35.286083008728397</v>
      </c>
      <c r="AZ754">
        <v>35.531501057879503</v>
      </c>
      <c r="BA754">
        <v>2.6455943442013199</v>
      </c>
    </row>
    <row r="755" spans="1:53" x14ac:dyDescent="0.3">
      <c r="A755">
        <v>752</v>
      </c>
      <c r="B755">
        <v>2.1524489053788402E-2</v>
      </c>
      <c r="C755">
        <v>4.82037146457835E-4</v>
      </c>
      <c r="D755">
        <v>1.47719041859326E-4</v>
      </c>
      <c r="E755">
        <v>4.82037146457835E-4</v>
      </c>
      <c r="F755" s="4">
        <v>6.8101094273626399E-5</v>
      </c>
      <c r="G755">
        <v>1.9631865827732399E-4</v>
      </c>
      <c r="H755">
        <v>9.1207116594839899E-4</v>
      </c>
      <c r="I755">
        <v>2.2394824111887199E-3</v>
      </c>
      <c r="J755">
        <v>3.1638890058409999E-4</v>
      </c>
      <c r="K755">
        <v>0.21524489053788501</v>
      </c>
      <c r="L755">
        <v>31.1039223776211</v>
      </c>
      <c r="M755">
        <v>14.2975753387014</v>
      </c>
      <c r="N755">
        <v>2.1971451429451401</v>
      </c>
      <c r="O755">
        <v>1.6584825122959501E-2</v>
      </c>
      <c r="P755">
        <v>6.0816607268957099E-4</v>
      </c>
      <c r="Q755">
        <v>1.14340546523884E-4</v>
      </c>
      <c r="R755">
        <v>6.0816607268957099E-4</v>
      </c>
      <c r="S755" s="4">
        <v>5.2559449025188101E-5</v>
      </c>
      <c r="T755">
        <v>1.51547482034109E-4</v>
      </c>
      <c r="U755">
        <v>1.00514915895461E-3</v>
      </c>
      <c r="V755">
        <v>4.0337035512807897E-3</v>
      </c>
      <c r="W755">
        <v>3.4860418182926098E-4</v>
      </c>
      <c r="X755">
        <v>0.15077113748144999</v>
      </c>
      <c r="Y755">
        <v>56.023660434455401</v>
      </c>
      <c r="Z755">
        <v>15.7994080235725</v>
      </c>
      <c r="AA755">
        <v>2.4208623738143098</v>
      </c>
      <c r="AB755">
        <v>2.1183652480724499E-2</v>
      </c>
      <c r="AC755">
        <v>4.9196706212564995E-4</v>
      </c>
      <c r="AD755">
        <v>1.4541862277993401E-4</v>
      </c>
      <c r="AE755">
        <v>4.9196706212564995E-4</v>
      </c>
      <c r="AF755" s="4">
        <v>6.7029056770494296E-5</v>
      </c>
      <c r="AG755">
        <v>1.93230558499698E-4</v>
      </c>
      <c r="AH755">
        <v>1.0946019361421601E-3</v>
      </c>
      <c r="AI755">
        <v>2.7868681998440099E-3</v>
      </c>
      <c r="AJ755">
        <v>3.7970254750819101E-4</v>
      </c>
      <c r="AK755">
        <v>0.17653043733937099</v>
      </c>
      <c r="AL755">
        <v>38.706502775611298</v>
      </c>
      <c r="AM755">
        <v>17.161656011900401</v>
      </c>
      <c r="AN755">
        <v>2.6368232465846599</v>
      </c>
      <c r="AO755">
        <v>1.8743855560887E-2</v>
      </c>
      <c r="AP755">
        <v>4.3586949868844798E-4</v>
      </c>
      <c r="AQ755">
        <v>2.7163246971547702E-4</v>
      </c>
      <c r="AR755">
        <v>4.3586949868844798E-4</v>
      </c>
      <c r="AS755" s="4">
        <v>5.9362728105284098E-5</v>
      </c>
      <c r="AT755">
        <v>1.71150104283874E-4</v>
      </c>
      <c r="AU755">
        <v>1.09571973852176E-3</v>
      </c>
      <c r="AV755">
        <v>2.7904792411950598E-3</v>
      </c>
      <c r="AW755">
        <v>3.8004600224826899E-4</v>
      </c>
      <c r="AX755">
        <v>0.156198796340725</v>
      </c>
      <c r="AY755">
        <v>38.756656127709199</v>
      </c>
      <c r="AZ755">
        <v>36.229535171287701</v>
      </c>
      <c r="BA755">
        <v>2.6392083489463101</v>
      </c>
    </row>
    <row r="756" spans="1:53" x14ac:dyDescent="0.3">
      <c r="A756">
        <v>753</v>
      </c>
      <c r="B756">
        <v>2.1823212098944601E-2</v>
      </c>
      <c r="C756">
        <v>5.3365968199555998E-4</v>
      </c>
      <c r="D756">
        <v>1.58043548966871E-4</v>
      </c>
      <c r="E756">
        <v>5.3365968199555998E-4</v>
      </c>
      <c r="F756" s="4">
        <v>6.8879898005138704E-5</v>
      </c>
      <c r="G756">
        <v>1.98524739090742E-4</v>
      </c>
      <c r="H756">
        <v>9.0969531978449096E-4</v>
      </c>
      <c r="I756">
        <v>2.4453764165237898E-3</v>
      </c>
      <c r="J756">
        <v>3.1562676334190802E-4</v>
      </c>
      <c r="K756">
        <v>0.218232120989446</v>
      </c>
      <c r="L756">
        <v>33.963561340608202</v>
      </c>
      <c r="M756">
        <v>15.0874853888673</v>
      </c>
      <c r="N756">
        <v>2.19185252320769</v>
      </c>
      <c r="O756">
        <v>1.68154456633785E-2</v>
      </c>
      <c r="P756">
        <v>6.4800804369120305E-4</v>
      </c>
      <c r="Q756">
        <v>1.2230894072420999E-4</v>
      </c>
      <c r="R756">
        <v>6.4800804369120305E-4</v>
      </c>
      <c r="S756" s="4">
        <v>5.3161102420290803E-5</v>
      </c>
      <c r="T756">
        <v>1.5325165026867701E-4</v>
      </c>
      <c r="U756">
        <v>1.00251173040676E-3</v>
      </c>
      <c r="V756">
        <v>4.2390125265172702E-3</v>
      </c>
      <c r="W756">
        <v>3.4775892255816998E-4</v>
      </c>
      <c r="X756">
        <v>0.15286768784889601</v>
      </c>
      <c r="Y756">
        <v>58.875173979406597</v>
      </c>
      <c r="Z756">
        <v>16.6686823593033</v>
      </c>
      <c r="AA756">
        <v>2.4149925177650702</v>
      </c>
      <c r="AB756">
        <v>2.1477678244409701E-2</v>
      </c>
      <c r="AC756">
        <v>5.4277699503277701E-4</v>
      </c>
      <c r="AD756">
        <v>1.55580609361359E-4</v>
      </c>
      <c r="AE756">
        <v>5.4277699503277701E-4</v>
      </c>
      <c r="AF756" s="4">
        <v>6.7795643120499804E-5</v>
      </c>
      <c r="AG756">
        <v>1.9540202388739701E-4</v>
      </c>
      <c r="AH756">
        <v>1.0917494246656099E-3</v>
      </c>
      <c r="AI756">
        <v>3.0326015066775699E-3</v>
      </c>
      <c r="AJ756">
        <v>3.78787552447736E-4</v>
      </c>
      <c r="AK756">
        <v>0.17898065203674801</v>
      </c>
      <c r="AL756">
        <v>42.119465370521802</v>
      </c>
      <c r="AM756">
        <v>18.109570269991099</v>
      </c>
      <c r="AN756">
        <v>2.6304691142203902</v>
      </c>
      <c r="AO756">
        <v>1.9004297120687401E-2</v>
      </c>
      <c r="AP756">
        <v>4.8086840631722598E-4</v>
      </c>
      <c r="AQ756">
        <v>2.8063225124123301E-4</v>
      </c>
      <c r="AR756">
        <v>4.8086840631722598E-4</v>
      </c>
      <c r="AS756" s="4">
        <v>6.0041997850876902E-5</v>
      </c>
      <c r="AT756">
        <v>1.73074165724785E-4</v>
      </c>
      <c r="AU756">
        <v>1.0928528298142499E-3</v>
      </c>
      <c r="AV756">
        <v>3.0363768989515598E-3</v>
      </c>
      <c r="AW756">
        <v>3.7912687306188399E-4</v>
      </c>
      <c r="AX756">
        <v>0.15836914267239499</v>
      </c>
      <c r="AY756">
        <v>42.171901374327199</v>
      </c>
      <c r="AZ756">
        <v>36.916946922460099</v>
      </c>
      <c r="BA756">
        <v>2.6328255073742</v>
      </c>
    </row>
    <row r="757" spans="1:53" x14ac:dyDescent="0.3">
      <c r="A757">
        <v>754</v>
      </c>
      <c r="B757">
        <v>2.2124948004499399E-2</v>
      </c>
      <c r="C757">
        <v>5.8586963327365903E-4</v>
      </c>
      <c r="D757">
        <v>1.6848553922248999E-4</v>
      </c>
      <c r="E757">
        <v>5.8586963327365903E-4</v>
      </c>
      <c r="F757" s="4">
        <v>6.9663686245334904E-5</v>
      </c>
      <c r="G757">
        <v>2.0074459576329399E-4</v>
      </c>
      <c r="H757">
        <v>9.0732233911903202E-4</v>
      </c>
      <c r="I757">
        <v>2.6480045655000498E-3</v>
      </c>
      <c r="J757">
        <v>3.1486485858031198E-4</v>
      </c>
      <c r="K757">
        <v>0.22124948004499401</v>
      </c>
      <c r="L757">
        <v>36.777841187500698</v>
      </c>
      <c r="M757">
        <v>15.864965647624199</v>
      </c>
      <c r="N757">
        <v>2.1865615179188298</v>
      </c>
      <c r="O757">
        <v>1.7048393669736098E-2</v>
      </c>
      <c r="P757">
        <v>6.88303814960466E-4</v>
      </c>
      <c r="Q757">
        <v>1.3036809497806299E-4</v>
      </c>
      <c r="R757">
        <v>6.88303814960466E-4</v>
      </c>
      <c r="S757" s="4">
        <v>5.3766607667632501E-5</v>
      </c>
      <c r="T757">
        <v>1.5496646451920601E-4</v>
      </c>
      <c r="U757">
        <v>9.9987784346937001E-4</v>
      </c>
      <c r="V757">
        <v>4.4410881818183002E-3</v>
      </c>
      <c r="W757">
        <v>3.4691402357387601E-4</v>
      </c>
      <c r="X757">
        <v>0.154985396997601</v>
      </c>
      <c r="Y757">
        <v>61.6817803030319</v>
      </c>
      <c r="Z757">
        <v>17.524244421244902</v>
      </c>
      <c r="AA757">
        <v>2.4091251637074702</v>
      </c>
      <c r="AB757">
        <v>2.1774669599036799E-2</v>
      </c>
      <c r="AC757">
        <v>5.9416512873439198E-4</v>
      </c>
      <c r="AD757">
        <v>1.65858236101682E-4</v>
      </c>
      <c r="AE757">
        <v>5.9416512873439198E-4</v>
      </c>
      <c r="AF757" s="4">
        <v>6.8567135867531102E-5</v>
      </c>
      <c r="AG757">
        <v>1.97587049291336E-4</v>
      </c>
      <c r="AH757">
        <v>1.0889003760593901E-3</v>
      </c>
      <c r="AI757">
        <v>3.2744384535359598E-3</v>
      </c>
      <c r="AJ757">
        <v>3.7787284287738E-4</v>
      </c>
      <c r="AK757">
        <v>0.18145557999197401</v>
      </c>
      <c r="AL757">
        <v>45.478311854666202</v>
      </c>
      <c r="AM757">
        <v>19.042566334625199</v>
      </c>
      <c r="AN757">
        <v>2.6241169644262499</v>
      </c>
      <c r="AO757">
        <v>1.9267366431429699E-2</v>
      </c>
      <c r="AP757">
        <v>5.26379656359856E-4</v>
      </c>
      <c r="AQ757">
        <v>2.8973450124975903E-4</v>
      </c>
      <c r="AR757">
        <v>5.26379656359856E-4</v>
      </c>
      <c r="AS757" s="4">
        <v>6.0725615825899998E-5</v>
      </c>
      <c r="AT757">
        <v>1.7501024486872799E-4</v>
      </c>
      <c r="AU757">
        <v>1.0899896184041601E-3</v>
      </c>
      <c r="AV757">
        <v>3.2783701388553101E-3</v>
      </c>
      <c r="AW757">
        <v>3.78208092166711E-4</v>
      </c>
      <c r="AX757">
        <v>0.16056138692858099</v>
      </c>
      <c r="AY757">
        <v>45.532918595212699</v>
      </c>
      <c r="AZ757">
        <v>37.593941844736399</v>
      </c>
      <c r="BA757">
        <v>2.6264450844910501</v>
      </c>
    </row>
    <row r="758" spans="1:53" x14ac:dyDescent="0.3">
      <c r="A758">
        <v>755</v>
      </c>
      <c r="B758">
        <v>2.2429714340502799E-2</v>
      </c>
      <c r="C758">
        <v>6.3867071396962196E-4</v>
      </c>
      <c r="D758">
        <v>1.79045755361683E-4</v>
      </c>
      <c r="E758">
        <v>6.3867071396962196E-4</v>
      </c>
      <c r="F758" s="4">
        <v>7.0452429641725594E-5</v>
      </c>
      <c r="G758">
        <v>2.0297814352510999E-4</v>
      </c>
      <c r="H758">
        <v>9.0495197773686898E-4</v>
      </c>
      <c r="I758">
        <v>2.84743133271354E-3</v>
      </c>
      <c r="J758">
        <v>3.1410310703112603E-4</v>
      </c>
      <c r="K758">
        <v>0.22429714340502799</v>
      </c>
      <c r="L758">
        <v>39.547657398799203</v>
      </c>
      <c r="M758">
        <v>16.630260406984601</v>
      </c>
      <c r="N758">
        <v>2.1812715766050399</v>
      </c>
      <c r="O758">
        <v>1.7283682719801598E-2</v>
      </c>
      <c r="P758">
        <v>7.2905625631791704E-4</v>
      </c>
      <c r="Q758">
        <v>1.38518583249553E-4</v>
      </c>
      <c r="R758">
        <v>7.2905625631791704E-4</v>
      </c>
      <c r="S758" s="4">
        <v>5.4375942113698199E-5</v>
      </c>
      <c r="T758">
        <v>1.5669185935017501E-4</v>
      </c>
      <c r="U758">
        <v>9.972472191225859E-4</v>
      </c>
      <c r="V758">
        <v>4.6399942358980699E-3</v>
      </c>
      <c r="W758">
        <v>3.4606939559553702E-4</v>
      </c>
      <c r="X758">
        <v>0.15712438836183301</v>
      </c>
      <c r="Y758">
        <v>64.4443643874732</v>
      </c>
      <c r="Z758">
        <v>18.366364685878398</v>
      </c>
      <c r="AA758">
        <v>2.4032596916356801</v>
      </c>
      <c r="AB758">
        <v>2.2074643839334902E-2</v>
      </c>
      <c r="AC758">
        <v>6.4613511871294198E-4</v>
      </c>
      <c r="AD758">
        <v>1.76252234097392E-4</v>
      </c>
      <c r="AE758">
        <v>6.4613511871294198E-4</v>
      </c>
      <c r="AF758" s="4">
        <v>6.9343506121171804E-5</v>
      </c>
      <c r="AG758">
        <v>1.9978555127522901E-4</v>
      </c>
      <c r="AH758">
        <v>1.08605449435644E-3</v>
      </c>
      <c r="AI758">
        <v>3.5124559567022602E-3</v>
      </c>
      <c r="AJ758">
        <v>3.7695832354554099E-4</v>
      </c>
      <c r="AK758">
        <v>0.183955365327791</v>
      </c>
      <c r="AL758">
        <v>48.784110509753702</v>
      </c>
      <c r="AM758">
        <v>19.960937465197901</v>
      </c>
      <c r="AN758">
        <v>2.6177661357329298</v>
      </c>
      <c r="AO758">
        <v>1.9533078820499001E-2</v>
      </c>
      <c r="AP758">
        <v>5.7240648845251001E-4</v>
      </c>
      <c r="AQ758">
        <v>2.9893986766828902E-4</v>
      </c>
      <c r="AR758">
        <v>5.7240648845251001E-4</v>
      </c>
      <c r="AS758" s="4">
        <v>6.1413556444255707E-5</v>
      </c>
      <c r="AT758">
        <v>1.76958267814725E-4</v>
      </c>
      <c r="AU758">
        <v>1.08712980339186E-3</v>
      </c>
      <c r="AV758">
        <v>3.5165361920423701E-3</v>
      </c>
      <c r="AW758">
        <v>3.7728956305529201E-4</v>
      </c>
      <c r="AX758">
        <v>0.16277565683749201</v>
      </c>
      <c r="AY758">
        <v>48.840780445032898</v>
      </c>
      <c r="AZ758">
        <v>38.260720495655498</v>
      </c>
      <c r="BA758">
        <v>2.6200664101062001</v>
      </c>
    </row>
    <row r="759" spans="1:53" x14ac:dyDescent="0.3">
      <c r="A759">
        <v>756</v>
      </c>
      <c r="B759">
        <v>2.24774620260163E-2</v>
      </c>
      <c r="C759">
        <v>5.8970595923195097E-4</v>
      </c>
      <c r="D759">
        <v>1.70093467593599E-4</v>
      </c>
      <c r="E759">
        <v>5.8970595923195097E-4</v>
      </c>
      <c r="F759" s="4">
        <v>7.1246098524921594E-5</v>
      </c>
      <c r="G759" s="4">
        <v>-3.5351470364437301E-5</v>
      </c>
      <c r="H759">
        <v>-1.5727518668931501E-4</v>
      </c>
      <c r="I759">
        <v>2.6235433455494201E-3</v>
      </c>
      <c r="J759">
        <v>3.1696682856124198E-4</v>
      </c>
      <c r="K759">
        <v>0.22477462026016301</v>
      </c>
      <c r="L759">
        <v>36.438102021519697</v>
      </c>
      <c r="M759">
        <v>15.765186941917401</v>
      </c>
      <c r="N759">
        <v>2.20115853167529</v>
      </c>
      <c r="O759">
        <v>1.7313976521550901E-2</v>
      </c>
      <c r="P759">
        <v>6.9503363102308097E-4</v>
      </c>
      <c r="Q759">
        <v>1.3159265408707501E-4</v>
      </c>
      <c r="R759">
        <v>6.9503363102308097E-4</v>
      </c>
      <c r="S759" s="4">
        <v>5.49890828597114E-5</v>
      </c>
      <c r="T759" s="4">
        <v>-2.65221007954448E-5</v>
      </c>
      <c r="U759">
        <v>-1.6850150419619401E-4</v>
      </c>
      <c r="V759">
        <v>4.4157215598262904E-3</v>
      </c>
      <c r="W759">
        <v>3.4935932291690598E-4</v>
      </c>
      <c r="X759">
        <v>0.157399786559554</v>
      </c>
      <c r="Y759">
        <v>61.329466108698597</v>
      </c>
      <c r="Z759">
        <v>17.417518071263601</v>
      </c>
      <c r="AA759">
        <v>2.4261064091451798</v>
      </c>
      <c r="AB759">
        <v>2.2121166196040098E-2</v>
      </c>
      <c r="AC759">
        <v>5.98213430741732E-4</v>
      </c>
      <c r="AD759">
        <v>1.6743962239252301E-4</v>
      </c>
      <c r="AE759">
        <v>5.98213430741732E-4</v>
      </c>
      <c r="AF759" s="4">
        <v>7.0124724679044903E-5</v>
      </c>
      <c r="AG759" s="4">
        <v>-3.4739901073311202E-5</v>
      </c>
      <c r="AH759">
        <v>-1.8845245733670101E-4</v>
      </c>
      <c r="AI759">
        <v>3.2451097312336898E-3</v>
      </c>
      <c r="AJ759">
        <v>3.80403405811025E-4</v>
      </c>
      <c r="AK759">
        <v>0.18434305163366799</v>
      </c>
      <c r="AL759">
        <v>45.0709684893569</v>
      </c>
      <c r="AM759">
        <v>18.923010309295499</v>
      </c>
      <c r="AN759">
        <v>2.6416903181321101</v>
      </c>
      <c r="AO759">
        <v>1.9569801003497402E-2</v>
      </c>
      <c r="AP759">
        <v>5.2995300722561605E-4</v>
      </c>
      <c r="AQ759">
        <v>2.93708419984094E-4</v>
      </c>
      <c r="AR759">
        <v>5.2995300722561605E-4</v>
      </c>
      <c r="AS759" s="4">
        <v>6.2105793843147606E-5</v>
      </c>
      <c r="AT759" s="4">
        <v>-3.0248176944232401E-5</v>
      </c>
      <c r="AU759">
        <v>-1.8547869917835E-4</v>
      </c>
      <c r="AV759">
        <v>3.2496171450955699E-3</v>
      </c>
      <c r="AW759">
        <v>3.80826318052278E-4</v>
      </c>
      <c r="AX759">
        <v>0.163081675029145</v>
      </c>
      <c r="AY759">
        <v>45.1335714596607</v>
      </c>
      <c r="AZ759">
        <v>37.520619132969699</v>
      </c>
      <c r="BA759">
        <v>2.6446272086963698</v>
      </c>
    </row>
    <row r="760" spans="1:53" x14ac:dyDescent="0.3">
      <c r="A760">
        <v>757</v>
      </c>
      <c r="B760">
        <v>2.2526269689638501E-2</v>
      </c>
      <c r="C760">
        <v>5.4074120449427998E-4</v>
      </c>
      <c r="D760">
        <v>1.61141179825515E-4</v>
      </c>
      <c r="E760">
        <v>5.4074120449427998E-4</v>
      </c>
      <c r="F760" s="4">
        <v>7.1312066019473604E-5</v>
      </c>
      <c r="G760" s="4">
        <v>-3.5573866235220299E-5</v>
      </c>
      <c r="H760">
        <v>-1.57921691986061E-4</v>
      </c>
      <c r="I760">
        <v>2.4004915680424701E-3</v>
      </c>
      <c r="J760">
        <v>3.1657290355657601E-4</v>
      </c>
      <c r="K760">
        <v>0.22526269689638501</v>
      </c>
      <c r="L760">
        <v>33.340160667256498</v>
      </c>
      <c r="M760">
        <v>14.9030796456092</v>
      </c>
      <c r="N760">
        <v>2.1984229413651102</v>
      </c>
      <c r="O760">
        <v>1.7345134061247901E-2</v>
      </c>
      <c r="P760">
        <v>6.61011005728245E-4</v>
      </c>
      <c r="Q760">
        <v>1.24666724924598E-4</v>
      </c>
      <c r="R760">
        <v>6.61011005728245E-4</v>
      </c>
      <c r="S760" s="4">
        <v>5.5024542584802399E-5</v>
      </c>
      <c r="T760" s="4">
        <v>-2.6691905573295902E-5</v>
      </c>
      <c r="U760">
        <v>-1.69275694422122E-4</v>
      </c>
      <c r="V760">
        <v>4.1920235596539096E-3</v>
      </c>
      <c r="W760">
        <v>3.4895663896026299E-4</v>
      </c>
      <c r="X760">
        <v>0.157683036920435</v>
      </c>
      <c r="Y760">
        <v>58.222549439637703</v>
      </c>
      <c r="Z760">
        <v>16.471165742702102</v>
      </c>
      <c r="AA760">
        <v>2.4233099927796</v>
      </c>
      <c r="AB760">
        <v>2.2168735142065101E-2</v>
      </c>
      <c r="AC760">
        <v>5.5029174277052202E-4</v>
      </c>
      <c r="AD760">
        <v>1.5862701068765299E-4</v>
      </c>
      <c r="AE760">
        <v>5.5029174277052202E-4</v>
      </c>
      <c r="AF760" s="4">
        <v>7.0188537799563698E-5</v>
      </c>
      <c r="AG760" s="4">
        <v>-3.4958663796412002E-5</v>
      </c>
      <c r="AH760">
        <v>-1.8923225112691899E-4</v>
      </c>
      <c r="AI760">
        <v>2.9787450077456701E-3</v>
      </c>
      <c r="AJ760">
        <v>3.79932570891955E-4</v>
      </c>
      <c r="AK760">
        <v>0.18473945951720899</v>
      </c>
      <c r="AL760">
        <v>41.3714584409121</v>
      </c>
      <c r="AM760">
        <v>17.888595094748801</v>
      </c>
      <c r="AN760">
        <v>2.6384206311941298</v>
      </c>
      <c r="AO760">
        <v>1.9607481253899502E-2</v>
      </c>
      <c r="AP760">
        <v>4.87499525998721E-4</v>
      </c>
      <c r="AQ760">
        <v>2.8847697229989898E-4</v>
      </c>
      <c r="AR760">
        <v>4.87499525998721E-4</v>
      </c>
      <c r="AS760" s="4">
        <v>6.2151728343641199E-5</v>
      </c>
      <c r="AT760" s="4">
        <v>-3.0440654177869999E-5</v>
      </c>
      <c r="AU760">
        <v>-1.86300241935354E-4</v>
      </c>
      <c r="AV760">
        <v>2.9835521637034401E-3</v>
      </c>
      <c r="AW760">
        <v>3.8037559769456199E-4</v>
      </c>
      <c r="AX760">
        <v>0.163395677115829</v>
      </c>
      <c r="AY760">
        <v>41.438224495881101</v>
      </c>
      <c r="AZ760">
        <v>36.781492809348897</v>
      </c>
      <c r="BA760">
        <v>2.6414972062122302</v>
      </c>
    </row>
    <row r="761" spans="1:53" x14ac:dyDescent="0.3">
      <c r="A761">
        <v>758</v>
      </c>
      <c r="B761">
        <v>2.2574961590497201E-2</v>
      </c>
      <c r="C761">
        <v>4.9177644975660899E-4</v>
      </c>
      <c r="D761">
        <v>1.52188892057431E-4</v>
      </c>
      <c r="E761">
        <v>4.9177644975660899E-4</v>
      </c>
      <c r="F761" s="4">
        <v>7.1380411291730204E-5</v>
      </c>
      <c r="G761" s="4">
        <v>-3.5602688273408701E-5</v>
      </c>
      <c r="H761">
        <v>-1.5770874351518399E-4</v>
      </c>
      <c r="I761">
        <v>2.17841544396521E-3</v>
      </c>
      <c r="J761">
        <v>3.1619283605681598E-4</v>
      </c>
      <c r="K761">
        <v>0.225749615904972</v>
      </c>
      <c r="L761">
        <v>30.2557700550724</v>
      </c>
      <c r="M761">
        <v>14.044772147908199</v>
      </c>
      <c r="N761">
        <v>2.1957835837278799</v>
      </c>
      <c r="O761">
        <v>1.7376221482221399E-2</v>
      </c>
      <c r="P761">
        <v>6.2698838043340904E-4</v>
      </c>
      <c r="Q761">
        <v>1.1774079576212E-4</v>
      </c>
      <c r="R761">
        <v>6.2698838043340904E-4</v>
      </c>
      <c r="S761" s="4">
        <v>5.5061981858484403E-5</v>
      </c>
      <c r="T761" s="4">
        <v>-2.6708115643144999E-5</v>
      </c>
      <c r="U761">
        <v>-1.69075464637226E-4</v>
      </c>
      <c r="V761">
        <v>3.9691438048393103E-3</v>
      </c>
      <c r="W761">
        <v>3.4856933716172602E-4</v>
      </c>
      <c r="X761">
        <v>0.15796564983837599</v>
      </c>
      <c r="Y761">
        <v>55.126997289434797</v>
      </c>
      <c r="Z761">
        <v>15.528269896359699</v>
      </c>
      <c r="AA761">
        <v>2.4206203969564299</v>
      </c>
      <c r="AB761">
        <v>2.2216191535413099E-2</v>
      </c>
      <c r="AC761">
        <v>5.0237005479931204E-4</v>
      </c>
      <c r="AD761">
        <v>1.49814398982783E-4</v>
      </c>
      <c r="AE761">
        <v>5.0237005479931204E-4</v>
      </c>
      <c r="AF761" s="4">
        <v>7.02547016957218E-5</v>
      </c>
      <c r="AG761" s="4">
        <v>-3.4986596694095603E-5</v>
      </c>
      <c r="AH761">
        <v>-1.8897890741530299E-4</v>
      </c>
      <c r="AI761">
        <v>2.7135346974220399E-3</v>
      </c>
      <c r="AJ761">
        <v>3.7947837234154598E-4</v>
      </c>
      <c r="AK761">
        <v>0.18513492946177501</v>
      </c>
      <c r="AL761">
        <v>37.6879819086395</v>
      </c>
      <c r="AM761">
        <v>16.858695013496799</v>
      </c>
      <c r="AN761">
        <v>2.6352664745940699</v>
      </c>
      <c r="AO761">
        <v>1.9645074978636899E-2</v>
      </c>
      <c r="AP761">
        <v>4.4504604477182697E-4</v>
      </c>
      <c r="AQ761">
        <v>2.8324552461570402E-4</v>
      </c>
      <c r="AR761">
        <v>4.4504604477182697E-4</v>
      </c>
      <c r="AS761" s="4">
        <v>6.2199843405655298E-5</v>
      </c>
      <c r="AT761" s="4">
        <v>-3.0461260572193399E-5</v>
      </c>
      <c r="AU761">
        <v>-1.86069601293872E-4</v>
      </c>
      <c r="AV761">
        <v>2.7185198035993802E-3</v>
      </c>
      <c r="AW761">
        <v>3.79941599448989E-4</v>
      </c>
      <c r="AX761">
        <v>0.16370895815530701</v>
      </c>
      <c r="AY761">
        <v>37.757219494435802</v>
      </c>
      <c r="AZ761">
        <v>36.0453605959407</v>
      </c>
      <c r="BA761">
        <v>2.6384833295068701</v>
      </c>
    </row>
    <row r="762" spans="1:53" x14ac:dyDescent="0.3">
      <c r="A762">
        <v>759</v>
      </c>
      <c r="B762">
        <v>2.2622189107599899E-2</v>
      </c>
      <c r="C762">
        <v>4.42811695018938E-4</v>
      </c>
      <c r="D762">
        <v>1.43236604289346E-4</v>
      </c>
      <c r="E762">
        <v>4.42811695018938E-4</v>
      </c>
      <c r="F762" s="4">
        <v>7.2024913656378907E-5</v>
      </c>
      <c r="G762" s="4">
        <v>-3.5675008722553597E-5</v>
      </c>
      <c r="H762">
        <v>-1.57699188848919E-4</v>
      </c>
      <c r="I762">
        <v>1.9574219493646398E-3</v>
      </c>
      <c r="J762">
        <v>3.18381715022363E-4</v>
      </c>
      <c r="K762">
        <v>0.22622189107599899</v>
      </c>
      <c r="L762">
        <v>27.186415963397799</v>
      </c>
      <c r="M762">
        <v>13.191013073497</v>
      </c>
      <c r="N762">
        <v>2.2109841320997399</v>
      </c>
      <c r="O762">
        <v>1.74062148474711E-2</v>
      </c>
      <c r="P762">
        <v>5.9296575513857297E-4</v>
      </c>
      <c r="Q762">
        <v>1.1081486659964199E-4</v>
      </c>
      <c r="R762">
        <v>5.9296575513857297E-4</v>
      </c>
      <c r="S762" s="4">
        <v>5.5537118587709497E-5</v>
      </c>
      <c r="T762" s="4">
        <v>-2.67572054842478E-5</v>
      </c>
      <c r="U762">
        <v>-1.6909435101537099E-4</v>
      </c>
      <c r="V762">
        <v>3.7472956433557501E-3</v>
      </c>
      <c r="W762">
        <v>3.5097136845553599E-4</v>
      </c>
      <c r="X762">
        <v>0.15823831679519201</v>
      </c>
      <c r="Y762">
        <v>52.045772824385402</v>
      </c>
      <c r="Z762">
        <v>14.589658819155</v>
      </c>
      <c r="AA762">
        <v>2.4373011698301101</v>
      </c>
      <c r="AB762">
        <v>2.2262209233562199E-2</v>
      </c>
      <c r="AC762">
        <v>4.54448366828102E-4</v>
      </c>
      <c r="AD762">
        <v>1.41001787277914E-4</v>
      </c>
      <c r="AE762">
        <v>4.54448366828102E-4</v>
      </c>
      <c r="AF762" s="4">
        <v>7.0887438092524498E-5</v>
      </c>
      <c r="AG762" s="4">
        <v>-3.5057292003564198E-5</v>
      </c>
      <c r="AH762">
        <v>-1.8896934245346401E-4</v>
      </c>
      <c r="AI762">
        <v>2.4496133086898499E-3</v>
      </c>
      <c r="AJ762">
        <v>3.8210460075447598E-4</v>
      </c>
      <c r="AK762">
        <v>0.18551841027968499</v>
      </c>
      <c r="AL762">
        <v>34.022407065136797</v>
      </c>
      <c r="AM762">
        <v>15.8342087479509</v>
      </c>
      <c r="AN762">
        <v>2.6535041719060799</v>
      </c>
      <c r="AO762">
        <v>1.9681418518899801E-2</v>
      </c>
      <c r="AP762">
        <v>4.0259256354493198E-4</v>
      </c>
      <c r="AQ762">
        <v>2.78014076931509E-4</v>
      </c>
      <c r="AR762">
        <v>4.0259256354493198E-4</v>
      </c>
      <c r="AS762" s="4">
        <v>6.2745274790166597E-5</v>
      </c>
      <c r="AT762" s="4">
        <v>-3.0519298099567597E-5</v>
      </c>
      <c r="AU762">
        <v>-1.86079868604554E-4</v>
      </c>
      <c r="AV762">
        <v>2.4546557748873301E-3</v>
      </c>
      <c r="AW762">
        <v>3.8256556393989399E-4</v>
      </c>
      <c r="AX762">
        <v>0.164011820990831</v>
      </c>
      <c r="AY762">
        <v>34.092441317879597</v>
      </c>
      <c r="AZ762">
        <v>35.314283452757202</v>
      </c>
      <c r="BA762">
        <v>2.65670530513815</v>
      </c>
    </row>
    <row r="763" spans="1:53" x14ac:dyDescent="0.3">
      <c r="A763">
        <v>760</v>
      </c>
      <c r="B763">
        <v>2.26702413439837E-2</v>
      </c>
      <c r="C763">
        <v>3.9384694028126702E-4</v>
      </c>
      <c r="D763">
        <v>1.34284316521262E-4</v>
      </c>
      <c r="E763">
        <v>3.9384694028126702E-4</v>
      </c>
      <c r="F763" s="4">
        <v>7.20891399315399E-5</v>
      </c>
      <c r="G763" s="4">
        <v>-3.5857660818922903E-5</v>
      </c>
      <c r="H763">
        <v>-1.5817061792524199E-4</v>
      </c>
      <c r="I763">
        <v>1.73728604960699E-3</v>
      </c>
      <c r="J763">
        <v>3.1799017415697301E-4</v>
      </c>
      <c r="K763">
        <v>0.22670241343983699</v>
      </c>
      <c r="L763">
        <v>24.128972911208301</v>
      </c>
      <c r="M763">
        <v>12.340362350261101</v>
      </c>
      <c r="N763">
        <v>2.2082650983123102</v>
      </c>
      <c r="O763">
        <v>1.7436852572113401E-2</v>
      </c>
      <c r="P763">
        <v>5.58943129843737E-4</v>
      </c>
      <c r="Q763">
        <v>1.03888937437165E-4</v>
      </c>
      <c r="R763">
        <v>5.58943129843737E-4</v>
      </c>
      <c r="S763" s="4">
        <v>5.5571475976203303E-5</v>
      </c>
      <c r="T763" s="4">
        <v>-2.68902605014424E-5</v>
      </c>
      <c r="U763">
        <v>-1.6963661549156199E-4</v>
      </c>
      <c r="V763">
        <v>3.5260804109304199E-3</v>
      </c>
      <c r="W763">
        <v>3.5057143094497398E-4</v>
      </c>
      <c r="X763">
        <v>0.158516841564667</v>
      </c>
      <c r="Y763">
        <v>48.973339040700303</v>
      </c>
      <c r="Z763">
        <v>13.6537723178853</v>
      </c>
      <c r="AA763">
        <v>2.4345238260067599</v>
      </c>
      <c r="AB763">
        <v>2.2309039216803401E-2</v>
      </c>
      <c r="AC763">
        <v>4.0652667885689202E-4</v>
      </c>
      <c r="AD763">
        <v>1.3218917557304401E-4</v>
      </c>
      <c r="AE763">
        <v>4.0652667885689202E-4</v>
      </c>
      <c r="AF763" s="4">
        <v>7.0949554920703194E-5</v>
      </c>
      <c r="AG763" s="4">
        <v>-3.5236494587970303E-5</v>
      </c>
      <c r="AH763">
        <v>-1.8953659588224499E-4</v>
      </c>
      <c r="AI763">
        <v>2.1867011388855802E-3</v>
      </c>
      <c r="AJ763">
        <v>3.8163663202813201E-4</v>
      </c>
      <c r="AK763">
        <v>0.18590866014002799</v>
      </c>
      <c r="AL763">
        <v>30.370849151188601</v>
      </c>
      <c r="AM763">
        <v>14.8134097448578</v>
      </c>
      <c r="AN763">
        <v>2.65025438908425</v>
      </c>
      <c r="AO763">
        <v>1.9718487318582101E-2</v>
      </c>
      <c r="AP763">
        <v>3.6013908231803698E-4</v>
      </c>
      <c r="AQ763">
        <v>2.7278262924731398E-4</v>
      </c>
      <c r="AR763">
        <v>3.6013908231803698E-4</v>
      </c>
      <c r="AS763" s="4">
        <v>6.2789869949851195E-5</v>
      </c>
      <c r="AT763" s="4">
        <v>-3.06726737360729E-5</v>
      </c>
      <c r="AU763">
        <v>-1.86663448816388E-4</v>
      </c>
      <c r="AV763">
        <v>2.19168383354835E-3</v>
      </c>
      <c r="AW763">
        <v>3.8211776959592601E-4</v>
      </c>
      <c r="AX763">
        <v>0.16432072765485001</v>
      </c>
      <c r="AY763">
        <v>30.440053243727</v>
      </c>
      <c r="AZ763">
        <v>34.584629241596602</v>
      </c>
      <c r="BA763">
        <v>2.6535956221939299</v>
      </c>
    </row>
    <row r="764" spans="1:53" x14ac:dyDescent="0.3">
      <c r="A764">
        <v>761</v>
      </c>
      <c r="B764">
        <v>2.2718184533104601E-2</v>
      </c>
      <c r="C764">
        <v>3.4488218554359603E-4</v>
      </c>
      <c r="D764">
        <v>1.2533202875317801E-4</v>
      </c>
      <c r="E764">
        <v>3.4488218554359603E-4</v>
      </c>
      <c r="F764" s="4">
        <v>7.2155043932548506E-5</v>
      </c>
      <c r="G764" s="4">
        <v>-3.5885913137916199E-5</v>
      </c>
      <c r="H764">
        <v>-1.5796118341068901E-4</v>
      </c>
      <c r="I764">
        <v>1.5180886705143E-3</v>
      </c>
      <c r="J764">
        <v>3.1760919904231301E-4</v>
      </c>
      <c r="K764">
        <v>0.22718184533104599</v>
      </c>
      <c r="L764">
        <v>21.084564868254201</v>
      </c>
      <c r="M764">
        <v>11.4933652755265</v>
      </c>
      <c r="N764">
        <v>2.2056194377938398</v>
      </c>
      <c r="O764">
        <v>1.7467424877904501E-2</v>
      </c>
      <c r="P764">
        <v>5.2492050454889996E-4</v>
      </c>
      <c r="Q764" s="4">
        <v>9.6963008274687494E-5</v>
      </c>
      <c r="R764">
        <v>5.2492050454889996E-4</v>
      </c>
      <c r="S764" s="4">
        <v>5.5607199932008203E-5</v>
      </c>
      <c r="T764" s="4">
        <v>-2.6906094633542101E-5</v>
      </c>
      <c r="U764">
        <v>-1.6943942397791299E-4</v>
      </c>
      <c r="V764">
        <v>3.3056535753829899E-3</v>
      </c>
      <c r="W764">
        <v>3.5018281373909498E-4</v>
      </c>
      <c r="X764">
        <v>0.15879477161731401</v>
      </c>
      <c r="Y764">
        <v>45.911855213652601</v>
      </c>
      <c r="Z764">
        <v>12.721216522528501</v>
      </c>
      <c r="AA764">
        <v>2.4318250954103799</v>
      </c>
      <c r="AB764">
        <v>2.2355763222252401E-2</v>
      </c>
      <c r="AC764">
        <v>3.5860499088568199E-4</v>
      </c>
      <c r="AD764">
        <v>1.2337656386817399E-4</v>
      </c>
      <c r="AE764">
        <v>3.5860499088568199E-4</v>
      </c>
      <c r="AF764" s="4">
        <v>7.1013328198912403E-5</v>
      </c>
      <c r="AG764" s="4">
        <v>-3.5263871385020798E-5</v>
      </c>
      <c r="AH764">
        <v>-1.89287412115297E-4</v>
      </c>
      <c r="AI764">
        <v>1.9248995652024099E-3</v>
      </c>
      <c r="AJ764">
        <v>3.8118132220094699E-4</v>
      </c>
      <c r="AK764">
        <v>0.186298026852103</v>
      </c>
      <c r="AL764">
        <v>26.734716183366899</v>
      </c>
      <c r="AM764">
        <v>13.7969527859116</v>
      </c>
      <c r="AN764">
        <v>2.6470925152843501</v>
      </c>
      <c r="AO764">
        <v>1.9755475084015799E-2</v>
      </c>
      <c r="AP764">
        <v>3.1768560109114301E-4</v>
      </c>
      <c r="AQ764">
        <v>2.6755118156311902E-4</v>
      </c>
      <c r="AR764">
        <v>3.1768560109114301E-4</v>
      </c>
      <c r="AS764" s="4">
        <v>6.2835982384518504E-5</v>
      </c>
      <c r="AT764" s="4">
        <v>-3.0692830644797903E-5</v>
      </c>
      <c r="AU764">
        <v>-1.8643640113498401E-4</v>
      </c>
      <c r="AV764">
        <v>1.9297066746717701E-3</v>
      </c>
      <c r="AW764">
        <v>3.8168243760653E-4</v>
      </c>
      <c r="AX764">
        <v>0.164628959033465</v>
      </c>
      <c r="AY764">
        <v>26.801481592663499</v>
      </c>
      <c r="AZ764">
        <v>33.857852117613099</v>
      </c>
      <c r="BA764">
        <v>2.6505724833786801</v>
      </c>
    </row>
    <row r="765" spans="1:53" x14ac:dyDescent="0.3">
      <c r="A765">
        <v>762</v>
      </c>
      <c r="B765">
        <v>2.27660238791902E-2</v>
      </c>
      <c r="C765">
        <v>2.9591743080592498E-4</v>
      </c>
      <c r="D765">
        <v>1.1637974098509399E-4</v>
      </c>
      <c r="E765">
        <v>2.9591743080592498E-4</v>
      </c>
      <c r="F765" s="4">
        <v>7.2220340056738298E-5</v>
      </c>
      <c r="G765" s="4">
        <v>-3.5914591283321603E-5</v>
      </c>
      <c r="H765">
        <v>-1.5775522099908699E-4</v>
      </c>
      <c r="I765">
        <v>1.29982043582241E-3</v>
      </c>
      <c r="J765">
        <v>3.1722860539891098E-4</v>
      </c>
      <c r="K765">
        <v>0.227660238791902</v>
      </c>
      <c r="L765">
        <v>18.053061608644501</v>
      </c>
      <c r="M765">
        <v>10.6499841608516</v>
      </c>
      <c r="N765">
        <v>2.2029764263813201</v>
      </c>
      <c r="O765">
        <v>1.7497935505901299E-2</v>
      </c>
      <c r="P765">
        <v>4.9089787925406399E-4</v>
      </c>
      <c r="Q765" s="4">
        <v>9.0037079112209804E-5</v>
      </c>
      <c r="R765">
        <v>4.9089787925406399E-4</v>
      </c>
      <c r="S765" s="4">
        <v>5.5642554390321201E-5</v>
      </c>
      <c r="T765" s="4">
        <v>-2.6922281784682001E-5</v>
      </c>
      <c r="U765">
        <v>-1.6924573732234001E-4</v>
      </c>
      <c r="V765">
        <v>3.0860078721707202E-3</v>
      </c>
      <c r="W765">
        <v>3.4979446465962101E-4</v>
      </c>
      <c r="X765">
        <v>0.159072140962739</v>
      </c>
      <c r="Y765">
        <v>42.861220446815501</v>
      </c>
      <c r="Z765">
        <v>11.791960994249401</v>
      </c>
      <c r="AA765">
        <v>2.42912822680292</v>
      </c>
      <c r="AB765">
        <v>2.2402386352227702E-2</v>
      </c>
      <c r="AC765">
        <v>3.1068330291447298E-4</v>
      </c>
      <c r="AD765">
        <v>1.14563952163305E-4</v>
      </c>
      <c r="AE765">
        <v>3.1068330291447298E-4</v>
      </c>
      <c r="AF765" s="4">
        <v>7.1076510365173295E-5</v>
      </c>
      <c r="AG765" s="4">
        <v>-3.5291669061593398E-5</v>
      </c>
      <c r="AH765">
        <v>-1.8904237346884501E-4</v>
      </c>
      <c r="AI765">
        <v>1.6641975441169599E-3</v>
      </c>
      <c r="AJ765">
        <v>3.8072645966007201E-4</v>
      </c>
      <c r="AK765">
        <v>0.18668655293523101</v>
      </c>
      <c r="AL765">
        <v>23.1138547794022</v>
      </c>
      <c r="AM765">
        <v>12.784793365541701</v>
      </c>
      <c r="AN765">
        <v>2.64393374763939</v>
      </c>
      <c r="AO765">
        <v>1.9792386147508698E-2</v>
      </c>
      <c r="AP765">
        <v>2.7523211986424801E-4</v>
      </c>
      <c r="AQ765">
        <v>2.62319733878924E-4</v>
      </c>
      <c r="AR765">
        <v>2.7523211986424801E-4</v>
      </c>
      <c r="AS765" s="4">
        <v>6.2881639468820706E-5</v>
      </c>
      <c r="AT765" s="4">
        <v>-3.0713377329033398E-5</v>
      </c>
      <c r="AU765">
        <v>-1.8621328686778399E-4</v>
      </c>
      <c r="AV765">
        <v>1.66871513811218E-3</v>
      </c>
      <c r="AW765">
        <v>3.8124744939903299E-4</v>
      </c>
      <c r="AX765">
        <v>0.164936551229239</v>
      </c>
      <c r="AY765">
        <v>23.176599140446999</v>
      </c>
      <c r="AZ765">
        <v>33.133919771459901</v>
      </c>
      <c r="BA765">
        <v>2.64755173193773</v>
      </c>
    </row>
    <row r="766" spans="1:53" x14ac:dyDescent="0.3">
      <c r="A766">
        <v>763</v>
      </c>
      <c r="B766">
        <v>2.2813760896465501E-2</v>
      </c>
      <c r="C766">
        <v>2.46952676068254E-4</v>
      </c>
      <c r="D766">
        <v>1.0742745321701E-4</v>
      </c>
      <c r="E766">
        <v>2.46952676068254E-4</v>
      </c>
      <c r="F766" s="4">
        <v>7.2285030325249598E-5</v>
      </c>
      <c r="G766" s="4">
        <v>-3.5943085319662703E-5</v>
      </c>
      <c r="H766">
        <v>-1.5755002203617899E-4</v>
      </c>
      <c r="I766">
        <v>1.0824724480500399E-3</v>
      </c>
      <c r="J766">
        <v>3.1684837345888198E-4</v>
      </c>
      <c r="K766">
        <v>0.22813760896465499</v>
      </c>
      <c r="L766">
        <v>15.034339556250499</v>
      </c>
      <c r="M766">
        <v>9.8101840909877307</v>
      </c>
      <c r="N766">
        <v>2.20033592679779</v>
      </c>
      <c r="O766">
        <v>1.7528385395202802E-2</v>
      </c>
      <c r="P766">
        <v>4.5687525395922797E-4</v>
      </c>
      <c r="Q766" s="4">
        <v>8.3111149949732099E-5</v>
      </c>
      <c r="R766">
        <v>4.5687525395922797E-4</v>
      </c>
      <c r="S766" s="4">
        <v>5.5677541592064099E-5</v>
      </c>
      <c r="T766" s="4">
        <v>-2.6938359117385201E-5</v>
      </c>
      <c r="U766">
        <v>-1.6905262156794701E-4</v>
      </c>
      <c r="V766">
        <v>2.8671367500436801E-3</v>
      </c>
      <c r="W766">
        <v>3.4940637355013898E-4</v>
      </c>
      <c r="X766">
        <v>0.15934895813820801</v>
      </c>
      <c r="Y766">
        <v>39.821343750606601</v>
      </c>
      <c r="Z766">
        <v>10.865978107730401</v>
      </c>
      <c r="AA766">
        <v>2.4264331496537399</v>
      </c>
      <c r="AB766">
        <v>2.2448910080519899E-2</v>
      </c>
      <c r="AC766">
        <v>2.6276161494326301E-4</v>
      </c>
      <c r="AD766">
        <v>1.05751340458435E-4</v>
      </c>
      <c r="AE766">
        <v>2.6276161494326301E-4</v>
      </c>
      <c r="AF766" s="4">
        <v>7.1139103457821694E-5</v>
      </c>
      <c r="AG766" s="4">
        <v>-3.5319287866597298E-5</v>
      </c>
      <c r="AH766">
        <v>-1.8879823246605899E-4</v>
      </c>
      <c r="AI766">
        <v>1.4045846181438E-3</v>
      </c>
      <c r="AJ766">
        <v>3.8027202141748201E-4</v>
      </c>
      <c r="AK766">
        <v>0.187074250670999</v>
      </c>
      <c r="AL766">
        <v>19.5081196964416</v>
      </c>
      <c r="AM766">
        <v>11.776890289898899</v>
      </c>
      <c r="AN766">
        <v>2.6407779265102902</v>
      </c>
      <c r="AO766">
        <v>1.9829221657309298E-2</v>
      </c>
      <c r="AP766">
        <v>2.3277863863735399E-4</v>
      </c>
      <c r="AQ766">
        <v>2.5708828619472898E-4</v>
      </c>
      <c r="AR766">
        <v>2.3277863863735399E-4</v>
      </c>
      <c r="AS766" s="4">
        <v>6.2926843477135902E-5</v>
      </c>
      <c r="AT766" s="4">
        <v>-3.0733787700789597E-5</v>
      </c>
      <c r="AU766">
        <v>-1.8599088697640701E-4</v>
      </c>
      <c r="AV766">
        <v>1.40870060959683E-3</v>
      </c>
      <c r="AW766">
        <v>3.8081278971798698E-4</v>
      </c>
      <c r="AX766">
        <v>0.16524351381091101</v>
      </c>
      <c r="AY766">
        <v>19.5652862444005</v>
      </c>
      <c r="AZ766">
        <v>32.412806039207602</v>
      </c>
      <c r="BA766">
        <v>2.6445332619304698</v>
      </c>
    </row>
    <row r="767" spans="1:53" x14ac:dyDescent="0.3">
      <c r="A767">
        <v>764</v>
      </c>
      <c r="B767">
        <v>2.2861397094084E-2</v>
      </c>
      <c r="C767">
        <v>1.97987921330582E-4</v>
      </c>
      <c r="D767" s="4">
        <v>9.8475165448925998E-5</v>
      </c>
      <c r="E767">
        <v>1.97987921330582E-4</v>
      </c>
      <c r="F767" s="4">
        <v>7.2349108182066002E-5</v>
      </c>
      <c r="G767" s="4">
        <v>-3.5971394023994901E-5</v>
      </c>
      <c r="H767">
        <v>-1.5734556324776601E-4</v>
      </c>
      <c r="I767">
        <v>8.6603596672496204E-4</v>
      </c>
      <c r="J767">
        <v>3.1646844628226302E-4</v>
      </c>
      <c r="K767">
        <v>0.22861397094083999</v>
      </c>
      <c r="L767">
        <v>12.028277315624401</v>
      </c>
      <c r="M767">
        <v>8.9739307637656207</v>
      </c>
      <c r="N767">
        <v>2.1976975436268198</v>
      </c>
      <c r="O767">
        <v>1.7558775483837399E-2</v>
      </c>
      <c r="P767">
        <v>4.2285262866439201E-4</v>
      </c>
      <c r="Q767" s="4">
        <v>7.6185220787254395E-5</v>
      </c>
      <c r="R767">
        <v>4.2285262866439201E-4</v>
      </c>
      <c r="S767" s="4">
        <v>5.5712157214546501E-5</v>
      </c>
      <c r="T767" s="4">
        <v>-2.6954326103313901E-5</v>
      </c>
      <c r="U767">
        <v>-1.6886005940982299E-4</v>
      </c>
      <c r="V767">
        <v>2.6490337663863999E-3</v>
      </c>
      <c r="W767">
        <v>3.4901848931556402E-4</v>
      </c>
      <c r="X767">
        <v>0.15962523167124901</v>
      </c>
      <c r="Y767">
        <v>36.792135644255502</v>
      </c>
      <c r="Z767">
        <v>9.9432406964540103</v>
      </c>
      <c r="AA767">
        <v>2.42373950913586</v>
      </c>
      <c r="AB767">
        <v>2.2495335876132901E-2</v>
      </c>
      <c r="AC767">
        <v>2.14839926972053E-4</v>
      </c>
      <c r="AD767" s="4">
        <v>9.6938728753565996E-5</v>
      </c>
      <c r="AE767">
        <v>2.14839926972053E-4</v>
      </c>
      <c r="AF767" s="4">
        <v>7.12011010772791E-5</v>
      </c>
      <c r="AG767" s="4">
        <v>-3.5346726626313701E-5</v>
      </c>
      <c r="AH767">
        <v>-1.8855496172688399E-4</v>
      </c>
      <c r="AI767">
        <v>1.1460505136977801E-3</v>
      </c>
      <c r="AJ767">
        <v>3.7981793987519998E-4</v>
      </c>
      <c r="AK767">
        <v>0.187461132301107</v>
      </c>
      <c r="AL767">
        <v>15.9173682458025</v>
      </c>
      <c r="AM767">
        <v>10.7732030861134</v>
      </c>
      <c r="AN767">
        <v>2.63762458246666</v>
      </c>
      <c r="AO767">
        <v>1.98659827593788E-2</v>
      </c>
      <c r="AP767">
        <v>1.9032515741045899E-4</v>
      </c>
      <c r="AQ767">
        <v>2.5185683851053402E-4</v>
      </c>
      <c r="AR767">
        <v>1.9032515741045899E-4</v>
      </c>
      <c r="AS767" s="4">
        <v>6.2971589244661898E-5</v>
      </c>
      <c r="AT767" s="4">
        <v>-3.0754061005352399E-5</v>
      </c>
      <c r="AU767">
        <v>-1.8576917967473699E-4</v>
      </c>
      <c r="AV767">
        <v>1.1496546214645499E-3</v>
      </c>
      <c r="AW767">
        <v>3.8037839863683102E-4</v>
      </c>
      <c r="AX767">
        <v>0.165549856328157</v>
      </c>
      <c r="AY767">
        <v>15.967425298118799</v>
      </c>
      <c r="AZ767">
        <v>31.6944851861948</v>
      </c>
      <c r="BA767">
        <v>2.64151665720021</v>
      </c>
    </row>
    <row r="768" spans="1:53" x14ac:dyDescent="0.3">
      <c r="A768">
        <v>765</v>
      </c>
      <c r="B768">
        <v>2.2908933960392001E-2</v>
      </c>
      <c r="C768">
        <v>1.4902316659291099E-4</v>
      </c>
      <c r="D768" s="4">
        <v>8.9522877680841797E-5</v>
      </c>
      <c r="E768">
        <v>1.4902316659291099E-4</v>
      </c>
      <c r="F768" s="4">
        <v>7.2412567461458706E-5</v>
      </c>
      <c r="G768" s="4">
        <v>-3.5999513948716199E-5</v>
      </c>
      <c r="H768">
        <v>-1.5714181205881E-4</v>
      </c>
      <c r="I768">
        <v>6.5050240596337898E-4</v>
      </c>
      <c r="J768">
        <v>3.1608876950212902E-4</v>
      </c>
      <c r="K768">
        <v>0.22908933960392</v>
      </c>
      <c r="L768">
        <v>9.0347556383802594</v>
      </c>
      <c r="M768">
        <v>8.1411904845016494</v>
      </c>
      <c r="N768">
        <v>2.1950608993203402</v>
      </c>
      <c r="O768">
        <v>1.7589106696958099E-2</v>
      </c>
      <c r="P768">
        <v>3.8883000336955599E-4</v>
      </c>
      <c r="Q768" s="4">
        <v>6.9259291624776799E-5</v>
      </c>
      <c r="R768">
        <v>3.8883000336955599E-4</v>
      </c>
      <c r="S768" s="4">
        <v>5.5746397186456499E-5</v>
      </c>
      <c r="T768" s="4">
        <v>-2.6970180504833199E-5</v>
      </c>
      <c r="U768">
        <v>-1.6866802314893599E-4</v>
      </c>
      <c r="V768">
        <v>2.4316925872106899E-3</v>
      </c>
      <c r="W768">
        <v>3.48630763128561E-4</v>
      </c>
      <c r="X768">
        <v>0.15990096997234701</v>
      </c>
      <c r="Y768">
        <v>33.773508155704</v>
      </c>
      <c r="Z768">
        <v>9.0237220518365096</v>
      </c>
      <c r="AA768">
        <v>2.42104696617056</v>
      </c>
      <c r="AB768">
        <v>2.2541665187821101E-2</v>
      </c>
      <c r="AC768">
        <v>1.6691823900084299E-4</v>
      </c>
      <c r="AD768" s="4">
        <v>8.8126117048696395E-5</v>
      </c>
      <c r="AE768">
        <v>1.6691823900084299E-4</v>
      </c>
      <c r="AF768" s="4">
        <v>7.1262497204510904E-5</v>
      </c>
      <c r="AG768" s="4">
        <v>-3.5373981977987099E-5</v>
      </c>
      <c r="AH768">
        <v>-1.8831252269916099E-4</v>
      </c>
      <c r="AI768">
        <v>8.88585138374035E-4</v>
      </c>
      <c r="AJ768">
        <v>3.7936415048705102E-4</v>
      </c>
      <c r="AK768">
        <v>0.187847209898509</v>
      </c>
      <c r="AL768">
        <v>12.3414602551949</v>
      </c>
      <c r="AM768">
        <v>9.7736919959566002</v>
      </c>
      <c r="AN768">
        <v>2.6344732672711899</v>
      </c>
      <c r="AO768">
        <v>1.9902670583922099E-2</v>
      </c>
      <c r="AP768">
        <v>1.47871676183565E-4</v>
      </c>
      <c r="AQ768">
        <v>2.46625390826339E-4</v>
      </c>
      <c r="AR768">
        <v>1.47871676183565E-4</v>
      </c>
      <c r="AS768" s="4">
        <v>6.3015871909581094E-5</v>
      </c>
      <c r="AT768" s="4">
        <v>-3.0774194553297999E-5</v>
      </c>
      <c r="AU768">
        <v>-1.8554813188632901E-4</v>
      </c>
      <c r="AV768">
        <v>8.9156885088387695E-4</v>
      </c>
      <c r="AW768">
        <v>3.7994421890589998E-4</v>
      </c>
      <c r="AX768">
        <v>0.16585558819935101</v>
      </c>
      <c r="AY768">
        <v>12.3829007067205</v>
      </c>
      <c r="AZ768">
        <v>30.9789319210218</v>
      </c>
      <c r="BA768">
        <v>2.6385015201798598</v>
      </c>
    </row>
    <row r="769" spans="1:53" x14ac:dyDescent="0.3">
      <c r="A769">
        <v>766</v>
      </c>
      <c r="B769">
        <v>2.2956372962003899E-2</v>
      </c>
      <c r="C769">
        <v>1.0005841185524E-4</v>
      </c>
      <c r="D769" s="4">
        <v>8.0570589912757595E-5</v>
      </c>
      <c r="E769">
        <v>1.0005841185524E-4</v>
      </c>
      <c r="F769" s="4">
        <v>7.24754023540636E-5</v>
      </c>
      <c r="G769" s="4">
        <v>-3.6027441808766098E-5</v>
      </c>
      <c r="H769">
        <v>-1.5693873709229499E-4</v>
      </c>
      <c r="I769">
        <v>4.3586333094017802E-4</v>
      </c>
      <c r="J769">
        <v>3.1570929115858401E-4</v>
      </c>
      <c r="K769">
        <v>0.22956372962003899</v>
      </c>
      <c r="L769">
        <v>6.0536573741691404</v>
      </c>
      <c r="M769">
        <v>7.3119301524418896</v>
      </c>
      <c r="N769">
        <v>2.1924256330457199</v>
      </c>
      <c r="O769">
        <v>1.7619379694653398E-2</v>
      </c>
      <c r="P769">
        <v>3.54807378074719E-4</v>
      </c>
      <c r="Q769" s="4">
        <v>6.2333362462299095E-5</v>
      </c>
      <c r="R769">
        <v>3.54807378074719E-4</v>
      </c>
      <c r="S769" s="4">
        <v>5.5780365418709402E-5</v>
      </c>
      <c r="T769" s="4">
        <v>-2.6985928191793001E-5</v>
      </c>
      <c r="U769">
        <v>-1.68476538478707E-4</v>
      </c>
      <c r="V769">
        <v>2.2151070165121801E-3</v>
      </c>
      <c r="W769">
        <v>3.4824382596851101E-4</v>
      </c>
      <c r="X769">
        <v>0.160176179042304</v>
      </c>
      <c r="Y769">
        <v>30.765375229335799</v>
      </c>
      <c r="Z769">
        <v>8.1073960293533194</v>
      </c>
      <c r="AA769">
        <v>2.4183599025591098</v>
      </c>
      <c r="AB769">
        <v>2.2587899443187499E-2</v>
      </c>
      <c r="AC769">
        <v>1.18996551029633E-4</v>
      </c>
      <c r="AD769" s="4">
        <v>7.9313505343826698E-5</v>
      </c>
      <c r="AE769">
        <v>1.18996551029633E-4</v>
      </c>
      <c r="AF769" s="4">
        <v>7.1323286167668197E-5</v>
      </c>
      <c r="AG769" s="4">
        <v>-3.5401050717285903E-5</v>
      </c>
      <c r="AH769">
        <v>-1.8807087824873199E-4</v>
      </c>
      <c r="AI769">
        <v>6.3217857682922995E-4</v>
      </c>
      <c r="AJ769">
        <v>3.7891059156018602E-4</v>
      </c>
      <c r="AK769">
        <v>0.188232495359895</v>
      </c>
      <c r="AL769">
        <v>8.7802580115170805</v>
      </c>
      <c r="AM769">
        <v>8.7783179599451007</v>
      </c>
      <c r="AN769">
        <v>2.6313235525012901</v>
      </c>
      <c r="AO769">
        <v>1.99392862446717E-2</v>
      </c>
      <c r="AP769">
        <v>1.0541819495667E-4</v>
      </c>
      <c r="AQ769">
        <v>2.4139394314214401E-4</v>
      </c>
      <c r="AR769">
        <v>1.0541819495667E-4</v>
      </c>
      <c r="AS769" s="4">
        <v>6.3059686883785995E-5</v>
      </c>
      <c r="AT769" s="4">
        <v>-3.0794185780772998E-5</v>
      </c>
      <c r="AU769">
        <v>-1.85327711751981E-4</v>
      </c>
      <c r="AV769">
        <v>6.3443511666225801E-4</v>
      </c>
      <c r="AW769">
        <v>3.7951019576121697E-4</v>
      </c>
      <c r="AX769">
        <v>0.16616071870559701</v>
      </c>
      <c r="AY769">
        <v>8.8115988425313692</v>
      </c>
      <c r="AZ769">
        <v>30.266121387199899</v>
      </c>
      <c r="BA769">
        <v>2.6354874705640099</v>
      </c>
    </row>
    <row r="770" spans="1:53" x14ac:dyDescent="0.3">
      <c r="A770">
        <v>767</v>
      </c>
      <c r="B770">
        <v>2.30037155430757E-2</v>
      </c>
      <c r="C770" s="4">
        <v>5.1093657117569797E-5</v>
      </c>
      <c r="D770" s="4">
        <v>7.1618302144673394E-5</v>
      </c>
      <c r="E770" s="4">
        <v>5.1093657117569797E-5</v>
      </c>
      <c r="F770" s="4">
        <v>7.2537607405235105E-5</v>
      </c>
      <c r="G770" s="4">
        <v>-3.6055174473103797E-5</v>
      </c>
      <c r="H770">
        <v>-1.5673630812200099E-4</v>
      </c>
      <c r="I770">
        <v>2.2211045438244099E-4</v>
      </c>
      <c r="J770">
        <v>3.1532996167251499E-4</v>
      </c>
      <c r="K770">
        <v>0.23003715543075701</v>
      </c>
      <c r="L770">
        <v>3.0848674219783501</v>
      </c>
      <c r="M770">
        <v>6.4861172472482496</v>
      </c>
      <c r="N770">
        <v>2.1897914005035699</v>
      </c>
      <c r="O770">
        <v>1.7649595222589E-2</v>
      </c>
      <c r="P770">
        <v>3.2078475277988298E-4</v>
      </c>
      <c r="Q770" s="4">
        <v>5.5407433299821397E-5</v>
      </c>
      <c r="R770">
        <v>3.2078475277988298E-4</v>
      </c>
      <c r="S770" s="4">
        <v>5.5814089473216099E-5</v>
      </c>
      <c r="T770" s="4">
        <v>-2.7001598152019799E-5</v>
      </c>
      <c r="U770">
        <v>-1.6828577422108501E-4</v>
      </c>
      <c r="V770">
        <v>1.9992709385553199E-3</v>
      </c>
      <c r="W770">
        <v>3.4785782702800801E-4</v>
      </c>
      <c r="X770">
        <v>0.16045086565989999</v>
      </c>
      <c r="Y770">
        <v>27.7676519243794</v>
      </c>
      <c r="Z770">
        <v>7.1942368296495598</v>
      </c>
      <c r="AA770">
        <v>2.4156793543611701</v>
      </c>
      <c r="AB770">
        <v>2.2634040047975399E-2</v>
      </c>
      <c r="AC770" s="4">
        <v>7.1074863058423696E-5</v>
      </c>
      <c r="AD770" s="4">
        <v>7.0500893638957097E-5</v>
      </c>
      <c r="AE770" s="4">
        <v>7.1074863058423696E-5</v>
      </c>
      <c r="AF770" s="4">
        <v>7.1383462640494698E-5</v>
      </c>
      <c r="AG770" s="4">
        <v>-3.5427929789918897E-5</v>
      </c>
      <c r="AH770">
        <v>-1.87829992603134E-4</v>
      </c>
      <c r="AI770">
        <v>3.7682108668769202E-4</v>
      </c>
      <c r="AJ770">
        <v>3.7845720422437701E-4</v>
      </c>
      <c r="AK770">
        <v>0.18861700039979501</v>
      </c>
      <c r="AL770">
        <v>5.23362620399572</v>
      </c>
      <c r="AM770">
        <v>7.7870426014889897</v>
      </c>
      <c r="AN770">
        <v>2.6281750293359498</v>
      </c>
      <c r="AO770">
        <v>1.9975830838320201E-2</v>
      </c>
      <c r="AP770" s="4">
        <v>6.2964713729775994E-5</v>
      </c>
      <c r="AQ770">
        <v>2.3616249545794899E-4</v>
      </c>
      <c r="AR770" s="4">
        <v>6.2964713729775994E-5</v>
      </c>
      <c r="AS770" s="4">
        <v>6.3103029851725796E-5</v>
      </c>
      <c r="AT770" s="4">
        <v>-3.0814032242104799E-5</v>
      </c>
      <c r="AU770">
        <v>-1.8510788857698901E-4</v>
      </c>
      <c r="AV770">
        <v>3.7824537606108899E-4</v>
      </c>
      <c r="AW770">
        <v>3.79076276901625E-4</v>
      </c>
      <c r="AX770">
        <v>0.16646525698600101</v>
      </c>
      <c r="AY770">
        <v>5.2534080008484603</v>
      </c>
      <c r="AZ770">
        <v>29.556029154606101</v>
      </c>
      <c r="BA770">
        <v>2.6324741451501699</v>
      </c>
    </row>
    <row r="771" spans="1:53" x14ac:dyDescent="0.3">
      <c r="A771">
        <v>768</v>
      </c>
      <c r="B771">
        <v>2.33151041459672E-2</v>
      </c>
      <c r="C771">
        <v>1.05503633462414E-4</v>
      </c>
      <c r="D771" s="4">
        <v>8.2500297413642297E-5</v>
      </c>
      <c r="E771">
        <v>1.05503633462414E-4</v>
      </c>
      <c r="F771" s="4">
        <v>7.25991775114592E-5</v>
      </c>
      <c r="G771">
        <v>2.0884851320755599E-4</v>
      </c>
      <c r="H771">
        <v>8.9576487370604497E-4</v>
      </c>
      <c r="I771">
        <v>4.5251195449050801E-4</v>
      </c>
      <c r="J771">
        <v>3.11382600124548E-4</v>
      </c>
      <c r="K771">
        <v>0.233151041459672</v>
      </c>
      <c r="L771">
        <v>6.2848882568126196</v>
      </c>
      <c r="M771">
        <v>7.3718572533798303</v>
      </c>
      <c r="N771">
        <v>2.1623791675315802</v>
      </c>
      <c r="O771">
        <v>1.78892437694218E-2</v>
      </c>
      <c r="P771">
        <v>3.62640112156152E-4</v>
      </c>
      <c r="Q771" s="4">
        <v>6.3778505175075096E-5</v>
      </c>
      <c r="R771">
        <v>3.62640112156152E-4</v>
      </c>
      <c r="S771" s="4">
        <v>5.5847564533108902E-5</v>
      </c>
      <c r="T771">
        <v>1.6069542346095099E-4</v>
      </c>
      <c r="U771">
        <v>9.8810753593280096E-4</v>
      </c>
      <c r="V771">
        <v>2.2298545903522999E-3</v>
      </c>
      <c r="W771">
        <v>3.4340367752954499E-4</v>
      </c>
      <c r="X771">
        <v>0.16262948881292599</v>
      </c>
      <c r="Y771">
        <v>30.970202643781999</v>
      </c>
      <c r="Z771">
        <v>8.1702209575441707</v>
      </c>
      <c r="AA771">
        <v>2.3847477606218401</v>
      </c>
      <c r="AB771">
        <v>2.2940477801346199E-2</v>
      </c>
      <c r="AC771">
        <v>1.24618350059498E-4</v>
      </c>
      <c r="AD771" s="4">
        <v>8.1209591039172006E-5</v>
      </c>
      <c r="AE771">
        <v>1.24618350059498E-4</v>
      </c>
      <c r="AF771" s="4">
        <v>7.1443021638840595E-5</v>
      </c>
      <c r="AG771">
        <v>2.05525250491196E-4</v>
      </c>
      <c r="AH771">
        <v>1.0750878980165001E-3</v>
      </c>
      <c r="AI771">
        <v>6.5186968364983999E-4</v>
      </c>
      <c r="AJ771">
        <v>3.73713340711576E-4</v>
      </c>
      <c r="AK771">
        <v>0.191170648344552</v>
      </c>
      <c r="AL771">
        <v>9.0537456062477801</v>
      </c>
      <c r="AM771">
        <v>8.8500326521540593</v>
      </c>
      <c r="AN771">
        <v>2.5952315327192799</v>
      </c>
      <c r="AO771">
        <v>2.0246752328637801E-2</v>
      </c>
      <c r="AP771">
        <v>1.10289860751786E-4</v>
      </c>
      <c r="AQ771">
        <v>2.4562752486235101E-4</v>
      </c>
      <c r="AR771">
        <v>1.10289860751786E-4</v>
      </c>
      <c r="AS771" s="4">
        <v>6.3145896767742102E-5</v>
      </c>
      <c r="AT771">
        <v>1.8167984623595199E-4</v>
      </c>
      <c r="AU771">
        <v>1.0767940059936E-3</v>
      </c>
      <c r="AV771">
        <v>6.5367438072991702E-4</v>
      </c>
      <c r="AW771">
        <v>3.7425792982171801E-4</v>
      </c>
      <c r="AX771">
        <v>0.16872293607198199</v>
      </c>
      <c r="AY771">
        <v>9.0788108434710697</v>
      </c>
      <c r="AZ771">
        <v>30.3292499551799</v>
      </c>
      <c r="BA771">
        <v>2.5990134015397102</v>
      </c>
    </row>
    <row r="772" spans="1:53" x14ac:dyDescent="0.3">
      <c r="A772">
        <v>769</v>
      </c>
      <c r="B772">
        <v>2.3631787861815402E-2</v>
      </c>
      <c r="C772">
        <v>1.61448595086808E-4</v>
      </c>
      <c r="D772" s="4">
        <v>9.3689289738521102E-5</v>
      </c>
      <c r="E772">
        <v>1.61448595086808E-4</v>
      </c>
      <c r="F772" s="4">
        <v>7.4647306848646297E-5</v>
      </c>
      <c r="G772">
        <v>2.1522757364345299E-4</v>
      </c>
      <c r="H772">
        <v>9.1075450956980004E-4</v>
      </c>
      <c r="I772">
        <v>6.8318400635137199E-4</v>
      </c>
      <c r="J772">
        <v>3.1587667968728799E-4</v>
      </c>
      <c r="K772">
        <v>0.23631787861815401</v>
      </c>
      <c r="L772">
        <v>9.48866675488018</v>
      </c>
      <c r="M772">
        <v>8.2594690435576208</v>
      </c>
      <c r="N772">
        <v>2.19358805338394</v>
      </c>
      <c r="O772">
        <v>1.8130144301562401E-2</v>
      </c>
      <c r="P772">
        <v>4.04898400998266E-4</v>
      </c>
      <c r="Q772" s="4">
        <v>7.2230162943498E-5</v>
      </c>
      <c r="R772">
        <v>4.04898400998266E-4</v>
      </c>
      <c r="S772" s="4">
        <v>5.63851929200462E-5</v>
      </c>
      <c r="T772">
        <v>1.6234402417706099E-4</v>
      </c>
      <c r="U772">
        <v>9.8498072395032102E-4</v>
      </c>
      <c r="V772">
        <v>2.4566171878715199E-3</v>
      </c>
      <c r="W772">
        <v>3.4210269471879199E-4</v>
      </c>
      <c r="X772">
        <v>0.164819493650568</v>
      </c>
      <c r="Y772">
        <v>34.119683164882197</v>
      </c>
      <c r="Z772">
        <v>9.1299580407228706</v>
      </c>
      <c r="AA772">
        <v>2.3757131577693902</v>
      </c>
      <c r="AB772">
        <v>2.3252118254860302E-2</v>
      </c>
      <c r="AC772">
        <v>1.79670575294446E-4</v>
      </c>
      <c r="AD772" s="4">
        <v>9.2220036086161696E-5</v>
      </c>
      <c r="AE772">
        <v>1.79670575294446E-4</v>
      </c>
      <c r="AF772" s="4">
        <v>7.3456129568995394E-5</v>
      </c>
      <c r="AG772">
        <v>2.11795459935009E-4</v>
      </c>
      <c r="AH772">
        <v>1.0930382734867E-3</v>
      </c>
      <c r="AI772">
        <v>9.2724752209734102E-4</v>
      </c>
      <c r="AJ772">
        <v>3.7909387229427701E-4</v>
      </c>
      <c r="AK772">
        <v>0.19376765212383601</v>
      </c>
      <c r="AL772">
        <v>12.878437806907501</v>
      </c>
      <c r="AM772">
        <v>9.9152295583742198</v>
      </c>
      <c r="AN772">
        <v>2.6325963353769199</v>
      </c>
      <c r="AO772">
        <v>2.0522197627935002E-2</v>
      </c>
      <c r="AP772">
        <v>1.5893201273167899E-4</v>
      </c>
      <c r="AQ772">
        <v>2.5535595525832901E-4</v>
      </c>
      <c r="AR772">
        <v>1.5893201273167899E-4</v>
      </c>
      <c r="AS772" s="4">
        <v>6.49031751777675E-5</v>
      </c>
      <c r="AT772">
        <v>1.87155370535292E-4</v>
      </c>
      <c r="AU772">
        <v>1.0943586486889701E-3</v>
      </c>
      <c r="AV772">
        <v>9.2932744697091804E-4</v>
      </c>
      <c r="AW772">
        <v>3.7951008768819601E-4</v>
      </c>
      <c r="AX772">
        <v>0.17101831356612501</v>
      </c>
      <c r="AY772">
        <v>12.9073256523738</v>
      </c>
      <c r="AZ772">
        <v>31.107286837392099</v>
      </c>
      <c r="BA772">
        <v>2.6354867200569099</v>
      </c>
    </row>
    <row r="773" spans="1:53" x14ac:dyDescent="0.3">
      <c r="A773">
        <v>770</v>
      </c>
      <c r="B773">
        <v>2.3953501250538099E-2</v>
      </c>
      <c r="C773">
        <v>2.17978395939112E-4</v>
      </c>
      <c r="D773">
        <v>1.0499524990898099E-4</v>
      </c>
      <c r="E773">
        <v>2.17978395939112E-4</v>
      </c>
      <c r="F773" s="4">
        <v>7.5427657250814396E-5</v>
      </c>
      <c r="G773">
        <v>2.1709084051036901E-4</v>
      </c>
      <c r="H773">
        <v>9.0630107991203303E-4</v>
      </c>
      <c r="I773">
        <v>9.1000640640881197E-4</v>
      </c>
      <c r="J773">
        <v>3.14891992038616E-4</v>
      </c>
      <c r="K773">
        <v>0.23953501250538101</v>
      </c>
      <c r="L773">
        <v>12.638977866789</v>
      </c>
      <c r="M773">
        <v>9.1318635087691593</v>
      </c>
      <c r="N773">
        <v>2.1867499447126102</v>
      </c>
      <c r="O773">
        <v>1.8375956322382501E-2</v>
      </c>
      <c r="P773">
        <v>4.4835413359333402E-4</v>
      </c>
      <c r="Q773" s="4">
        <v>8.0921309462511694E-5</v>
      </c>
      <c r="R773">
        <v>4.4835413359333402E-4</v>
      </c>
      <c r="S773" s="4">
        <v>5.7982940932831699E-5</v>
      </c>
      <c r="T773">
        <v>1.6718993116630499E-4</v>
      </c>
      <c r="U773">
        <v>1.0008128069989399E-3</v>
      </c>
      <c r="V773">
        <v>2.6838850631787101E-3</v>
      </c>
      <c r="W773">
        <v>3.4709069779637601E-4</v>
      </c>
      <c r="X773">
        <v>0.167054148385295</v>
      </c>
      <c r="Y773">
        <v>37.2761814330376</v>
      </c>
      <c r="Z773">
        <v>10.091701583573</v>
      </c>
      <c r="AA773">
        <v>2.4103520680303898</v>
      </c>
      <c r="AB773">
        <v>2.3568704569607499E-2</v>
      </c>
      <c r="AC773">
        <v>2.3529835773749099E-4</v>
      </c>
      <c r="AD773">
        <v>1.0334559257477E-4</v>
      </c>
      <c r="AE773">
        <v>2.3529835773749099E-4</v>
      </c>
      <c r="AF773" s="4">
        <v>7.4224094981327097E-5</v>
      </c>
      <c r="AG773">
        <v>2.1362982503964E-4</v>
      </c>
      <c r="AH773">
        <v>1.0876957165399099E-3</v>
      </c>
      <c r="AI773">
        <v>1.1980209962370899E-3</v>
      </c>
      <c r="AJ773">
        <v>3.7791179279513302E-4</v>
      </c>
      <c r="AK773">
        <v>0.19640587141339599</v>
      </c>
      <c r="AL773">
        <v>16.639180503292899</v>
      </c>
      <c r="AM773">
        <v>10.962163010439401</v>
      </c>
      <c r="AN773">
        <v>2.6243874499661999</v>
      </c>
      <c r="AO773">
        <v>2.08019802991645E-2</v>
      </c>
      <c r="AP773">
        <v>2.08083149655478E-4</v>
      </c>
      <c r="AQ773">
        <v>2.6518618264308901E-4</v>
      </c>
      <c r="AR773">
        <v>2.08083149655478E-4</v>
      </c>
      <c r="AS773" s="4">
        <v>6.5582313283969997E-5</v>
      </c>
      <c r="AT773">
        <v>1.8878368400984701E-4</v>
      </c>
      <c r="AU773">
        <v>1.0890329552947101E-3</v>
      </c>
      <c r="AV773">
        <v>1.2003654267310399E-3</v>
      </c>
      <c r="AW773">
        <v>3.78323480788628E-4</v>
      </c>
      <c r="AX773">
        <v>0.17334983582637101</v>
      </c>
      <c r="AY773">
        <v>16.6717420379311</v>
      </c>
      <c r="AZ773">
        <v>31.870304993719699</v>
      </c>
      <c r="BA773">
        <v>2.62724639436547</v>
      </c>
    </row>
    <row r="774" spans="1:53" x14ac:dyDescent="0.3">
      <c r="A774">
        <v>771</v>
      </c>
      <c r="B774">
        <v>2.4278284594691099E-2</v>
      </c>
      <c r="C774">
        <v>2.7510877676636302E-4</v>
      </c>
      <c r="D774">
        <v>1.16421326074432E-4</v>
      </c>
      <c r="E774">
        <v>2.7510877676636302E-4</v>
      </c>
      <c r="F774" s="4">
        <v>7.6229010516155402E-5</v>
      </c>
      <c r="G774">
        <v>2.19357683001088E-4</v>
      </c>
      <c r="H774">
        <v>9.0351392885910204E-4</v>
      </c>
      <c r="I774">
        <v>1.1331475075735801E-3</v>
      </c>
      <c r="J774">
        <v>3.13980216431041E-4</v>
      </c>
      <c r="K774">
        <v>0.24278284594691099</v>
      </c>
      <c r="L774">
        <v>15.738159827410801</v>
      </c>
      <c r="M774">
        <v>9.9901798405794295</v>
      </c>
      <c r="N774">
        <v>2.1804181696599998</v>
      </c>
      <c r="O774">
        <v>1.8625679517699199E-2</v>
      </c>
      <c r="P774">
        <v>4.9226206564377496E-4</v>
      </c>
      <c r="Q774" s="4">
        <v>8.9702895872599794E-5</v>
      </c>
      <c r="R774">
        <v>4.9226206564377496E-4</v>
      </c>
      <c r="S774" s="4">
        <v>5.8586310217962E-5</v>
      </c>
      <c r="T774">
        <v>1.68626534599328E-4</v>
      </c>
      <c r="U774">
        <v>9.958787698617791E-4</v>
      </c>
      <c r="V774">
        <v>2.9072135150483899E-3</v>
      </c>
      <c r="W774">
        <v>3.4600048378647698E-4</v>
      </c>
      <c r="X774">
        <v>0.169324359251811</v>
      </c>
      <c r="Y774">
        <v>40.377965486783197</v>
      </c>
      <c r="Z774">
        <v>11.0368663961689</v>
      </c>
      <c r="AA774">
        <v>2.4027811374060901</v>
      </c>
      <c r="AB774">
        <v>2.38883102146034E-2</v>
      </c>
      <c r="AC774">
        <v>2.9151666081613198E-4</v>
      </c>
      <c r="AD774">
        <v>1.14589253190498E-4</v>
      </c>
      <c r="AE774">
        <v>2.9151666081613198E-4</v>
      </c>
      <c r="AF774" s="4">
        <v>7.5012026080139804E-5</v>
      </c>
      <c r="AG774">
        <v>2.1585846814032401E-4</v>
      </c>
      <c r="AH774">
        <v>1.0843385716334101E-3</v>
      </c>
      <c r="AI774">
        <v>1.46439823426902E-3</v>
      </c>
      <c r="AJ774">
        <v>3.76813723898896E-4</v>
      </c>
      <c r="AK774">
        <v>0.19906925178836199</v>
      </c>
      <c r="AL774">
        <v>20.338864364847499</v>
      </c>
      <c r="AM774">
        <v>11.992189083391899</v>
      </c>
      <c r="AN774">
        <v>2.61676197152011</v>
      </c>
      <c r="AO774">
        <v>2.1084415087653598E-2</v>
      </c>
      <c r="AP774">
        <v>2.57751517156249E-4</v>
      </c>
      <c r="AQ774">
        <v>2.7511985614324299E-4</v>
      </c>
      <c r="AR774">
        <v>2.57751517156249E-4</v>
      </c>
      <c r="AS774" s="4">
        <v>6.6272453530197303E-5</v>
      </c>
      <c r="AT774">
        <v>1.90733544987824E-4</v>
      </c>
      <c r="AU774">
        <v>1.08554234506326E-3</v>
      </c>
      <c r="AV774">
        <v>1.46696894033648E-3</v>
      </c>
      <c r="AW774">
        <v>3.7718354483926399E-4</v>
      </c>
      <c r="AX774">
        <v>0.17570345906377999</v>
      </c>
      <c r="AY774">
        <v>20.374568615784501</v>
      </c>
      <c r="AZ774">
        <v>32.621234096309401</v>
      </c>
      <c r="BA774">
        <v>2.6193301724948901</v>
      </c>
    </row>
    <row r="775" spans="1:53" x14ac:dyDescent="0.3">
      <c r="A775">
        <v>772</v>
      </c>
      <c r="B775">
        <v>2.46062069446536E-2</v>
      </c>
      <c r="C775">
        <v>3.3284976922695402E-4</v>
      </c>
      <c r="D775">
        <v>1.2796952456655E-4</v>
      </c>
      <c r="E775">
        <v>3.3284976922695402E-4</v>
      </c>
      <c r="F775" s="4">
        <v>7.7043749013346301E-5</v>
      </c>
      <c r="G775">
        <v>2.2166052930286601E-4</v>
      </c>
      <c r="H775">
        <v>9.0083176899813605E-4</v>
      </c>
      <c r="I775">
        <v>1.3527065344757401E-3</v>
      </c>
      <c r="J775">
        <v>3.13106970069135E-4</v>
      </c>
      <c r="K775">
        <v>0.246062069446536</v>
      </c>
      <c r="L775">
        <v>18.7875907566075</v>
      </c>
      <c r="M775">
        <v>10.834793707944399</v>
      </c>
      <c r="N775">
        <v>2.1743539588134402</v>
      </c>
      <c r="O775">
        <v>1.88777949558342E-2</v>
      </c>
      <c r="P775">
        <v>5.3663931126521E-4</v>
      </c>
      <c r="Q775" s="4">
        <v>9.8578344996886694E-5</v>
      </c>
      <c r="R775">
        <v>5.3663931126521E-4</v>
      </c>
      <c r="S775" s="4">
        <v>5.9212514850605503E-5</v>
      </c>
      <c r="T775">
        <v>1.70399650643258E-4</v>
      </c>
      <c r="U775">
        <v>9.9291053931939801E-4</v>
      </c>
      <c r="V775">
        <v>3.1269713638313202E-3</v>
      </c>
      <c r="W775">
        <v>3.4502846592014799E-4</v>
      </c>
      <c r="X775">
        <v>0.171616317780311</v>
      </c>
      <c r="Y775">
        <v>43.430157830990503</v>
      </c>
      <c r="Z775">
        <v>11.966901209228</v>
      </c>
      <c r="AA775">
        <v>2.3960310133343601</v>
      </c>
      <c r="AB775">
        <v>2.42110038730966E-2</v>
      </c>
      <c r="AC775">
        <v>3.48335869954742E-4</v>
      </c>
      <c r="AD775">
        <v>1.2595309501822001E-4</v>
      </c>
      <c r="AE775">
        <v>3.48335869954742E-4</v>
      </c>
      <c r="AF775" s="4">
        <v>7.5813814440401202E-5</v>
      </c>
      <c r="AG775">
        <v>2.1812488324530701E-4</v>
      </c>
      <c r="AH775">
        <v>1.0811194003616899E-3</v>
      </c>
      <c r="AI775">
        <v>1.72650025639861E-3</v>
      </c>
      <c r="AJ775">
        <v>3.7576540735502099E-4</v>
      </c>
      <c r="AK775">
        <v>0.20175836560913801</v>
      </c>
      <c r="AL775">
        <v>23.979170227758399</v>
      </c>
      <c r="AM775">
        <v>13.0057695746953</v>
      </c>
      <c r="AN775">
        <v>2.60948199552098</v>
      </c>
      <c r="AO775">
        <v>2.1369569636023801E-2</v>
      </c>
      <c r="AP775">
        <v>3.07951152136478E-4</v>
      </c>
      <c r="AQ775">
        <v>2.8515978313928898E-4</v>
      </c>
      <c r="AR775">
        <v>3.07951152136478E-4</v>
      </c>
      <c r="AS775" s="4">
        <v>6.69813232015032E-5</v>
      </c>
      <c r="AT775">
        <v>1.9273894177452601E-4</v>
      </c>
      <c r="AU775">
        <v>1.08231814710737E-3</v>
      </c>
      <c r="AV775">
        <v>1.7292879026483399E-3</v>
      </c>
      <c r="AW775">
        <v>3.76131055565607E-4</v>
      </c>
      <c r="AX775">
        <v>0.17807974696686499</v>
      </c>
      <c r="AY775">
        <v>24.017887536782599</v>
      </c>
      <c r="AZ775">
        <v>33.360496724578397</v>
      </c>
      <c r="BA775">
        <v>2.6120212192055998</v>
      </c>
    </row>
    <row r="776" spans="1:53" x14ac:dyDescent="0.3">
      <c r="A776">
        <v>773</v>
      </c>
      <c r="B776">
        <v>2.4937298053478298E-2</v>
      </c>
      <c r="C776">
        <v>3.9120385773856102E-4</v>
      </c>
      <c r="D776">
        <v>1.39640342268871E-4</v>
      </c>
      <c r="E776">
        <v>3.9120385773856102E-4</v>
      </c>
      <c r="F776" s="4">
        <v>7.7861802466580495E-5</v>
      </c>
      <c r="G776">
        <v>2.2396976410783801E-4</v>
      </c>
      <c r="H776">
        <v>8.9813164051507396E-4</v>
      </c>
      <c r="I776">
        <v>1.5687499780434101E-3</v>
      </c>
      <c r="J776">
        <v>3.1223030778877801E-4</v>
      </c>
      <c r="K776">
        <v>0.24937298053478299</v>
      </c>
      <c r="L776">
        <v>21.7881941394918</v>
      </c>
      <c r="M776">
        <v>11.6659543108054</v>
      </c>
      <c r="N776">
        <v>2.1682660263109601</v>
      </c>
      <c r="O776">
        <v>1.9132347362053301E-2</v>
      </c>
      <c r="P776">
        <v>5.8148831812672495E-4</v>
      </c>
      <c r="Q776">
        <v>1.0754814636918899E-4</v>
      </c>
      <c r="R776">
        <v>5.8148831812672495E-4</v>
      </c>
      <c r="S776" s="4">
        <v>5.9841985405683502E-5</v>
      </c>
      <c r="T776">
        <v>1.72176588272573E-4</v>
      </c>
      <c r="U776">
        <v>9.8991641493751704E-4</v>
      </c>
      <c r="V776">
        <v>3.3432235879641199E-3</v>
      </c>
      <c r="W776">
        <v>3.4405701872635899E-4</v>
      </c>
      <c r="X776">
        <v>0.17393043056412</v>
      </c>
      <c r="Y776">
        <v>46.433660943946101</v>
      </c>
      <c r="Z776">
        <v>12.882083804567101</v>
      </c>
      <c r="AA776">
        <v>2.3892848522663801</v>
      </c>
      <c r="AB776">
        <v>2.4536815904685101E-2</v>
      </c>
      <c r="AC776">
        <v>4.0575842797674501E-4</v>
      </c>
      <c r="AD776">
        <v>1.37437606622621E-4</v>
      </c>
      <c r="AE776">
        <v>4.0575842797674501E-4</v>
      </c>
      <c r="AF776" s="4">
        <v>7.6618862257537402E-5</v>
      </c>
      <c r="AG776">
        <v>2.2039739383943201E-4</v>
      </c>
      <c r="AH776">
        <v>1.0778777231515899E-3</v>
      </c>
      <c r="AI776">
        <v>1.9844062712274001E-3</v>
      </c>
      <c r="AJ776">
        <v>3.7471298258992601E-4</v>
      </c>
      <c r="AK776">
        <v>0.204473465872375</v>
      </c>
      <c r="AL776">
        <v>27.5611982114917</v>
      </c>
      <c r="AM776">
        <v>14.0032031006495</v>
      </c>
      <c r="AN776">
        <v>2.60217349020781</v>
      </c>
      <c r="AO776">
        <v>2.1657480998205001E-2</v>
      </c>
      <c r="AP776">
        <v>3.5868419429304997E-4</v>
      </c>
      <c r="AQ776">
        <v>2.9530639157060299E-4</v>
      </c>
      <c r="AR776">
        <v>3.5868419429304997E-4</v>
      </c>
      <c r="AS776" s="4">
        <v>6.7693047868238701E-5</v>
      </c>
      <c r="AT776">
        <v>1.9474791639363599E-4</v>
      </c>
      <c r="AU776">
        <v>1.07906131692661E-3</v>
      </c>
      <c r="AV776">
        <v>1.9874011810853401E-3</v>
      </c>
      <c r="AW776">
        <v>3.7507435628648998E-4</v>
      </c>
      <c r="AX776">
        <v>0.18047900831837499</v>
      </c>
      <c r="AY776">
        <v>27.602794181740801</v>
      </c>
      <c r="AZ776">
        <v>34.0882662664091</v>
      </c>
      <c r="BA776">
        <v>2.60468302976729</v>
      </c>
    </row>
    <row r="777" spans="1:53" x14ac:dyDescent="0.3">
      <c r="A777">
        <v>774</v>
      </c>
      <c r="B777">
        <v>2.5271571529118401E-2</v>
      </c>
      <c r="C777">
        <v>4.50173488483899E-4</v>
      </c>
      <c r="D777">
        <v>1.5143426841793901E-4</v>
      </c>
      <c r="E777">
        <v>4.50173488483899E-4</v>
      </c>
      <c r="F777" s="4">
        <v>7.8683119858986294E-5</v>
      </c>
      <c r="G777">
        <v>2.26287920623265E-4</v>
      </c>
      <c r="H777">
        <v>8.9542480712974902E-4</v>
      </c>
      <c r="I777">
        <v>1.78134346716507E-3</v>
      </c>
      <c r="J777">
        <v>3.1135032409174103E-4</v>
      </c>
      <c r="K777">
        <v>0.25271571529118397</v>
      </c>
      <c r="L777">
        <v>24.740881488403801</v>
      </c>
      <c r="M777">
        <v>12.4839113721332</v>
      </c>
      <c r="N777">
        <v>2.1621550284148601</v>
      </c>
      <c r="O777">
        <v>1.93893483370195E-2</v>
      </c>
      <c r="P777">
        <v>6.2681096792212699E-4</v>
      </c>
      <c r="Q777">
        <v>1.1661267632827E-4</v>
      </c>
      <c r="R777">
        <v>6.2681096792212699E-4</v>
      </c>
      <c r="S777" s="4">
        <v>6.0473966702944299E-5</v>
      </c>
      <c r="T777">
        <v>1.73960197766029E-4</v>
      </c>
      <c r="U777">
        <v>9.86914125304981E-4</v>
      </c>
      <c r="V777">
        <v>3.55603526601206E-3</v>
      </c>
      <c r="W777">
        <v>3.43081996449727E-4</v>
      </c>
      <c r="X777">
        <v>0.17626680306381401</v>
      </c>
      <c r="Y777">
        <v>49.389378694611999</v>
      </c>
      <c r="Z777">
        <v>13.782690300223001</v>
      </c>
      <c r="AA777">
        <v>2.3825138642342201</v>
      </c>
      <c r="AB777">
        <v>2.4865759696826299E-2</v>
      </c>
      <c r="AC777">
        <v>4.6378674230936198E-4</v>
      </c>
      <c r="AD777">
        <v>1.4904326948914399E-4</v>
      </c>
      <c r="AE777">
        <v>4.6378674230936198E-4</v>
      </c>
      <c r="AF777" s="4">
        <v>7.7427122302426801E-5</v>
      </c>
      <c r="AG777">
        <v>2.2267868561993799E-4</v>
      </c>
      <c r="AH777">
        <v>1.0746280266596101E-3</v>
      </c>
      <c r="AI777">
        <v>2.2381945999512998E-3</v>
      </c>
      <c r="AJ777">
        <v>3.7365657794388902E-4</v>
      </c>
      <c r="AK777">
        <v>0.207214664140219</v>
      </c>
      <c r="AL777">
        <v>31.086036110434701</v>
      </c>
      <c r="AM777">
        <v>14.9847894560976</v>
      </c>
      <c r="AN777">
        <v>2.5948373468325601</v>
      </c>
      <c r="AO777">
        <v>2.19481609699822E-2</v>
      </c>
      <c r="AP777">
        <v>4.0995277313475603E-4</v>
      </c>
      <c r="AQ777">
        <v>3.0556010733894499E-4</v>
      </c>
      <c r="AR777">
        <v>4.0995277313475603E-4</v>
      </c>
      <c r="AS777" s="4">
        <v>6.8407613936446193E-5</v>
      </c>
      <c r="AT777">
        <v>1.96764666262635E-4</v>
      </c>
      <c r="AU777">
        <v>1.07579673685687E-3</v>
      </c>
      <c r="AV777">
        <v>2.2413874603640898E-3</v>
      </c>
      <c r="AW777">
        <v>3.7401373552894003E-4</v>
      </c>
      <c r="AX777">
        <v>0.18290134141651801</v>
      </c>
      <c r="AY777">
        <v>31.130381393945701</v>
      </c>
      <c r="AZ777">
        <v>34.804750584439503</v>
      </c>
      <c r="BA777">
        <v>2.5973176078398601</v>
      </c>
    </row>
    <row r="778" spans="1:53" x14ac:dyDescent="0.3">
      <c r="A778">
        <v>775</v>
      </c>
      <c r="B778">
        <v>2.5609040618789901E-2</v>
      </c>
      <c r="C778">
        <v>5.0976103686371495E-4</v>
      </c>
      <c r="D778">
        <v>1.63351778093902E-4</v>
      </c>
      <c r="E778">
        <v>5.0976103686371495E-4</v>
      </c>
      <c r="F778" s="4">
        <v>7.9507606746255204E-5</v>
      </c>
      <c r="G778">
        <v>2.28614721980014E-4</v>
      </c>
      <c r="H778">
        <v>8.9271099758525996E-4</v>
      </c>
      <c r="I778">
        <v>1.9905510887810898E-3</v>
      </c>
      <c r="J778">
        <v>3.1046694770720402E-4</v>
      </c>
      <c r="K778">
        <v>0.25609040618789902</v>
      </c>
      <c r="L778">
        <v>27.646542899737401</v>
      </c>
      <c r="M778">
        <v>13.2889087657817</v>
      </c>
      <c r="N778">
        <v>2.1560204701889099</v>
      </c>
      <c r="O778">
        <v>1.9648808076581498E-2</v>
      </c>
      <c r="P778">
        <v>6.7260909022437399E-4</v>
      </c>
      <c r="Q778">
        <v>1.2577230078871901E-4</v>
      </c>
      <c r="R778">
        <v>6.7260909022437399E-4</v>
      </c>
      <c r="S778" s="4">
        <v>6.1108389197589601E-5</v>
      </c>
      <c r="T778">
        <v>1.7575046692806399E-4</v>
      </c>
      <c r="U778">
        <v>9.8390453439914003E-4</v>
      </c>
      <c r="V778">
        <v>3.7654701311303699E-3</v>
      </c>
      <c r="W778">
        <v>3.4210333703378002E-4</v>
      </c>
      <c r="X778">
        <v>0.178625527968923</v>
      </c>
      <c r="Y778">
        <v>52.298196265699602</v>
      </c>
      <c r="Z778">
        <v>14.6689910239902</v>
      </c>
      <c r="AA778">
        <v>2.3757176182901398</v>
      </c>
      <c r="AB778">
        <v>2.51978482866758E-2</v>
      </c>
      <c r="AC778">
        <v>5.2242315071619804E-4</v>
      </c>
      <c r="AD778">
        <v>1.60770551170512E-4</v>
      </c>
      <c r="AE778">
        <v>5.2242315071619804E-4</v>
      </c>
      <c r="AF778" s="4">
        <v>7.8238501622978702E-5</v>
      </c>
      <c r="AG778">
        <v>2.2496848529495101E-4</v>
      </c>
      <c r="AH778">
        <v>1.0713699808117801E-3</v>
      </c>
      <c r="AI778">
        <v>2.4879417231467899E-3</v>
      </c>
      <c r="AJ778">
        <v>3.72596107728847E-4</v>
      </c>
      <c r="AK778">
        <v>0.20998206905563199</v>
      </c>
      <c r="AL778">
        <v>34.554746154816499</v>
      </c>
      <c r="AM778">
        <v>15.9508214095729</v>
      </c>
      <c r="AN778">
        <v>2.5874729703392201</v>
      </c>
      <c r="AO778">
        <v>2.2241621081904601E-2</v>
      </c>
      <c r="AP778">
        <v>4.6175895651432401E-4</v>
      </c>
      <c r="AQ778">
        <v>3.1592134401485798E-4</v>
      </c>
      <c r="AR778">
        <v>4.6175895651432401E-4</v>
      </c>
      <c r="AS778" s="4">
        <v>6.9124939138497001E-5</v>
      </c>
      <c r="AT778">
        <v>1.9878894196403499E-4</v>
      </c>
      <c r="AU778">
        <v>1.0725240281650101E-3</v>
      </c>
      <c r="AV778">
        <v>2.4913235675433801E-3</v>
      </c>
      <c r="AW778">
        <v>3.7294910591603801E-4</v>
      </c>
      <c r="AX778">
        <v>0.18534684234920501</v>
      </c>
      <c r="AY778">
        <v>34.601716215880302</v>
      </c>
      <c r="AZ778">
        <v>35.510152660577198</v>
      </c>
      <c r="BA778">
        <v>2.5899243466391502</v>
      </c>
    </row>
    <row r="779" spans="1:53" x14ac:dyDescent="0.3">
      <c r="A779">
        <v>776</v>
      </c>
      <c r="B779">
        <v>2.5949718137298301E-2</v>
      </c>
      <c r="C779">
        <v>5.6996880758782204E-4</v>
      </c>
      <c r="D779">
        <v>1.75393332238723E-4</v>
      </c>
      <c r="E779">
        <v>5.6996880758782204E-4</v>
      </c>
      <c r="F779" s="4">
        <v>8.0335168805542497E-5</v>
      </c>
      <c r="G779">
        <v>2.3094990338485099E-4</v>
      </c>
      <c r="H779">
        <v>8.8999002672363904E-4</v>
      </c>
      <c r="I779">
        <v>2.1964354470909902E-3</v>
      </c>
      <c r="J779">
        <v>3.0958012098818898E-4</v>
      </c>
      <c r="K779">
        <v>0.259497181372983</v>
      </c>
      <c r="L779">
        <v>30.5060478762637</v>
      </c>
      <c r="M779">
        <v>14.081184757538299</v>
      </c>
      <c r="N779">
        <v>2.1498619513068702</v>
      </c>
      <c r="O779">
        <v>1.9910736448957401E-2</v>
      </c>
      <c r="P779">
        <v>7.1888446023752597E-4</v>
      </c>
      <c r="Q779">
        <v>1.3502737479134999E-4</v>
      </c>
      <c r="R779">
        <v>7.1888446023752597E-4</v>
      </c>
      <c r="S779" s="4">
        <v>6.1745180345251495E-5</v>
      </c>
      <c r="T779">
        <v>1.7754719126853599E-4</v>
      </c>
      <c r="U779">
        <v>9.8088742672105991E-4</v>
      </c>
      <c r="V779">
        <v>3.9715904446250899E-3</v>
      </c>
      <c r="W779">
        <v>3.4112097537875399E-4</v>
      </c>
      <c r="X779">
        <v>0.18100669499052099</v>
      </c>
      <c r="Y779">
        <v>55.160978397570801</v>
      </c>
      <c r="Z779">
        <v>15.5412500532117</v>
      </c>
      <c r="AA779">
        <v>2.36889566235245</v>
      </c>
      <c r="AB779">
        <v>2.55330942858512E-2</v>
      </c>
      <c r="AC779">
        <v>5.81669921396381E-4</v>
      </c>
      <c r="AD779">
        <v>1.7261990530654801E-4</v>
      </c>
      <c r="AE779">
        <v>5.81669921396381E-4</v>
      </c>
      <c r="AF779" s="4">
        <v>7.9052907399377006E-5</v>
      </c>
      <c r="AG779">
        <v>2.2726653229346801E-4</v>
      </c>
      <c r="AH779">
        <v>1.0681033630275099E-3</v>
      </c>
      <c r="AI779">
        <v>2.7337223521022398E-3</v>
      </c>
      <c r="AJ779">
        <v>3.7153150267345102E-4</v>
      </c>
      <c r="AK779">
        <v>0.21277578571542699</v>
      </c>
      <c r="AL779">
        <v>37.968366001420002</v>
      </c>
      <c r="AM779">
        <v>16.901584995341</v>
      </c>
      <c r="AN779">
        <v>2.5800798796767399</v>
      </c>
      <c r="AO779">
        <v>2.2537872488279001E-2</v>
      </c>
      <c r="AP779">
        <v>5.1410475080647801E-4</v>
      </c>
      <c r="AQ779">
        <v>3.2639050287328899E-4</v>
      </c>
      <c r="AR779">
        <v>5.1410475080647801E-4</v>
      </c>
      <c r="AS779" s="4">
        <v>6.9844941444356206E-5</v>
      </c>
      <c r="AT779">
        <v>2.00820513243212E-4</v>
      </c>
      <c r="AU779">
        <v>1.06924296433561E-3</v>
      </c>
      <c r="AV779">
        <v>2.73728454754818E-3</v>
      </c>
      <c r="AW779">
        <v>3.7188039721502302E-4</v>
      </c>
      <c r="AX779">
        <v>0.187815604068991</v>
      </c>
      <c r="AY779">
        <v>38.017840938169101</v>
      </c>
      <c r="AZ779">
        <v>36.204670942546898</v>
      </c>
      <c r="BA779">
        <v>2.5825027584376601</v>
      </c>
    </row>
    <row r="780" spans="1:53" x14ac:dyDescent="0.3">
      <c r="A780">
        <v>777</v>
      </c>
      <c r="B780">
        <v>2.6293617438385201E-2</v>
      </c>
      <c r="C780">
        <v>6.3079903466240102E-4</v>
      </c>
      <c r="D780">
        <v>1.87559377653639E-4</v>
      </c>
      <c r="E780">
        <v>6.3079903466240102E-4</v>
      </c>
      <c r="F780" s="4">
        <v>8.1165711697064305E-5</v>
      </c>
      <c r="G780">
        <v>2.3329320004784201E-4</v>
      </c>
      <c r="H780">
        <v>8.8726171130513597E-4</v>
      </c>
      <c r="I780">
        <v>2.39905762735224E-3</v>
      </c>
      <c r="J780">
        <v>3.0868978712139097E-4</v>
      </c>
      <c r="K780">
        <v>0.26293617438385197</v>
      </c>
      <c r="L780">
        <v>33.320244824336697</v>
      </c>
      <c r="M780">
        <v>14.860971654460901</v>
      </c>
      <c r="N780">
        <v>2.1436790772318801</v>
      </c>
      <c r="O780">
        <v>2.0175143736686298E-2</v>
      </c>
      <c r="P780">
        <v>7.6563879879588904E-4</v>
      </c>
      <c r="Q780">
        <v>1.44378242503022E-4</v>
      </c>
      <c r="R780">
        <v>7.6563879879588904E-4</v>
      </c>
      <c r="S780" s="4">
        <v>6.2384267600422999E-5</v>
      </c>
      <c r="T780">
        <v>1.7935016716447499E-4</v>
      </c>
      <c r="U780">
        <v>9.7786259397092509E-4</v>
      </c>
      <c r="V780">
        <v>4.17445689442115E-3</v>
      </c>
      <c r="W780">
        <v>3.4013484739482799E-4</v>
      </c>
      <c r="X780">
        <v>0.18341039760623901</v>
      </c>
      <c r="Y780">
        <v>57.978567978071503</v>
      </c>
      <c r="Z780">
        <v>16.399724832415799</v>
      </c>
      <c r="AA780">
        <v>2.36204755135297</v>
      </c>
      <c r="AB780">
        <v>2.5871510836312599E-2</v>
      </c>
      <c r="AC780">
        <v>6.4152925297194998E-4</v>
      </c>
      <c r="AD780">
        <v>1.84591771621662E-4</v>
      </c>
      <c r="AE780">
        <v>6.4152925297194998E-4</v>
      </c>
      <c r="AF780" s="4">
        <v>7.9870246794985306E-5</v>
      </c>
      <c r="AG780">
        <v>2.29572566043973E-4</v>
      </c>
      <c r="AH780">
        <v>1.0648279530165599E-3</v>
      </c>
      <c r="AI780">
        <v>2.97560938144291E-3</v>
      </c>
      <c r="AJ780">
        <v>3.7046269450741702E-4</v>
      </c>
      <c r="AK780">
        <v>0.21559592363593899</v>
      </c>
      <c r="AL780">
        <v>41.327908075596</v>
      </c>
      <c r="AM780">
        <v>17.8373590925518</v>
      </c>
      <c r="AN780">
        <v>2.5726576007459498</v>
      </c>
      <c r="AO780">
        <v>2.28369268120573E-2</v>
      </c>
      <c r="AP780">
        <v>5.6699210089579703E-4</v>
      </c>
      <c r="AQ780">
        <v>3.3696797289115298E-4</v>
      </c>
      <c r="AR780">
        <v>5.6699210089579703E-4</v>
      </c>
      <c r="AS780" s="4">
        <v>7.0567538807779295E-5</v>
      </c>
      <c r="AT780">
        <v>2.0285914980966701E-4</v>
      </c>
      <c r="AU780">
        <v>1.06595332101811E-3</v>
      </c>
      <c r="AV780">
        <v>2.97934361604087E-3</v>
      </c>
      <c r="AW780">
        <v>3.7080754020118702E-4</v>
      </c>
      <c r="AX780">
        <v>0.19030772343381</v>
      </c>
      <c r="AY780">
        <v>41.3797724450122</v>
      </c>
      <c r="AZ780">
        <v>36.888498139912002</v>
      </c>
      <c r="BA780">
        <v>2.5750523625082402</v>
      </c>
    </row>
    <row r="781" spans="1:53" x14ac:dyDescent="0.3">
      <c r="A781">
        <v>778</v>
      </c>
      <c r="B781">
        <v>2.66420788976191E-2</v>
      </c>
      <c r="C781">
        <v>6.9262557885045497E-4</v>
      </c>
      <c r="D781">
        <v>1.9992468649125E-4</v>
      </c>
      <c r="E781">
        <v>6.9262557885045497E-4</v>
      </c>
      <c r="F781" s="4">
        <v>8.2495096634129899E-5</v>
      </c>
      <c r="G781">
        <v>2.3720109357196499E-4</v>
      </c>
      <c r="H781">
        <v>8.9032501736627896E-4</v>
      </c>
      <c r="I781">
        <v>2.5997429911986001E-3</v>
      </c>
      <c r="J781">
        <v>3.0964211520859202E-4</v>
      </c>
      <c r="K781">
        <v>0.26642078897619098</v>
      </c>
      <c r="L781">
        <v>36.107541544424997</v>
      </c>
      <c r="M781">
        <v>15.633530893892001</v>
      </c>
      <c r="N781">
        <v>2.1502924667263299</v>
      </c>
      <c r="O781">
        <v>2.0443045287164101E-2</v>
      </c>
      <c r="P781">
        <v>8.1315516991692805E-4</v>
      </c>
      <c r="Q781">
        <v>1.5388151672722999E-4</v>
      </c>
      <c r="R781">
        <v>8.1315516991692805E-4</v>
      </c>
      <c r="S781" s="4">
        <v>6.3401046893554806E-5</v>
      </c>
      <c r="T781">
        <v>1.82337930159168E-4</v>
      </c>
      <c r="U781">
        <v>9.8112448687388701E-4</v>
      </c>
      <c r="V781">
        <v>4.3754278012104403E-3</v>
      </c>
      <c r="W781">
        <v>3.4114854515682002E-4</v>
      </c>
      <c r="X781">
        <v>0.18584586624694599</v>
      </c>
      <c r="Y781">
        <v>60.769830572367297</v>
      </c>
      <c r="Z781">
        <v>17.250127735192301</v>
      </c>
      <c r="AA781">
        <v>2.3690871191445799</v>
      </c>
      <c r="AB781">
        <v>2.6214415850378099E-2</v>
      </c>
      <c r="AC781">
        <v>7.0236873054825197E-4</v>
      </c>
      <c r="AD781">
        <v>1.96759667136922E-4</v>
      </c>
      <c r="AE781">
        <v>7.0236873054825197E-4</v>
      </c>
      <c r="AF781" s="4">
        <v>8.1178054632345496E-5</v>
      </c>
      <c r="AG781">
        <v>2.33416945823313E-4</v>
      </c>
      <c r="AH781">
        <v>1.0684973359188299E-3</v>
      </c>
      <c r="AI781">
        <v>3.2151869470161899E-3</v>
      </c>
      <c r="AJ781">
        <v>3.7160341895396199E-4</v>
      </c>
      <c r="AK781">
        <v>0.218453465419818</v>
      </c>
      <c r="AL781">
        <v>44.655374264113703</v>
      </c>
      <c r="AM781">
        <v>18.7644527594999</v>
      </c>
      <c r="AN781">
        <v>2.5805792982914002</v>
      </c>
      <c r="AO781">
        <v>2.3139938927959E-2</v>
      </c>
      <c r="AP781">
        <v>6.2074302929445596E-4</v>
      </c>
      <c r="AQ781">
        <v>3.47718158570885E-4</v>
      </c>
      <c r="AR781">
        <v>6.2074302929445596E-4</v>
      </c>
      <c r="AS781" s="4">
        <v>7.1719810490042602E-5</v>
      </c>
      <c r="AT781">
        <v>2.06245562739269E-4</v>
      </c>
      <c r="AU781">
        <v>1.0695563028823899E-3</v>
      </c>
      <c r="AV781">
        <v>3.2190734706448302E-3</v>
      </c>
      <c r="AW781">
        <v>3.7192739728480302E-4</v>
      </c>
      <c r="AX781">
        <v>0.19283282439965799</v>
      </c>
      <c r="AY781">
        <v>44.709353758956098</v>
      </c>
      <c r="AZ781">
        <v>37.566883781913397</v>
      </c>
      <c r="BA781">
        <v>2.5828291478111298</v>
      </c>
    </row>
    <row r="782" spans="1:53" x14ac:dyDescent="0.3">
      <c r="A782">
        <v>779</v>
      </c>
      <c r="B782">
        <v>2.69946226788789E-2</v>
      </c>
      <c r="C782">
        <v>7.55092680956716E-4</v>
      </c>
      <c r="D782">
        <v>2.1241810691250199E-4</v>
      </c>
      <c r="E782">
        <v>7.55092680956716E-4</v>
      </c>
      <c r="F782" s="4">
        <v>8.3349792429538699E-5</v>
      </c>
      <c r="G782">
        <v>2.3948454693908499E-4</v>
      </c>
      <c r="H782">
        <v>8.87156489601398E-4</v>
      </c>
      <c r="I782">
        <v>2.7971966488996801E-3</v>
      </c>
      <c r="J782">
        <v>3.0876442846060901E-4</v>
      </c>
      <c r="K782">
        <v>0.26994622678878899</v>
      </c>
      <c r="L782">
        <v>38.84995345694</v>
      </c>
      <c r="M782">
        <v>16.393550967490601</v>
      </c>
      <c r="N782">
        <v>2.14419741986534</v>
      </c>
      <c r="O782">
        <v>2.0714078229260101E-2</v>
      </c>
      <c r="P782">
        <v>8.6116440828815197E-4</v>
      </c>
      <c r="Q782">
        <v>1.63483364401475E-4</v>
      </c>
      <c r="R782">
        <v>8.6116440828815197E-4</v>
      </c>
      <c r="S782" s="4">
        <v>6.40586791769982E-5</v>
      </c>
      <c r="T782">
        <v>1.8409643682444101E-4</v>
      </c>
      <c r="U782">
        <v>9.7762535347014202E-4</v>
      </c>
      <c r="V782">
        <v>4.5731257680530803E-3</v>
      </c>
      <c r="W782">
        <v>3.4017708301961402E-4</v>
      </c>
      <c r="X782">
        <v>0.18830980208418199</v>
      </c>
      <c r="Y782">
        <v>63.515635667403899</v>
      </c>
      <c r="Z782">
        <v>18.0867028021629</v>
      </c>
      <c r="AA782">
        <v>2.3623408543028699</v>
      </c>
      <c r="AB782">
        <v>2.6561337577132901E-2</v>
      </c>
      <c r="AC782">
        <v>7.6383858065270395E-4</v>
      </c>
      <c r="AD782">
        <v>2.0905363715781301E-4</v>
      </c>
      <c r="AE782">
        <v>7.6383858065270395E-4</v>
      </c>
      <c r="AF782" s="4">
        <v>8.2019160071897796E-5</v>
      </c>
      <c r="AG782">
        <v>2.35664201372872E-4</v>
      </c>
      <c r="AH782">
        <v>1.06469427914244E-3</v>
      </c>
      <c r="AI782">
        <v>3.45090413508529E-3</v>
      </c>
      <c r="AJ782">
        <v>3.7054983319443702E-4</v>
      </c>
      <c r="AK782">
        <v>0.221344479809441</v>
      </c>
      <c r="AL782">
        <v>47.929224098406799</v>
      </c>
      <c r="AM782">
        <v>19.6764975173718</v>
      </c>
      <c r="AN782">
        <v>2.57326273051692</v>
      </c>
      <c r="AO782">
        <v>2.3446495835656899E-2</v>
      </c>
      <c r="AP782">
        <v>6.7505124126380903E-4</v>
      </c>
      <c r="AQ782">
        <v>3.5857980096475501E-4</v>
      </c>
      <c r="AR782">
        <v>6.7505124126380903E-4</v>
      </c>
      <c r="AS782" s="4">
        <v>7.2463393406100801E-5</v>
      </c>
      <c r="AT782">
        <v>2.0823324529367101E-4</v>
      </c>
      <c r="AU782">
        <v>1.0657451591226401E-3</v>
      </c>
      <c r="AV782">
        <v>3.4549362736100001E-3</v>
      </c>
      <c r="AW782">
        <v>3.7087022596818002E-4</v>
      </c>
      <c r="AX782">
        <v>0.19538746529714099</v>
      </c>
      <c r="AY782">
        <v>47.985226022361203</v>
      </c>
      <c r="AZ782">
        <v>38.233837102795803</v>
      </c>
      <c r="BA782">
        <v>2.5754876803345801</v>
      </c>
    </row>
    <row r="783" spans="1:53" x14ac:dyDescent="0.3">
      <c r="A783">
        <v>780</v>
      </c>
      <c r="B783">
        <v>2.70488747367129E-2</v>
      </c>
      <c r="C783">
        <v>6.9720224208336796E-4</v>
      </c>
      <c r="D783">
        <v>2.0179720156687699E-4</v>
      </c>
      <c r="E783">
        <v>6.9720224208336796E-4</v>
      </c>
      <c r="F783" s="4">
        <v>8.4209516056771907E-5</v>
      </c>
      <c r="G783" s="4">
        <v>-4.2450870093378499E-5</v>
      </c>
      <c r="H783">
        <v>-1.5694135340780201E-4</v>
      </c>
      <c r="I783">
        <v>2.57756468196833E-3</v>
      </c>
      <c r="J783">
        <v>3.11323546271135E-4</v>
      </c>
      <c r="K783">
        <v>0.27048874736712902</v>
      </c>
      <c r="L783">
        <v>35.799509471782301</v>
      </c>
      <c r="M783">
        <v>15.542636826479299</v>
      </c>
      <c r="N783">
        <v>2.1619690713273201</v>
      </c>
      <c r="O783">
        <v>2.07484181367735E-2</v>
      </c>
      <c r="P783">
        <v>8.2097673590137104E-4</v>
      </c>
      <c r="Q783">
        <v>1.55309196181401E-4</v>
      </c>
      <c r="R783">
        <v>8.2097673590137104E-4</v>
      </c>
      <c r="S783" s="4">
        <v>6.4720157013166104E-5</v>
      </c>
      <c r="T783" s="4">
        <v>-3.1749051872363498E-5</v>
      </c>
      <c r="U783">
        <v>-1.6832105864351201E-4</v>
      </c>
      <c r="V783">
        <v>4.35249763880042E-3</v>
      </c>
      <c r="W783">
        <v>3.43120965874043E-4</v>
      </c>
      <c r="X783">
        <v>0.18862198306157699</v>
      </c>
      <c r="Y783">
        <v>60.451356094450297</v>
      </c>
      <c r="Z783">
        <v>17.153929787297798</v>
      </c>
      <c r="AA783">
        <v>2.3827844852364102</v>
      </c>
      <c r="AB783">
        <v>2.6614186178014101E-2</v>
      </c>
      <c r="AC783">
        <v>7.0718721925429502E-4</v>
      </c>
      <c r="AD783">
        <v>1.9860095529992199E-4</v>
      </c>
      <c r="AE783">
        <v>7.0718721925429502E-4</v>
      </c>
      <c r="AF783" s="4">
        <v>8.2865211739587005E-5</v>
      </c>
      <c r="AG783" s="4">
        <v>-4.1709164167726203E-5</v>
      </c>
      <c r="AH783">
        <v>-1.8806134693165401E-4</v>
      </c>
      <c r="AI783">
        <v>3.18861774479581E-3</v>
      </c>
      <c r="AJ783">
        <v>3.7362876107648898E-4</v>
      </c>
      <c r="AK783">
        <v>0.22178488481678399</v>
      </c>
      <c r="AL783">
        <v>44.286357566608501</v>
      </c>
      <c r="AM783">
        <v>18.6555540315549</v>
      </c>
      <c r="AN783">
        <v>2.5946441741422799</v>
      </c>
      <c r="AO783">
        <v>2.3488137570155301E-2</v>
      </c>
      <c r="AP783">
        <v>6.2498494087007703E-4</v>
      </c>
      <c r="AQ783">
        <v>3.5230465444787199E-4</v>
      </c>
      <c r="AR783">
        <v>6.2498494087007703E-4</v>
      </c>
      <c r="AS783" s="4">
        <v>7.3211334255859496E-5</v>
      </c>
      <c r="AT783" s="4">
        <v>-3.6250406401427302E-5</v>
      </c>
      <c r="AU783">
        <v>-1.85201945244844E-4</v>
      </c>
      <c r="AV783">
        <v>3.1930242523657598E-3</v>
      </c>
      <c r="AW783">
        <v>3.7403391752380001E-4</v>
      </c>
      <c r="AX783">
        <v>0.19573447975129399</v>
      </c>
      <c r="AY783">
        <v>44.347559060635497</v>
      </c>
      <c r="AZ783">
        <v>37.498147032261997</v>
      </c>
      <c r="BA783">
        <v>2.59745776058194</v>
      </c>
    </row>
    <row r="784" spans="1:53" x14ac:dyDescent="0.3">
      <c r="A784">
        <v>781</v>
      </c>
      <c r="B784">
        <v>2.7104283963323601E-2</v>
      </c>
      <c r="C784">
        <v>6.3931180321001905E-4</v>
      </c>
      <c r="D784">
        <v>1.91176296221252E-4</v>
      </c>
      <c r="E784">
        <v>6.3931180321001905E-4</v>
      </c>
      <c r="F784" s="4">
        <v>8.4275518689517907E-5</v>
      </c>
      <c r="G784" s="4">
        <v>-4.2693249953554097E-5</v>
      </c>
      <c r="H784">
        <v>-1.5751476781797601E-4</v>
      </c>
      <c r="I784">
        <v>2.3587112800142898E-3</v>
      </c>
      <c r="J784">
        <v>3.1093062190300198E-4</v>
      </c>
      <c r="K784">
        <v>0.271042839633236</v>
      </c>
      <c r="L784">
        <v>32.759878889087403</v>
      </c>
      <c r="M784">
        <v>14.694501835941599</v>
      </c>
      <c r="N784">
        <v>2.1592404298819599</v>
      </c>
      <c r="O784">
        <v>2.0783690538934099E-2</v>
      </c>
      <c r="P784">
        <v>7.8078906351459099E-4</v>
      </c>
      <c r="Q784">
        <v>1.47135027961327E-4</v>
      </c>
      <c r="R784">
        <v>7.8078906351459099E-4</v>
      </c>
      <c r="S784" s="4">
        <v>6.4755371299574202E-5</v>
      </c>
      <c r="T784" s="4">
        <v>-3.1933361369738902E-5</v>
      </c>
      <c r="U784">
        <v>-1.69010876297017E-4</v>
      </c>
      <c r="V784">
        <v>4.13241319320614E-3</v>
      </c>
      <c r="W784">
        <v>3.42725024201523E-4</v>
      </c>
      <c r="X784">
        <v>0.188942641263037</v>
      </c>
      <c r="Y784">
        <v>57.394627683418598</v>
      </c>
      <c r="Z784">
        <v>16.223511336756701</v>
      </c>
      <c r="AA784">
        <v>2.3800348902883499</v>
      </c>
      <c r="AB784">
        <v>2.66681769260378E-2</v>
      </c>
      <c r="AC784">
        <v>6.5053585785588598E-4</v>
      </c>
      <c r="AD784">
        <v>1.88148273442031E-4</v>
      </c>
      <c r="AE784">
        <v>6.5053585785588598E-4</v>
      </c>
      <c r="AF784" s="4">
        <v>8.2928897540503294E-5</v>
      </c>
      <c r="AG784" s="4">
        <v>-4.1947520477303898E-5</v>
      </c>
      <c r="AH784">
        <v>-1.8875315216473299E-4</v>
      </c>
      <c r="AI784">
        <v>2.9272455765990898E-3</v>
      </c>
      <c r="AJ784">
        <v>3.7315890517975901E-4</v>
      </c>
      <c r="AK784">
        <v>0.22223480771698201</v>
      </c>
      <c r="AL784">
        <v>40.656188563876299</v>
      </c>
      <c r="AM784">
        <v>17.637901717452099</v>
      </c>
      <c r="AN784">
        <v>2.5913812859705398</v>
      </c>
      <c r="AO784">
        <v>2.3530817984016499E-2</v>
      </c>
      <c r="AP784">
        <v>5.7491864047634405E-4</v>
      </c>
      <c r="AQ784">
        <v>3.4602950793098902E-4</v>
      </c>
      <c r="AR784">
        <v>5.7491864047634405E-4</v>
      </c>
      <c r="AS784" s="4">
        <v>7.3256927722081005E-5</v>
      </c>
      <c r="AT784" s="4">
        <v>-3.64596276764732E-5</v>
      </c>
      <c r="AU784">
        <v>-1.8593298899123001E-4</v>
      </c>
      <c r="AV784">
        <v>2.9319098428292299E-3</v>
      </c>
      <c r="AW784">
        <v>3.73588004149322E-4</v>
      </c>
      <c r="AX784">
        <v>0.19609014986680401</v>
      </c>
      <c r="AY784">
        <v>40.720970039294897</v>
      </c>
      <c r="AZ784">
        <v>36.763438075764199</v>
      </c>
      <c r="BA784">
        <v>2.5943611399258502</v>
      </c>
    </row>
    <row r="785" spans="1:53" x14ac:dyDescent="0.3">
      <c r="A785">
        <v>782</v>
      </c>
      <c r="B785">
        <v>2.7159595605293799E-2</v>
      </c>
      <c r="C785">
        <v>5.8142136433667101E-4</v>
      </c>
      <c r="D785">
        <v>1.80555390875627E-4</v>
      </c>
      <c r="E785">
        <v>5.8142136433667101E-4</v>
      </c>
      <c r="F785" s="4">
        <v>8.4343704037959498E-5</v>
      </c>
      <c r="G785" s="4">
        <v>-4.2723185399676701E-5</v>
      </c>
      <c r="H785">
        <v>-1.57304202980655E-4</v>
      </c>
      <c r="I785">
        <v>2.14075854731556E-3</v>
      </c>
      <c r="J785">
        <v>3.1054845316444798E-4</v>
      </c>
      <c r="K785">
        <v>0.27159595605293801</v>
      </c>
      <c r="L785">
        <v>29.732757601605101</v>
      </c>
      <c r="M785">
        <v>13.8498772143317</v>
      </c>
      <c r="N785">
        <v>2.1565864803086598</v>
      </c>
      <c r="O785">
        <v>2.08189049990644E-2</v>
      </c>
      <c r="P785">
        <v>7.4060139112780996E-4</v>
      </c>
      <c r="Q785">
        <v>1.38960859741253E-4</v>
      </c>
      <c r="R785">
        <v>7.4060139112780996E-4</v>
      </c>
      <c r="S785" s="4">
        <v>6.4792319262185603E-5</v>
      </c>
      <c r="T785" s="4">
        <v>-3.1950130513164502E-5</v>
      </c>
      <c r="U785">
        <v>-1.6881360266575199E-4</v>
      </c>
      <c r="V785">
        <v>3.9130853917494803E-3</v>
      </c>
      <c r="W785">
        <v>3.42340537082075E-4</v>
      </c>
      <c r="X785">
        <v>0.18926277271876699</v>
      </c>
      <c r="Y785">
        <v>54.348408218742698</v>
      </c>
      <c r="Z785">
        <v>15.296288169559499</v>
      </c>
      <c r="AA785">
        <v>2.3773648408477399</v>
      </c>
      <c r="AB785">
        <v>2.6722072964039702E-2</v>
      </c>
      <c r="AC785">
        <v>5.9388449645747705E-4</v>
      </c>
      <c r="AD785">
        <v>1.7769559158414101E-4</v>
      </c>
      <c r="AE785">
        <v>5.9388449645747705E-4</v>
      </c>
      <c r="AF785" s="4">
        <v>8.2994746354880797E-5</v>
      </c>
      <c r="AG785" s="4">
        <v>-4.1976478350773698E-5</v>
      </c>
      <c r="AH785">
        <v>-1.8850249413177801E-4</v>
      </c>
      <c r="AI785">
        <v>2.66693903840473E-3</v>
      </c>
      <c r="AJ785">
        <v>3.72701982214783E-4</v>
      </c>
      <c r="AK785">
        <v>0.22268394136699701</v>
      </c>
      <c r="AL785">
        <v>37.040819977843498</v>
      </c>
      <c r="AM785">
        <v>16.6244205514359</v>
      </c>
      <c r="AN785">
        <v>2.58820820982488</v>
      </c>
      <c r="AO785">
        <v>2.3573426561093201E-2</v>
      </c>
      <c r="AP785">
        <v>5.2485234008261205E-4</v>
      </c>
      <c r="AQ785">
        <v>3.39754361414106E-4</v>
      </c>
      <c r="AR785">
        <v>5.2485234008261205E-4</v>
      </c>
      <c r="AS785" s="4">
        <v>7.3304424108956994E-5</v>
      </c>
      <c r="AT785" s="4">
        <v>-3.6480915997793E-5</v>
      </c>
      <c r="AU785">
        <v>-1.8570528592395401E-4</v>
      </c>
      <c r="AV785">
        <v>2.6717490835151902E-3</v>
      </c>
      <c r="AW785">
        <v>3.7315452932893002E-4</v>
      </c>
      <c r="AX785">
        <v>0.19644522134244299</v>
      </c>
      <c r="AY785">
        <v>37.107626159933197</v>
      </c>
      <c r="AZ785">
        <v>36.0314993382054</v>
      </c>
      <c r="BA785">
        <v>2.5913508981175699</v>
      </c>
    </row>
    <row r="786" spans="1:53" x14ac:dyDescent="0.3">
      <c r="A786">
        <v>783</v>
      </c>
      <c r="B786">
        <v>2.7214816379959799E-2</v>
      </c>
      <c r="C786">
        <v>5.2353092546332297E-4</v>
      </c>
      <c r="D786">
        <v>1.69934485530002E-4</v>
      </c>
      <c r="E786">
        <v>5.2353092546332297E-4</v>
      </c>
      <c r="F786" s="4">
        <v>8.4411019795905504E-5</v>
      </c>
      <c r="G786" s="4">
        <v>-4.2753641912078697E-5</v>
      </c>
      <c r="H786">
        <v>-1.5709693321157601E-4</v>
      </c>
      <c r="I786">
        <v>1.9236981729144999E-3</v>
      </c>
      <c r="J786">
        <v>3.1016567820043499E-4</v>
      </c>
      <c r="K786">
        <v>0.272148163799598</v>
      </c>
      <c r="L786">
        <v>26.718030179368</v>
      </c>
      <c r="M786">
        <v>13.008729261469499</v>
      </c>
      <c r="N786">
        <v>2.15392832083635</v>
      </c>
      <c r="O786">
        <v>2.08540659397514E-2</v>
      </c>
      <c r="P786">
        <v>7.0041371874103001E-4</v>
      </c>
      <c r="Q786">
        <v>1.3078669152118E-4</v>
      </c>
      <c r="R786">
        <v>7.0041371874103001E-4</v>
      </c>
      <c r="S786" s="4">
        <v>6.4828880939656194E-5</v>
      </c>
      <c r="T786" s="4">
        <v>-3.1967338224290298E-5</v>
      </c>
      <c r="U786">
        <v>-1.6861974134113801E-4</v>
      </c>
      <c r="V786">
        <v>3.6945077897088201E-3</v>
      </c>
      <c r="W786">
        <v>3.4195618849410702E-4</v>
      </c>
      <c r="X786">
        <v>0.18958241763410399</v>
      </c>
      <c r="Y786">
        <v>51.312608190400297</v>
      </c>
      <c r="Z786">
        <v>14.372233322202501</v>
      </c>
      <c r="AA786">
        <v>2.3746957534312898</v>
      </c>
      <c r="AB786">
        <v>2.6775880889863001E-2</v>
      </c>
      <c r="AC786">
        <v>5.3723313505906899E-4</v>
      </c>
      <c r="AD786">
        <v>1.6724290972624999E-4</v>
      </c>
      <c r="AE786">
        <v>5.3723313505906899E-4</v>
      </c>
      <c r="AF786" s="4">
        <v>8.3059749507585504E-5</v>
      </c>
      <c r="AG786" s="4">
        <v>-4.2005953875464898E-5</v>
      </c>
      <c r="AH786">
        <v>-1.88255784591727E-4</v>
      </c>
      <c r="AI786">
        <v>2.4076883398258201E-3</v>
      </c>
      <c r="AJ786">
        <v>3.7224433369374899E-4</v>
      </c>
      <c r="AK786">
        <v>0.22313234074885799</v>
      </c>
      <c r="AL786">
        <v>33.440115830914202</v>
      </c>
      <c r="AM786">
        <v>15.615070743533</v>
      </c>
      <c r="AN786">
        <v>2.5850300950954801</v>
      </c>
      <c r="AO786">
        <v>2.3615968365809301E-2</v>
      </c>
      <c r="AP786">
        <v>4.7478603968887902E-4</v>
      </c>
      <c r="AQ786">
        <v>3.33479214897222E-4</v>
      </c>
      <c r="AR786">
        <v>4.7478603968887902E-4</v>
      </c>
      <c r="AS786" s="4">
        <v>7.33514458268981E-5</v>
      </c>
      <c r="AT786" s="4">
        <v>-3.6502681700155002E-5</v>
      </c>
      <c r="AU786">
        <v>-1.8548135465663699E-4</v>
      </c>
      <c r="AV786">
        <v>2.4125339211222702E-3</v>
      </c>
      <c r="AW786">
        <v>3.7272126058448499E-4</v>
      </c>
      <c r="AX786">
        <v>0.196799736381744</v>
      </c>
      <c r="AY786">
        <v>33.507415571142602</v>
      </c>
      <c r="AZ786">
        <v>35.3023015753216</v>
      </c>
      <c r="BA786">
        <v>2.5883420873922498</v>
      </c>
    </row>
    <row r="787" spans="1:53" x14ac:dyDescent="0.3">
      <c r="A787">
        <v>784</v>
      </c>
      <c r="B787">
        <v>2.7269948142777799E-2</v>
      </c>
      <c r="C787">
        <v>4.6564048658997499E-4</v>
      </c>
      <c r="D787">
        <v>1.5931358018437701E-4</v>
      </c>
      <c r="E787">
        <v>4.6564048658997499E-4</v>
      </c>
      <c r="F787" s="4">
        <v>8.4477473250082105E-5</v>
      </c>
      <c r="G787" s="4">
        <v>-4.2783800935829602E-5</v>
      </c>
      <c r="H787">
        <v>-1.56889924072556E-4</v>
      </c>
      <c r="I787">
        <v>1.7075224498118199E-3</v>
      </c>
      <c r="J787">
        <v>3.0978230251037302E-4</v>
      </c>
      <c r="K787">
        <v>0.272699481427778</v>
      </c>
      <c r="L787">
        <v>23.715589580719801</v>
      </c>
      <c r="M787">
        <v>12.171027620332501</v>
      </c>
      <c r="N787">
        <v>2.1512659896553701</v>
      </c>
      <c r="O787">
        <v>2.0889174414685598E-2</v>
      </c>
      <c r="P787">
        <v>6.6022604635424898E-4</v>
      </c>
      <c r="Q787">
        <v>1.22612523301106E-4</v>
      </c>
      <c r="R787">
        <v>6.6022604635424898E-4</v>
      </c>
      <c r="S787" s="4">
        <v>6.4865058830065504E-5</v>
      </c>
      <c r="T787" s="4">
        <v>-3.1984416164677803E-5</v>
      </c>
      <c r="U787">
        <v>-1.6842627230117399E-4</v>
      </c>
      <c r="V787">
        <v>3.4766747434456001E-3</v>
      </c>
      <c r="W787">
        <v>3.4157197070895298E-4</v>
      </c>
      <c r="X787">
        <v>0.18990158558805001</v>
      </c>
      <c r="Y787">
        <v>48.287149214522202</v>
      </c>
      <c r="Z787">
        <v>13.451323014828899</v>
      </c>
      <c r="AA787">
        <v>2.3720275743677299</v>
      </c>
      <c r="AB787">
        <v>2.6829602290735201E-2</v>
      </c>
      <c r="AC787">
        <v>4.8058177366066E-4</v>
      </c>
      <c r="AD787">
        <v>1.56790227868359E-4</v>
      </c>
      <c r="AE787">
        <v>4.8058177366066E-4</v>
      </c>
      <c r="AF787" s="4">
        <v>8.3124008375222295E-5</v>
      </c>
      <c r="AG787" s="4">
        <v>-4.2035147804313602E-5</v>
      </c>
      <c r="AH787">
        <v>-1.8800941146486901E-4</v>
      </c>
      <c r="AI787">
        <v>2.14948444685643E-3</v>
      </c>
      <c r="AJ787">
        <v>3.7178639090267799E-4</v>
      </c>
      <c r="AK787">
        <v>0.22358001908946001</v>
      </c>
      <c r="AL787">
        <v>29.853950650783801</v>
      </c>
      <c r="AM787">
        <v>14.609816628040599</v>
      </c>
      <c r="AN787">
        <v>2.5818499368241499</v>
      </c>
      <c r="AO787">
        <v>2.3658444683188E-2</v>
      </c>
      <c r="AP787">
        <v>4.2471973929514702E-4</v>
      </c>
      <c r="AQ787">
        <v>3.2720406838033898E-4</v>
      </c>
      <c r="AR787">
        <v>4.2471973929514702E-4</v>
      </c>
      <c r="AS787" s="4">
        <v>7.3397995323726801E-5</v>
      </c>
      <c r="AT787" s="4">
        <v>-3.6524287149513299E-5</v>
      </c>
      <c r="AU787">
        <v>-1.85257928686079E-4</v>
      </c>
      <c r="AV787">
        <v>2.1542569428342402E-3</v>
      </c>
      <c r="AW787">
        <v>3.7228818533054802E-4</v>
      </c>
      <c r="AX787">
        <v>0.19715370569323301</v>
      </c>
      <c r="AY787">
        <v>29.9202353171422</v>
      </c>
      <c r="AZ787">
        <v>34.575821948774902</v>
      </c>
      <c r="BA787">
        <v>2.5853346203510301</v>
      </c>
    </row>
    <row r="788" spans="1:53" x14ac:dyDescent="0.3">
      <c r="A788">
        <v>785</v>
      </c>
      <c r="B788">
        <v>2.7324992313649099E-2</v>
      </c>
      <c r="C788">
        <v>4.0775004771662602E-4</v>
      </c>
      <c r="D788">
        <v>1.4869267483875201E-4</v>
      </c>
      <c r="E788">
        <v>4.0775004771662602E-4</v>
      </c>
      <c r="F788" s="4">
        <v>8.4543240939068305E-5</v>
      </c>
      <c r="G788" s="4">
        <v>-4.2813677251662301E-5</v>
      </c>
      <c r="H788">
        <v>-1.56683217913574E-4</v>
      </c>
      <c r="I788">
        <v>1.4922238331717601E-3</v>
      </c>
      <c r="J788">
        <v>3.0939895597642298E-4</v>
      </c>
      <c r="K788">
        <v>0.27324992313649099</v>
      </c>
      <c r="L788">
        <v>20.725331016274499</v>
      </c>
      <c r="M788">
        <v>11.33674265516</v>
      </c>
      <c r="N788">
        <v>2.1486038609473801</v>
      </c>
      <c r="O788">
        <v>2.09242314681845E-2</v>
      </c>
      <c r="P788">
        <v>6.2003837396746903E-4</v>
      </c>
      <c r="Q788">
        <v>1.1443835508103201E-4</v>
      </c>
      <c r="R788">
        <v>6.2003837396746903E-4</v>
      </c>
      <c r="S788" s="4">
        <v>6.4900848567556098E-5</v>
      </c>
      <c r="T788" s="4">
        <v>-3.2001363803384201E-5</v>
      </c>
      <c r="U788">
        <v>-1.68233180928278E-4</v>
      </c>
      <c r="V788">
        <v>3.2595807038421701E-3</v>
      </c>
      <c r="W788">
        <v>3.4118784019791603E-4</v>
      </c>
      <c r="X788">
        <v>0.190220286074405</v>
      </c>
      <c r="Y788">
        <v>45.271954220030103</v>
      </c>
      <c r="Z788">
        <v>12.533533866040701</v>
      </c>
      <c r="AA788">
        <v>2.36936000137442</v>
      </c>
      <c r="AB788">
        <v>2.68832385855318E-2</v>
      </c>
      <c r="AC788">
        <v>4.2393041226225102E-4</v>
      </c>
      <c r="AD788">
        <v>1.4633754601046901E-4</v>
      </c>
      <c r="AE788">
        <v>4.2393041226225102E-4</v>
      </c>
      <c r="AF788" s="4">
        <v>8.3187648630625801E-5</v>
      </c>
      <c r="AG788" s="4">
        <v>-4.2064096079966E-5</v>
      </c>
      <c r="AH788">
        <v>-1.8776352088444099E-4</v>
      </c>
      <c r="AI788">
        <v>1.8923184909294499E-3</v>
      </c>
      <c r="AJ788">
        <v>3.7132869255743298E-4</v>
      </c>
      <c r="AK788">
        <v>0.22402698821276501</v>
      </c>
      <c r="AL788">
        <v>26.282201262909101</v>
      </c>
      <c r="AM788">
        <v>13.608623226781299</v>
      </c>
      <c r="AN788">
        <v>2.5786714760932901</v>
      </c>
      <c r="AO788">
        <v>2.37008567857411E-2</v>
      </c>
      <c r="AP788">
        <v>3.7465343890141398E-4</v>
      </c>
      <c r="AQ788">
        <v>3.2092892186345602E-4</v>
      </c>
      <c r="AR788">
        <v>3.7465343890141398E-4</v>
      </c>
      <c r="AS788" s="4">
        <v>7.3444067374713905E-5</v>
      </c>
      <c r="AT788" s="4">
        <v>-3.6545731552862297E-5</v>
      </c>
      <c r="AU788">
        <v>-1.8503498949379101E-4</v>
      </c>
      <c r="AV788">
        <v>1.89691086168739E-3</v>
      </c>
      <c r="AW788">
        <v>3.7185525251846099E-4</v>
      </c>
      <c r="AX788">
        <v>0.19750713988117599</v>
      </c>
      <c r="AY788">
        <v>26.345984190102602</v>
      </c>
      <c r="AZ788">
        <v>33.852038004859402</v>
      </c>
      <c r="BA788">
        <v>2.5823281424893101</v>
      </c>
    </row>
    <row r="789" spans="1:53" x14ac:dyDescent="0.3">
      <c r="A789">
        <v>786</v>
      </c>
      <c r="B789">
        <v>2.73799504527594E-2</v>
      </c>
      <c r="C789">
        <v>3.4985960884327798E-4</v>
      </c>
      <c r="D789">
        <v>1.3807176949312601E-4</v>
      </c>
      <c r="E789">
        <v>3.4985960884327798E-4</v>
      </c>
      <c r="F789" s="4">
        <v>8.4608365976088993E-5</v>
      </c>
      <c r="G789" s="4">
        <v>-4.2843320333939797E-5</v>
      </c>
      <c r="H789">
        <v>-1.56476982702581E-4</v>
      </c>
      <c r="I789">
        <v>1.27779489392033E-3</v>
      </c>
      <c r="J789">
        <v>3.0901577459780099E-4</v>
      </c>
      <c r="K789">
        <v>0.273799504527594</v>
      </c>
      <c r="L789">
        <v>17.747151304449101</v>
      </c>
      <c r="M789">
        <v>10.5058451538708</v>
      </c>
      <c r="N789">
        <v>2.1459428791513999</v>
      </c>
      <c r="O789">
        <v>2.0959238123582E-2</v>
      </c>
      <c r="P789">
        <v>5.7985070158068799E-4</v>
      </c>
      <c r="Q789">
        <v>1.0626418686095801E-4</v>
      </c>
      <c r="R789">
        <v>5.7985070158068799E-4</v>
      </c>
      <c r="S789" s="4">
        <v>6.4936246067486404E-5</v>
      </c>
      <c r="T789" s="4">
        <v>-3.2018178823261202E-5</v>
      </c>
      <c r="U789">
        <v>-1.6804044354054901E-4</v>
      </c>
      <c r="V789">
        <v>3.0432202162019501E-3</v>
      </c>
      <c r="W789">
        <v>3.4080375561870501E-4</v>
      </c>
      <c r="X789">
        <v>0.1905385283962</v>
      </c>
      <c r="Y789">
        <v>42.2669474472494</v>
      </c>
      <c r="Z789">
        <v>11.6188428917986</v>
      </c>
      <c r="AA789">
        <v>2.36669274735211</v>
      </c>
      <c r="AB789">
        <v>2.6936791369480299E-2</v>
      </c>
      <c r="AC789">
        <v>3.6727905086384198E-4</v>
      </c>
      <c r="AD789">
        <v>1.3588486415257799E-4</v>
      </c>
      <c r="AE789">
        <v>3.6727905086384198E-4</v>
      </c>
      <c r="AF789" s="4">
        <v>8.3250663763021398E-5</v>
      </c>
      <c r="AG789" s="4">
        <v>-4.2092830592872702E-5</v>
      </c>
      <c r="AH789">
        <v>-1.8751823860015099E-4</v>
      </c>
      <c r="AI789">
        <v>1.63618173742834E-3</v>
      </c>
      <c r="AJ789">
        <v>3.70871181891449E-4</v>
      </c>
      <c r="AK789">
        <v>0.22447326141233601</v>
      </c>
      <c r="AL789">
        <v>22.724746353171401</v>
      </c>
      <c r="AM789">
        <v>12.6114560461846</v>
      </c>
      <c r="AN789">
        <v>2.5754943186906201</v>
      </c>
      <c r="AO789">
        <v>2.3743205920426301E-2</v>
      </c>
      <c r="AP789">
        <v>3.2458713850768198E-4</v>
      </c>
      <c r="AQ789">
        <v>3.1465377534657299E-4</v>
      </c>
      <c r="AR789">
        <v>3.2458713850768198E-4</v>
      </c>
      <c r="AS789" s="4">
        <v>7.34896570939447E-5</v>
      </c>
      <c r="AT789" s="4">
        <v>-3.6567012125007199E-5</v>
      </c>
      <c r="AU789">
        <v>-1.8481250887968E-4</v>
      </c>
      <c r="AV789">
        <v>1.6404885149655601E-3</v>
      </c>
      <c r="AW789">
        <v>3.7142241367188602E-4</v>
      </c>
      <c r="AX789">
        <v>0.197860049336885</v>
      </c>
      <c r="AY789">
        <v>22.784562707855098</v>
      </c>
      <c r="AZ789">
        <v>33.130927685283197</v>
      </c>
      <c r="BA789">
        <v>2.5793223171658801</v>
      </c>
    </row>
    <row r="790" spans="1:53" x14ac:dyDescent="0.3">
      <c r="A790">
        <v>787</v>
      </c>
      <c r="B790">
        <v>2.7434824164481501E-2</v>
      </c>
      <c r="C790">
        <v>2.9196916996993E-4</v>
      </c>
      <c r="D790">
        <v>1.2745086414750099E-4</v>
      </c>
      <c r="E790">
        <v>2.9196916996993E-4</v>
      </c>
      <c r="F790" s="4">
        <v>8.46728423777415E-5</v>
      </c>
      <c r="G790" s="4">
        <v>-4.2872740010025702E-5</v>
      </c>
      <c r="H790">
        <v>-1.5627124035127199E-4</v>
      </c>
      <c r="I790">
        <v>1.0642283260846499E-3</v>
      </c>
      <c r="J790">
        <v>3.0863271391898701E-4</v>
      </c>
      <c r="K790">
        <v>0.27434824164481503</v>
      </c>
      <c r="L790">
        <v>14.780948973398001</v>
      </c>
      <c r="M790">
        <v>9.6783063761854695</v>
      </c>
      <c r="N790">
        <v>2.14328273554852</v>
      </c>
      <c r="O790">
        <v>2.0994195383063002E-2</v>
      </c>
      <c r="P790">
        <v>5.3966302919390805E-4</v>
      </c>
      <c r="Q790" s="4">
        <v>9.8090018640885105E-5</v>
      </c>
      <c r="R790">
        <v>5.3966302919390805E-4</v>
      </c>
      <c r="S790" s="4">
        <v>6.4971247499021005E-5</v>
      </c>
      <c r="T790" s="4">
        <v>-3.2034859032124499E-5</v>
      </c>
      <c r="U790">
        <v>-1.67848037480709E-4</v>
      </c>
      <c r="V790">
        <v>2.8275879179070901E-3</v>
      </c>
      <c r="W790">
        <v>3.4041967765328099E-4</v>
      </c>
      <c r="X790">
        <v>0.19085632166420899</v>
      </c>
      <c r="Y790">
        <v>39.272054415376303</v>
      </c>
      <c r="Z790">
        <v>10.7072274955284</v>
      </c>
      <c r="AA790">
        <v>2.3640255392588898</v>
      </c>
      <c r="AB790">
        <v>2.6990262204219299E-2</v>
      </c>
      <c r="AC790">
        <v>3.1062768946543299E-4</v>
      </c>
      <c r="AD790">
        <v>1.25432182294687E-4</v>
      </c>
      <c r="AE790">
        <v>3.1062768946543299E-4</v>
      </c>
      <c r="AF790" s="4">
        <v>8.3313048094025094E-5</v>
      </c>
      <c r="AG790" s="4">
        <v>-4.2121347930006799E-5</v>
      </c>
      <c r="AH790">
        <v>-1.8727353270434801E-4</v>
      </c>
      <c r="AI790">
        <v>1.38106560261666E-3</v>
      </c>
      <c r="AJ790">
        <v>3.7041380686253901E-4</v>
      </c>
      <c r="AK790">
        <v>0.22491885170182799</v>
      </c>
      <c r="AL790">
        <v>19.1814667030092</v>
      </c>
      <c r="AM790">
        <v>11.618281192084799</v>
      </c>
      <c r="AN790">
        <v>2.5723181032120799</v>
      </c>
      <c r="AO790">
        <v>2.37854933084489E-2</v>
      </c>
      <c r="AP790">
        <v>2.74520838113949E-4</v>
      </c>
      <c r="AQ790">
        <v>3.08378628829689E-4</v>
      </c>
      <c r="AR790">
        <v>2.74520838113949E-4</v>
      </c>
      <c r="AS790" s="4">
        <v>7.3534759903216894E-5</v>
      </c>
      <c r="AT790" s="4">
        <v>-3.6588126231807399E-5</v>
      </c>
      <c r="AU790">
        <v>-1.84590459860561E-4</v>
      </c>
      <c r="AV790">
        <v>1.3849828610437999E-3</v>
      </c>
      <c r="AW790">
        <v>3.7098962270635502E-4</v>
      </c>
      <c r="AX790">
        <v>0.19821244423707399</v>
      </c>
      <c r="AY790">
        <v>19.235873070052801</v>
      </c>
      <c r="AZ790">
        <v>32.412469318026403</v>
      </c>
      <c r="BA790">
        <v>2.5763168243496901</v>
      </c>
    </row>
    <row r="791" spans="1:53" x14ac:dyDescent="0.3">
      <c r="A791">
        <v>788</v>
      </c>
      <c r="B791">
        <v>2.7489615019006802E-2</v>
      </c>
      <c r="C791">
        <v>2.3407873109658199E-4</v>
      </c>
      <c r="D791">
        <v>1.16829958801876E-4</v>
      </c>
      <c r="E791">
        <v>2.3407873109658199E-4</v>
      </c>
      <c r="F791" s="4">
        <v>8.4736664718948894E-5</v>
      </c>
      <c r="G791" s="4">
        <v>-4.2901933042917703E-5</v>
      </c>
      <c r="H791">
        <v>-1.56065965322739E-4</v>
      </c>
      <c r="I791">
        <v>8.5151694898140699E-4</v>
      </c>
      <c r="J791">
        <v>3.0824973234568802E-4</v>
      </c>
      <c r="K791">
        <v>0.27489615019006802</v>
      </c>
      <c r="L791">
        <v>11.8266242914084</v>
      </c>
      <c r="M791">
        <v>8.8540980779694696</v>
      </c>
      <c r="N791">
        <v>2.1406231412894998</v>
      </c>
      <c r="O791">
        <v>2.1029104227563301E-2</v>
      </c>
      <c r="P791">
        <v>4.9947535680712701E-4</v>
      </c>
      <c r="Q791" s="4">
        <v>8.9915850420811295E-5</v>
      </c>
      <c r="R791">
        <v>4.9947535680712701E-4</v>
      </c>
      <c r="S791" s="4">
        <v>6.5005849280938197E-5</v>
      </c>
      <c r="T791" s="4">
        <v>-3.2051402354955101E-5</v>
      </c>
      <c r="U791">
        <v>-1.6765594106590099E-4</v>
      </c>
      <c r="V791">
        <v>2.61267853610092E-3</v>
      </c>
      <c r="W791">
        <v>3.4003556896782498E-4</v>
      </c>
      <c r="X791">
        <v>0.19117367479603001</v>
      </c>
      <c r="Y791">
        <v>36.287201890290604</v>
      </c>
      <c r="Z791">
        <v>9.7986654583353605</v>
      </c>
      <c r="AA791">
        <v>2.3613581178321099</v>
      </c>
      <c r="AB791">
        <v>2.7043652618361402E-2</v>
      </c>
      <c r="AC791">
        <v>2.5397632806702401E-4</v>
      </c>
      <c r="AD791">
        <v>1.1497950043679699E-4</v>
      </c>
      <c r="AE791">
        <v>2.5397632806702401E-4</v>
      </c>
      <c r="AF791" s="4">
        <v>8.3374796327567803E-5</v>
      </c>
      <c r="AG791" s="4">
        <v>-4.2149644977203399E-5</v>
      </c>
      <c r="AH791">
        <v>-1.8702937316353001E-4</v>
      </c>
      <c r="AI791">
        <v>1.1269616496756101E-3</v>
      </c>
      <c r="AJ791">
        <v>3.69956518096789E-4</v>
      </c>
      <c r="AK791">
        <v>0.22536377181967901</v>
      </c>
      <c r="AL791">
        <v>15.652245134383501</v>
      </c>
      <c r="AM791">
        <v>10.629065354020501</v>
      </c>
      <c r="AN791">
        <v>2.5691424867832602</v>
      </c>
      <c r="AO791">
        <v>2.3827720145146902E-2</v>
      </c>
      <c r="AP791">
        <v>2.24454537720216E-4</v>
      </c>
      <c r="AQ791">
        <v>3.0210348231280598E-4</v>
      </c>
      <c r="AR791">
        <v>2.24454537720216E-4</v>
      </c>
      <c r="AS791" s="4">
        <v>7.3579371526901103E-5</v>
      </c>
      <c r="AT791" s="4">
        <v>-3.6609071381280201E-5</v>
      </c>
      <c r="AU791">
        <v>-1.84368816613299E-4</v>
      </c>
      <c r="AV791">
        <v>1.1303869762761E-3</v>
      </c>
      <c r="AW791">
        <v>3.7055683588034901E-4</v>
      </c>
      <c r="AX791">
        <v>0.19856433454289099</v>
      </c>
      <c r="AY791">
        <v>15.6998191149459</v>
      </c>
      <c r="AZ791">
        <v>31.696641608233801</v>
      </c>
      <c r="BA791">
        <v>2.5733113602801998</v>
      </c>
    </row>
    <row r="792" spans="1:53" x14ac:dyDescent="0.3">
      <c r="A792">
        <v>789</v>
      </c>
      <c r="B792">
        <v>2.75443245525929E-2</v>
      </c>
      <c r="C792">
        <v>1.76188292223233E-4</v>
      </c>
      <c r="D792">
        <v>1.0620905345625099E-4</v>
      </c>
      <c r="E792">
        <v>1.76188292223233E-4</v>
      </c>
      <c r="F792" s="4">
        <v>8.4799827960259597E-5</v>
      </c>
      <c r="G792" s="4">
        <v>-4.2930896422154697E-5</v>
      </c>
      <c r="H792">
        <v>-1.5586113335319801E-4</v>
      </c>
      <c r="I792">
        <v>6.3965370393026305E-4</v>
      </c>
      <c r="J792">
        <v>3.0786679048289302E-4</v>
      </c>
      <c r="K792">
        <v>0.27544324552592903</v>
      </c>
      <c r="L792">
        <v>8.8840792212536499</v>
      </c>
      <c r="M792">
        <v>8.0331924983203393</v>
      </c>
      <c r="N792">
        <v>2.1379638227978699</v>
      </c>
      <c r="O792">
        <v>2.1063965616750099E-2</v>
      </c>
      <c r="P792">
        <v>4.5928768442034701E-4</v>
      </c>
      <c r="Q792" s="4">
        <v>8.1741682200737594E-5</v>
      </c>
      <c r="R792">
        <v>4.5928768442034701E-4</v>
      </c>
      <c r="S792" s="4">
        <v>6.5040048076802495E-5</v>
      </c>
      <c r="T792" s="4">
        <v>-3.2067806832162099E-5</v>
      </c>
      <c r="U792">
        <v>-1.67464133569074E-4</v>
      </c>
      <c r="V792">
        <v>2.3984868853974598E-3</v>
      </c>
      <c r="W792">
        <v>3.3965139416858298E-4</v>
      </c>
      <c r="X792">
        <v>0.19149059651590999</v>
      </c>
      <c r="Y792">
        <v>33.312317852742503</v>
      </c>
      <c r="Z792">
        <v>8.8931349293377693</v>
      </c>
      <c r="AA792">
        <v>2.3586902372818299</v>
      </c>
      <c r="AB792">
        <v>2.7096964107477299E-2</v>
      </c>
      <c r="AC792">
        <v>1.97324966668615E-4</v>
      </c>
      <c r="AD792">
        <v>1.04526818578906E-4</v>
      </c>
      <c r="AE792">
        <v>1.97324966668615E-4</v>
      </c>
      <c r="AF792" s="4">
        <v>8.3435903543793106E-5</v>
      </c>
      <c r="AG792" s="4">
        <v>-4.2177718797711998E-5</v>
      </c>
      <c r="AH792">
        <v>-1.8678573125942101E-4</v>
      </c>
      <c r="AI792">
        <v>8.7386158487399404E-4</v>
      </c>
      <c r="AJ792">
        <v>3.6949926883109001E-4</v>
      </c>
      <c r="AK792">
        <v>0.22580803422897699</v>
      </c>
      <c r="AL792">
        <v>12.136966456583201</v>
      </c>
      <c r="AM792">
        <v>9.6437757901873908</v>
      </c>
      <c r="AN792">
        <v>2.56596714466035</v>
      </c>
      <c r="AO792">
        <v>2.38698875999717E-2</v>
      </c>
      <c r="AP792">
        <v>1.74388237326484E-4</v>
      </c>
      <c r="AQ792">
        <v>2.9582833579592301E-4</v>
      </c>
      <c r="AR792">
        <v>1.74388237326484E-4</v>
      </c>
      <c r="AS792" s="4">
        <v>7.3623487986041898E-5</v>
      </c>
      <c r="AT792" s="4">
        <v>-3.6629845221471498E-5</v>
      </c>
      <c r="AU792">
        <v>-1.8414755445190199E-4</v>
      </c>
      <c r="AV792">
        <v>8.76694051931895E-4</v>
      </c>
      <c r="AW792">
        <v>3.7012401174170098E-4</v>
      </c>
      <c r="AX792">
        <v>0.19891572999976401</v>
      </c>
      <c r="AY792">
        <v>12.1763062768318</v>
      </c>
      <c r="AZ792">
        <v>30.983423629137</v>
      </c>
      <c r="BA792">
        <v>2.5703056370951498</v>
      </c>
    </row>
    <row r="793" spans="1:53" x14ac:dyDescent="0.3">
      <c r="A793">
        <v>790</v>
      </c>
      <c r="B793">
        <v>2.75989542676493E-2</v>
      </c>
      <c r="C793">
        <v>1.18297853349885E-4</v>
      </c>
      <c r="D793" s="4">
        <v>9.5588148110626296E-5</v>
      </c>
      <c r="E793">
        <v>1.18297853349885E-4</v>
      </c>
      <c r="F793" s="4">
        <v>8.4862327439973303E-5</v>
      </c>
      <c r="G793" s="4">
        <v>-4.2959627316409403E-5</v>
      </c>
      <c r="H793">
        <v>-1.5565672126485299E-4</v>
      </c>
      <c r="I793">
        <v>4.2863165104972998E-4</v>
      </c>
      <c r="J793">
        <v>3.0748385107998898E-4</v>
      </c>
      <c r="K793">
        <v>0.275989542676493</v>
      </c>
      <c r="L793">
        <v>5.9532173756907003</v>
      </c>
      <c r="M793">
        <v>7.2155623470089099</v>
      </c>
      <c r="N793">
        <v>2.13530452138881</v>
      </c>
      <c r="O793">
        <v>2.1098780489065199E-2</v>
      </c>
      <c r="P793">
        <v>4.1910001203356598E-4</v>
      </c>
      <c r="Q793" s="4">
        <v>7.3567513980663798E-5</v>
      </c>
      <c r="R793">
        <v>4.1910001203356598E-4</v>
      </c>
      <c r="S793" s="4">
        <v>6.5073840789727804E-5</v>
      </c>
      <c r="T793" s="4">
        <v>-3.2084070617563297E-5</v>
      </c>
      <c r="U793">
        <v>-1.6727259519862001E-4</v>
      </c>
      <c r="V793">
        <v>2.1850078656244902E-3</v>
      </c>
      <c r="W793">
        <v>3.3926711975508901E-4</v>
      </c>
      <c r="X793">
        <v>0.19180709535513901</v>
      </c>
      <c r="Y793">
        <v>30.347331467006899</v>
      </c>
      <c r="Z793">
        <v>7.9906144161458199</v>
      </c>
      <c r="AA793">
        <v>2.3560216649658998</v>
      </c>
      <c r="AB793">
        <v>2.7150198134179699E-2</v>
      </c>
      <c r="AC793">
        <v>1.4067360527020601E-4</v>
      </c>
      <c r="AD793" s="4">
        <v>9.4074136721015905E-5</v>
      </c>
      <c r="AE793">
        <v>1.4067360527020601E-4</v>
      </c>
      <c r="AF793" s="4">
        <v>8.3496365190858404E-5</v>
      </c>
      <c r="AG793" s="4">
        <v>-4.2205566629420102E-5</v>
      </c>
      <c r="AH793">
        <v>-1.8654257956056701E-4</v>
      </c>
      <c r="AI793">
        <v>6.2175725381441102E-4</v>
      </c>
      <c r="AJ793">
        <v>3.6904201484589598E-4</v>
      </c>
      <c r="AK793">
        <v>0.226251651118164</v>
      </c>
      <c r="AL793">
        <v>8.6355174140890405</v>
      </c>
      <c r="AM793">
        <v>8.6623803126674499</v>
      </c>
      <c r="AN793">
        <v>2.5627917697631699</v>
      </c>
      <c r="AO793">
        <v>2.3911996816546401E-2</v>
      </c>
      <c r="AP793">
        <v>1.2432193693275099E-4</v>
      </c>
      <c r="AQ793">
        <v>2.8955318927903999E-4</v>
      </c>
      <c r="AR793">
        <v>1.2432193693275099E-4</v>
      </c>
      <c r="AS793" s="4">
        <v>7.3667105591965806E-5</v>
      </c>
      <c r="AT793" s="4">
        <v>-3.6650445537986797E-5</v>
      </c>
      <c r="AU793">
        <v>-1.8392664980262501E-4</v>
      </c>
      <c r="AV793">
        <v>6.2389739118762905E-4</v>
      </c>
      <c r="AW793">
        <v>3.6969111107102597E-4</v>
      </c>
      <c r="AX793">
        <v>0.199266640137886</v>
      </c>
      <c r="AY793">
        <v>8.6652415442726305</v>
      </c>
      <c r="AZ793">
        <v>30.272794813049298</v>
      </c>
      <c r="BA793">
        <v>2.56729938243768</v>
      </c>
    </row>
    <row r="794" spans="1:53" x14ac:dyDescent="0.3">
      <c r="A794">
        <v>791</v>
      </c>
      <c r="B794">
        <v>2.7653505632907301E-2</v>
      </c>
      <c r="C794" s="4">
        <v>6.0407414476537299E-5</v>
      </c>
      <c r="D794" s="4">
        <v>8.4967242765001205E-5</v>
      </c>
      <c r="E794" s="4">
        <v>6.0407414476537299E-5</v>
      </c>
      <c r="F794" s="4">
        <v>8.4924158865250004E-5</v>
      </c>
      <c r="G794" s="4">
        <v>-4.2988123070069498E-5</v>
      </c>
      <c r="H794">
        <v>-1.5545270693967299E-4</v>
      </c>
      <c r="I794">
        <v>2.1844396612288199E-4</v>
      </c>
      <c r="J794">
        <v>3.0710087897207198E-4</v>
      </c>
      <c r="K794">
        <v>0.27653505632907299</v>
      </c>
      <c r="L794">
        <v>3.0339439739289098</v>
      </c>
      <c r="M794">
        <v>6.4011807921779997</v>
      </c>
      <c r="N794">
        <v>2.1326449928616098</v>
      </c>
      <c r="O794">
        <v>2.1133549761822301E-2</v>
      </c>
      <c r="P794">
        <v>3.7891233964678598E-4</v>
      </c>
      <c r="Q794" s="4">
        <v>6.5393345760590097E-5</v>
      </c>
      <c r="R794">
        <v>3.7891233964678598E-4</v>
      </c>
      <c r="S794" s="4">
        <v>6.5107224556837804E-5</v>
      </c>
      <c r="T794" s="4">
        <v>-3.21001919761695E-5</v>
      </c>
      <c r="U794">
        <v>-1.6708130707683599E-4</v>
      </c>
      <c r="V794">
        <v>1.9722364596051799E-3</v>
      </c>
      <c r="W794">
        <v>3.3888271407153198E-4</v>
      </c>
      <c r="X794">
        <v>0.19212317965292999</v>
      </c>
      <c r="Y794">
        <v>27.3921730500719</v>
      </c>
      <c r="Z794">
        <v>7.0910827755057397</v>
      </c>
      <c r="AA794">
        <v>2.3533521810522999</v>
      </c>
      <c r="AB794">
        <v>2.7203356128288499E-2</v>
      </c>
      <c r="AC794" s="4">
        <v>8.4022243871797501E-5</v>
      </c>
      <c r="AD794" s="4">
        <v>8.3621454863125197E-5</v>
      </c>
      <c r="AE794" s="4">
        <v>8.4022243871797501E-5</v>
      </c>
      <c r="AF794" s="4">
        <v>8.3556177076281302E-5</v>
      </c>
      <c r="AG794" s="4">
        <v>-4.2233185881382498E-5</v>
      </c>
      <c r="AH794">
        <v>-1.8629989189075601E-4</v>
      </c>
      <c r="AI794">
        <v>3.7064063776052998E-4</v>
      </c>
      <c r="AJ794">
        <v>3.6858471439584698E-4</v>
      </c>
      <c r="AK794">
        <v>0.226694634402404</v>
      </c>
      <c r="AL794">
        <v>5.1477866355629196</v>
      </c>
      <c r="AM794">
        <v>7.6848472729590904</v>
      </c>
      <c r="AN794">
        <v>2.5596160721933798</v>
      </c>
      <c r="AO794">
        <v>2.3954048912788101E-2</v>
      </c>
      <c r="AP794" s="4">
        <v>7.4255636539019194E-5</v>
      </c>
      <c r="AQ794">
        <v>2.8327804276215599E-4</v>
      </c>
      <c r="AR794" s="4">
        <v>7.4255636539019194E-5</v>
      </c>
      <c r="AS794" s="4">
        <v>7.3710220939523401E-5</v>
      </c>
      <c r="AT794" s="4">
        <v>-3.6670870251285198E-5</v>
      </c>
      <c r="AU794">
        <v>-1.83706080177742E-4</v>
      </c>
      <c r="AV794">
        <v>3.7199040617827401E-4</v>
      </c>
      <c r="AW794">
        <v>3.69258096823067E-4</v>
      </c>
      <c r="AX794">
        <v>0.199617074273234</v>
      </c>
      <c r="AY794">
        <v>5.1665334191427004</v>
      </c>
      <c r="AZ794">
        <v>29.564734942463701</v>
      </c>
      <c r="BA794">
        <v>2.5642923390490702</v>
      </c>
    </row>
    <row r="795" spans="1:53" x14ac:dyDescent="0.3">
      <c r="A795">
        <v>792</v>
      </c>
      <c r="B795">
        <v>2.80119358956675E-2</v>
      </c>
      <c r="C795">
        <v>1.24100273225364E-4</v>
      </c>
      <c r="D795" s="4">
        <v>9.7705814514766697E-5</v>
      </c>
      <c r="E795">
        <v>1.24100273225364E-4</v>
      </c>
      <c r="F795" s="4">
        <v>8.4985318302873697E-5</v>
      </c>
      <c r="G795">
        <v>2.4384159071303099E-4</v>
      </c>
      <c r="H795">
        <v>8.7049174902169096E-4</v>
      </c>
      <c r="I795">
        <v>4.4302640734144601E-4</v>
      </c>
      <c r="J795">
        <v>3.0338966438952201E-4</v>
      </c>
      <c r="K795">
        <v>0.280119358956675</v>
      </c>
      <c r="L795">
        <v>6.1531445464089698</v>
      </c>
      <c r="M795">
        <v>7.2666802107947097</v>
      </c>
      <c r="N795">
        <v>2.1068726693716799</v>
      </c>
      <c r="O795">
        <v>2.1408410138360399E-2</v>
      </c>
      <c r="P795">
        <v>4.2773212914581899E-4</v>
      </c>
      <c r="Q795" s="4">
        <v>7.5157303660396699E-5</v>
      </c>
      <c r="R795">
        <v>4.2773212914581899E-4</v>
      </c>
      <c r="S795" s="4">
        <v>6.5140196743500699E-5</v>
      </c>
      <c r="T795">
        <v>1.86947427524525E-4</v>
      </c>
      <c r="U795">
        <v>9.6056722076946798E-4</v>
      </c>
      <c r="V795">
        <v>2.1977593806339199E-3</v>
      </c>
      <c r="W795">
        <v>3.3470125037196298E-4</v>
      </c>
      <c r="X795">
        <v>0.194621910348731</v>
      </c>
      <c r="Y795">
        <v>30.524435842137802</v>
      </c>
      <c r="Z795">
        <v>8.0452255184730905</v>
      </c>
      <c r="AA795">
        <v>2.32431423869419</v>
      </c>
      <c r="AB795">
        <v>2.75560176785801E-2</v>
      </c>
      <c r="AC795">
        <v>1.4668835903782799E-4</v>
      </c>
      <c r="AD795" s="4">
        <v>9.6154677896331301E-5</v>
      </c>
      <c r="AE795">
        <v>1.4668835903782799E-4</v>
      </c>
      <c r="AF795" s="4">
        <v>8.3615335357948705E-5</v>
      </c>
      <c r="AG795">
        <v>2.3991411902576001E-4</v>
      </c>
      <c r="AH795">
        <v>1.0447697711222601E-3</v>
      </c>
      <c r="AI795">
        <v>6.3879343125194195E-4</v>
      </c>
      <c r="AJ795">
        <v>3.6412519254381799E-4</v>
      </c>
      <c r="AK795">
        <v>0.22963348065483399</v>
      </c>
      <c r="AL795">
        <v>8.8721309896103104</v>
      </c>
      <c r="AM795">
        <v>8.7235643968862107</v>
      </c>
      <c r="AN795">
        <v>2.5286471704431799</v>
      </c>
      <c r="AO795">
        <v>2.4265197393992601E-2</v>
      </c>
      <c r="AP795">
        <v>1.2953022672296699E-4</v>
      </c>
      <c r="AQ795">
        <v>2.9433296079894601E-4</v>
      </c>
      <c r="AR795">
        <v>1.2953022672296699E-4</v>
      </c>
      <c r="AS795" s="4">
        <v>7.3752830900061694E-5</v>
      </c>
      <c r="AT795">
        <v>2.11645530704571E-4</v>
      </c>
      <c r="AU795">
        <v>1.0466621504112001E-3</v>
      </c>
      <c r="AV795">
        <v>6.4057287292475598E-4</v>
      </c>
      <c r="AW795">
        <v>3.6473388467874102E-4</v>
      </c>
      <c r="AX795">
        <v>0.202209978283271</v>
      </c>
      <c r="AY795">
        <v>8.8968454572882791</v>
      </c>
      <c r="AZ795">
        <v>30.3245998806314</v>
      </c>
      <c r="BA795">
        <v>2.53287419915792</v>
      </c>
    </row>
    <row r="796" spans="1:53" x14ac:dyDescent="0.3">
      <c r="A796">
        <v>793</v>
      </c>
      <c r="B796">
        <v>2.8372238701574199E-2</v>
      </c>
      <c r="C796">
        <v>1.8835370011412999E-4</v>
      </c>
      <c r="D796">
        <v>1.10556499892519E-4</v>
      </c>
      <c r="E796">
        <v>1.8835370011412999E-4</v>
      </c>
      <c r="F796" s="4">
        <v>8.5733283816417105E-5</v>
      </c>
      <c r="G796">
        <v>2.4612777294862103E-4</v>
      </c>
      <c r="H796">
        <v>8.6749507339709605E-4</v>
      </c>
      <c r="I796">
        <v>6.6386619009968799E-4</v>
      </c>
      <c r="J796">
        <v>3.0217313733392498E-4</v>
      </c>
      <c r="K796">
        <v>0.28372238701574198</v>
      </c>
      <c r="L796">
        <v>9.2203637513845607</v>
      </c>
      <c r="M796">
        <v>8.1180073192451196</v>
      </c>
      <c r="N796">
        <v>2.0984245648189201</v>
      </c>
      <c r="O796">
        <v>2.16846282838652E-2</v>
      </c>
      <c r="P796">
        <v>4.76966090387001E-4</v>
      </c>
      <c r="Q796" s="4">
        <v>8.5004095908633101E-5</v>
      </c>
      <c r="R796">
        <v>4.76966090387001E-4</v>
      </c>
      <c r="S796" s="4">
        <v>6.5692825688566395E-5</v>
      </c>
      <c r="T796">
        <v>1.8863820751769899E-4</v>
      </c>
      <c r="U796">
        <v>9.5690839406209298E-4</v>
      </c>
      <c r="V796">
        <v>2.4195143792991899E-3</v>
      </c>
      <c r="W796">
        <v>3.3324116656032599E-4</v>
      </c>
      <c r="X796">
        <v>0.197132984398775</v>
      </c>
      <c r="Y796">
        <v>33.604366379155501</v>
      </c>
      <c r="Z796">
        <v>8.9833706427375102</v>
      </c>
      <c r="AA796">
        <v>2.3141747677800399</v>
      </c>
      <c r="AB796">
        <v>2.79105170526373E-2</v>
      </c>
      <c r="AC796">
        <v>2.0990519174754401E-4</v>
      </c>
      <c r="AD796">
        <v>1.0879804443827399E-4</v>
      </c>
      <c r="AE796">
        <v>2.0990519174754401E-4</v>
      </c>
      <c r="AF796" s="4">
        <v>8.4350157230674705E-5</v>
      </c>
      <c r="AG796">
        <v>2.4216028353240599E-4</v>
      </c>
      <c r="AH796">
        <v>1.0411571368987901E-3</v>
      </c>
      <c r="AI796">
        <v>9.0247783522610003E-4</v>
      </c>
      <c r="AJ796">
        <v>3.6265966870450701E-4</v>
      </c>
      <c r="AK796">
        <v>0.23258764210531099</v>
      </c>
      <c r="AL796">
        <v>12.5344143781402</v>
      </c>
      <c r="AM796">
        <v>9.7452551875954896</v>
      </c>
      <c r="AN796">
        <v>2.5184699215590798</v>
      </c>
      <c r="AO796">
        <v>2.4577913393279301E-2</v>
      </c>
      <c r="AP796">
        <v>1.8527984614326301E-4</v>
      </c>
      <c r="AQ796">
        <v>3.0548288468300501E-4</v>
      </c>
      <c r="AR796">
        <v>1.8527984614326301E-4</v>
      </c>
      <c r="AS796" s="4">
        <v>7.4386661939320294E-5</v>
      </c>
      <c r="AT796">
        <v>2.1358414416173201E-4</v>
      </c>
      <c r="AU796">
        <v>1.0428101397092599E-3</v>
      </c>
      <c r="AV796">
        <v>9.0461631878283098E-4</v>
      </c>
      <c r="AW796">
        <v>3.63187846335209E-4</v>
      </c>
      <c r="AX796">
        <v>0.20481594494399399</v>
      </c>
      <c r="AY796">
        <v>12.5641155386504</v>
      </c>
      <c r="AZ796">
        <v>31.072906779643201</v>
      </c>
      <c r="BA796">
        <v>2.5221378217722799</v>
      </c>
    </row>
    <row r="797" spans="1:53" x14ac:dyDescent="0.3">
      <c r="A797">
        <v>794</v>
      </c>
      <c r="B797">
        <v>2.8735551405406502E-2</v>
      </c>
      <c r="C797">
        <v>2.5318396848794699E-4</v>
      </c>
      <c r="D797">
        <v>1.2352255356728301E-4</v>
      </c>
      <c r="E797">
        <v>2.5318396848794699E-4</v>
      </c>
      <c r="F797" s="4">
        <v>8.6502962838216701E-5</v>
      </c>
      <c r="G797">
        <v>2.48297799942129E-4</v>
      </c>
      <c r="H797">
        <v>8.6407877280340905E-4</v>
      </c>
      <c r="I797">
        <v>8.8108268714242103E-4</v>
      </c>
      <c r="J797">
        <v>3.0103115690322598E-4</v>
      </c>
      <c r="K797">
        <v>0.28735551405406501</v>
      </c>
      <c r="L797">
        <v>12.237259543644701</v>
      </c>
      <c r="M797">
        <v>8.9554103081089895</v>
      </c>
      <c r="N797">
        <v>2.0904941451612902</v>
      </c>
      <c r="O797">
        <v>2.19630921695914E-2</v>
      </c>
      <c r="P797">
        <v>5.2663418900163205E-4</v>
      </c>
      <c r="Q797" s="4">
        <v>9.4937715631559195E-5</v>
      </c>
      <c r="R797">
        <v>5.2663418900163205E-4</v>
      </c>
      <c r="S797" s="4">
        <v>6.6272094755687704E-5</v>
      </c>
      <c r="T797">
        <v>1.90273262589584E-4</v>
      </c>
      <c r="U797">
        <v>9.5296503439677499E-4</v>
      </c>
      <c r="V797">
        <v>2.6375958513885798E-3</v>
      </c>
      <c r="W797">
        <v>3.3191730776501301E-4</v>
      </c>
      <c r="X797">
        <v>0.19966447426901299</v>
      </c>
      <c r="Y797">
        <v>36.633275713730299</v>
      </c>
      <c r="Z797">
        <v>9.9059639071928594</v>
      </c>
      <c r="AA797">
        <v>2.3049813039237002</v>
      </c>
      <c r="AB797">
        <v>2.8267973624340401E-2</v>
      </c>
      <c r="AC797">
        <v>2.7368887842947202E-4</v>
      </c>
      <c r="AD797">
        <v>1.2155478177466E-4</v>
      </c>
      <c r="AE797">
        <v>2.7368887842947202E-4</v>
      </c>
      <c r="AF797" s="4">
        <v>8.5106509923990506E-5</v>
      </c>
      <c r="AG797">
        <v>2.44292717931747E-4</v>
      </c>
      <c r="AH797">
        <v>1.03704377757617E-3</v>
      </c>
      <c r="AI797">
        <v>1.16183302871264E-3</v>
      </c>
      <c r="AJ797">
        <v>3.6128451676794502E-4</v>
      </c>
      <c r="AK797">
        <v>0.23556644686950301</v>
      </c>
      <c r="AL797">
        <v>16.136569843231101</v>
      </c>
      <c r="AM797">
        <v>10.750220672874301</v>
      </c>
      <c r="AN797">
        <v>2.5089202553329502</v>
      </c>
      <c r="AO797">
        <v>2.4893191816560901E-2</v>
      </c>
      <c r="AP797">
        <v>2.41522910930401E-4</v>
      </c>
      <c r="AQ797">
        <v>3.1673149764043299E-4</v>
      </c>
      <c r="AR797">
        <v>2.41522910930401E-4</v>
      </c>
      <c r="AS797" s="4">
        <v>7.5045065603246601E-5</v>
      </c>
      <c r="AT797">
        <v>2.1544130839993401E-4</v>
      </c>
      <c r="AU797">
        <v>1.0385553286418E-3</v>
      </c>
      <c r="AV797">
        <v>1.16428417557793E-3</v>
      </c>
      <c r="AW797">
        <v>3.61761880065474E-4</v>
      </c>
      <c r="AX797">
        <v>0.20744326513800801</v>
      </c>
      <c r="AY797">
        <v>16.170613549693599</v>
      </c>
      <c r="AZ797">
        <v>31.809048431237901</v>
      </c>
      <c r="BA797">
        <v>2.5122352782324602</v>
      </c>
    </row>
    <row r="798" spans="1:53" x14ac:dyDescent="0.3">
      <c r="A798">
        <v>795</v>
      </c>
      <c r="B798">
        <v>2.9101968682561801E-2</v>
      </c>
      <c r="C798">
        <v>3.1860740023568102E-4</v>
      </c>
      <c r="D798">
        <v>1.3660723991682999E-4</v>
      </c>
      <c r="E798">
        <v>3.1860740023568102E-4</v>
      </c>
      <c r="F798" s="4">
        <v>8.7294420140151898E-5</v>
      </c>
      <c r="G798">
        <v>2.5053014323180299E-4</v>
      </c>
      <c r="H798">
        <v>8.6087008739694798E-4</v>
      </c>
      <c r="I798">
        <v>1.09479672564761E-3</v>
      </c>
      <c r="J798">
        <v>2.9996053219746399E-4</v>
      </c>
      <c r="K798">
        <v>0.29101968682561802</v>
      </c>
      <c r="L798">
        <v>15.205510078439</v>
      </c>
      <c r="M798">
        <v>9.7793527165716991</v>
      </c>
      <c r="N798">
        <v>2.08305925137127</v>
      </c>
      <c r="O798">
        <v>2.2243914985584801E-2</v>
      </c>
      <c r="P798">
        <v>5.7675597319092398E-4</v>
      </c>
      <c r="Q798">
        <v>1.04962072469417E-4</v>
      </c>
      <c r="R798">
        <v>5.7675597319092398E-4</v>
      </c>
      <c r="S798" s="4">
        <v>6.6877446968313005E-5</v>
      </c>
      <c r="T798">
        <v>1.9198288772042299E-4</v>
      </c>
      <c r="U798">
        <v>9.4938852548807602E-4</v>
      </c>
      <c r="V798">
        <v>2.85215786394238E-3</v>
      </c>
      <c r="W798">
        <v>3.3072052160250598E-4</v>
      </c>
      <c r="X798">
        <v>0.20221740895986201</v>
      </c>
      <c r="Y798">
        <v>39.613303665866397</v>
      </c>
      <c r="Z798">
        <v>10.8136577081101</v>
      </c>
      <c r="AA798">
        <v>2.2966702889062902</v>
      </c>
      <c r="AB798">
        <v>2.8628483371583101E-2</v>
      </c>
      <c r="AC798">
        <v>3.3805620253062703E-4</v>
      </c>
      <c r="AD798">
        <v>1.3442824659489101E-4</v>
      </c>
      <c r="AE798">
        <v>3.3805620253062703E-4</v>
      </c>
      <c r="AF798" s="4">
        <v>8.5885256754025899E-5</v>
      </c>
      <c r="AG798">
        <v>2.4648945400635E-4</v>
      </c>
      <c r="AH798">
        <v>1.03319250610816E-3</v>
      </c>
      <c r="AI798">
        <v>1.41700640502466E-3</v>
      </c>
      <c r="AJ798">
        <v>3.5999918950345601E-4</v>
      </c>
      <c r="AK798">
        <v>0.23857069476319201</v>
      </c>
      <c r="AL798">
        <v>19.6806445142314</v>
      </c>
      <c r="AM798">
        <v>11.739029697284399</v>
      </c>
      <c r="AN798">
        <v>2.4999943715517698</v>
      </c>
      <c r="AO798">
        <v>2.5211150260728302E-2</v>
      </c>
      <c r="AP798">
        <v>2.9828105422619901E-4</v>
      </c>
      <c r="AQ798">
        <v>3.2808312629959303E-4</v>
      </c>
      <c r="AR798">
        <v>2.9828105422619901E-4</v>
      </c>
      <c r="AS798" s="4">
        <v>7.5732334346859605E-5</v>
      </c>
      <c r="AT798">
        <v>2.1738229673403501E-4</v>
      </c>
      <c r="AU798">
        <v>1.03469597135829E-3</v>
      </c>
      <c r="AV798">
        <v>1.4197577713421501E-3</v>
      </c>
      <c r="AW798">
        <v>3.6047066586166197E-4</v>
      </c>
      <c r="AX798">
        <v>0.21009291883940201</v>
      </c>
      <c r="AY798">
        <v>19.7188579353077</v>
      </c>
      <c r="AZ798">
        <v>32.533534061975203</v>
      </c>
      <c r="BA798">
        <v>2.50326851292821</v>
      </c>
    </row>
    <row r="799" spans="1:53" x14ac:dyDescent="0.3">
      <c r="A799">
        <v>796</v>
      </c>
      <c r="B799">
        <v>2.94715315471571E-2</v>
      </c>
      <c r="C799">
        <v>3.8462485950476399E-4</v>
      </c>
      <c r="D799">
        <v>1.4981073177064601E-4</v>
      </c>
      <c r="E799">
        <v>3.8462485950476399E-4</v>
      </c>
      <c r="F799" s="4">
        <v>8.8087030473150003E-5</v>
      </c>
      <c r="G799">
        <v>2.5276007777026401E-4</v>
      </c>
      <c r="H799">
        <v>8.5764147467472295E-4</v>
      </c>
      <c r="I799">
        <v>1.30507252020251E-3</v>
      </c>
      <c r="J799">
        <v>2.9888854039432101E-4</v>
      </c>
      <c r="K799">
        <v>0.29471531547157098</v>
      </c>
      <c r="L799">
        <v>18.1260072250349</v>
      </c>
      <c r="M799">
        <v>10.590073701784</v>
      </c>
      <c r="N799">
        <v>2.07561486384945</v>
      </c>
      <c r="O799">
        <v>2.25271478280335E-2</v>
      </c>
      <c r="P799">
        <v>6.2733350250597703E-4</v>
      </c>
      <c r="Q799">
        <v>1.15077578332428E-4</v>
      </c>
      <c r="R799">
        <v>6.2733350250597703E-4</v>
      </c>
      <c r="S799" s="4">
        <v>6.7485547237928605E-5</v>
      </c>
      <c r="T799">
        <v>1.93694001523154E-4</v>
      </c>
      <c r="U799">
        <v>9.4580726908679398E-4</v>
      </c>
      <c r="V799">
        <v>3.0632677426559499E-3</v>
      </c>
      <c r="W799">
        <v>3.2953173889746398E-4</v>
      </c>
      <c r="X799">
        <v>0.204792252982123</v>
      </c>
      <c r="Y799">
        <v>42.545385314666099</v>
      </c>
      <c r="Z799">
        <v>11.7067394575786</v>
      </c>
      <c r="AA799">
        <v>2.28841485345461</v>
      </c>
      <c r="AB799">
        <v>2.89920881533954E-2</v>
      </c>
      <c r="AC799">
        <v>4.03008011796358E-4</v>
      </c>
      <c r="AD799">
        <v>1.4741860844803701E-4</v>
      </c>
      <c r="AE799">
        <v>4.03008011796358E-4</v>
      </c>
      <c r="AF799" s="4">
        <v>8.66651347298375E-5</v>
      </c>
      <c r="AG799">
        <v>2.4868355061650598E-4</v>
      </c>
      <c r="AH799">
        <v>1.0293162022717501E-3</v>
      </c>
      <c r="AI799">
        <v>1.66807444705907E-3</v>
      </c>
      <c r="AJ799">
        <v>3.5871221529665899E-4</v>
      </c>
      <c r="AK799">
        <v>0.24160073461162801</v>
      </c>
      <c r="AL799">
        <v>23.1677006535982</v>
      </c>
      <c r="AM799">
        <v>12.711968836812799</v>
      </c>
      <c r="AN799">
        <v>2.4910570506712402</v>
      </c>
      <c r="AO799">
        <v>2.5531839841506102E-2</v>
      </c>
      <c r="AP799">
        <v>3.5555500026288202E-4</v>
      </c>
      <c r="AQ799">
        <v>3.39537915506929E-4</v>
      </c>
      <c r="AR799">
        <v>3.5555500026288202E-4</v>
      </c>
      <c r="AS799" s="4">
        <v>7.6420569432812498E-5</v>
      </c>
      <c r="AT799">
        <v>2.19318416619343E-4</v>
      </c>
      <c r="AU799">
        <v>1.0307995881885699E-3</v>
      </c>
      <c r="AV799">
        <v>1.6711134135419499E-3</v>
      </c>
      <c r="AW799">
        <v>3.5917773215189198E-4</v>
      </c>
      <c r="AX799">
        <v>0.21276533201254999</v>
      </c>
      <c r="AY799">
        <v>23.209908521416001</v>
      </c>
      <c r="AZ799">
        <v>33.246518622891799</v>
      </c>
      <c r="BA799">
        <v>2.49428980661036</v>
      </c>
    </row>
    <row r="800" spans="1:53" x14ac:dyDescent="0.3">
      <c r="A800">
        <v>797</v>
      </c>
      <c r="B800">
        <v>2.9845738775367298E-2</v>
      </c>
      <c r="C800">
        <v>4.5165892774740003E-4</v>
      </c>
      <c r="D800">
        <v>1.6321754541917299E-4</v>
      </c>
      <c r="E800">
        <v>4.5165892774740003E-4</v>
      </c>
      <c r="F800" s="4">
        <v>8.9443490819005302E-5</v>
      </c>
      <c r="G800">
        <v>2.5675739153589299E-4</v>
      </c>
      <c r="H800">
        <v>8.6028157476136595E-4</v>
      </c>
      <c r="I800">
        <v>1.51331126747034E-3</v>
      </c>
      <c r="J800">
        <v>2.9968596687184702E-4</v>
      </c>
      <c r="K800">
        <v>0.29845738775367298</v>
      </c>
      <c r="L800">
        <v>21.018212048199199</v>
      </c>
      <c r="M800">
        <v>11.393135734246099</v>
      </c>
      <c r="N800">
        <v>2.0811525477211599</v>
      </c>
      <c r="O800">
        <v>2.2813707666126101E-2</v>
      </c>
      <c r="P800">
        <v>6.78624013740599E-4</v>
      </c>
      <c r="Q800">
        <v>1.2533568057935201E-4</v>
      </c>
      <c r="R800">
        <v>6.78624013740599E-4</v>
      </c>
      <c r="S800" s="4">
        <v>6.8436878306576496E-5</v>
      </c>
      <c r="T800">
        <v>1.9648058313795301E-4</v>
      </c>
      <c r="U800">
        <v>9.4736307054840295E-4</v>
      </c>
      <c r="V800">
        <v>3.2720959961411401E-3</v>
      </c>
      <c r="W800">
        <v>3.2997953352848001E-4</v>
      </c>
      <c r="X800">
        <v>0.207397342419328</v>
      </c>
      <c r="Y800">
        <v>45.445777724182499</v>
      </c>
      <c r="Z800">
        <v>12.5901324559426</v>
      </c>
      <c r="AA800">
        <v>2.29152453839222</v>
      </c>
      <c r="AB800">
        <v>2.93602431862038E-2</v>
      </c>
      <c r="AC800">
        <v>4.6895456687206101E-4</v>
      </c>
      <c r="AD800">
        <v>1.6060791946317799E-4</v>
      </c>
      <c r="AE800">
        <v>4.6895456687206101E-4</v>
      </c>
      <c r="AF800" s="4">
        <v>8.7992423078197307E-5</v>
      </c>
      <c r="AG800">
        <v>2.5259350851564898E-4</v>
      </c>
      <c r="AH800">
        <v>1.03238998497536E-3</v>
      </c>
      <c r="AI800">
        <v>1.91669216320014E-3</v>
      </c>
      <c r="AJ800">
        <v>3.5963907732022198E-4</v>
      </c>
      <c r="AK800">
        <v>0.24466869321836501</v>
      </c>
      <c r="AL800">
        <v>26.6207244888909</v>
      </c>
      <c r="AM800">
        <v>13.6756291871116</v>
      </c>
      <c r="AN800">
        <v>2.4974935925015398</v>
      </c>
      <c r="AO800">
        <v>2.58563782479348E-2</v>
      </c>
      <c r="AP800">
        <v>4.13659524574483E-4</v>
      </c>
      <c r="AQ800">
        <v>3.51158820369249E-4</v>
      </c>
      <c r="AR800">
        <v>4.13659524574483E-4</v>
      </c>
      <c r="AS800" s="4">
        <v>7.7528809201854701E-5</v>
      </c>
      <c r="AT800">
        <v>2.22571132325847E-4</v>
      </c>
      <c r="AU800">
        <v>1.0329573470420101E-3</v>
      </c>
      <c r="AV800">
        <v>1.91980262946929E-3</v>
      </c>
      <c r="AW800">
        <v>3.5981284830429101E-4</v>
      </c>
      <c r="AX800">
        <v>0.21546981873279</v>
      </c>
      <c r="AY800">
        <v>26.6639254092957</v>
      </c>
      <c r="AZ800">
        <v>33.9528236516745</v>
      </c>
      <c r="BA800">
        <v>2.4987003354464701</v>
      </c>
    </row>
    <row r="801" spans="1:53" x14ac:dyDescent="0.3">
      <c r="A801">
        <v>798</v>
      </c>
      <c r="B801">
        <v>3.0224205822974699E-2</v>
      </c>
      <c r="C801">
        <v>5.1934914257452597E-4</v>
      </c>
      <c r="D801">
        <v>1.76755588384599E-4</v>
      </c>
      <c r="E801">
        <v>5.1934914257452597E-4</v>
      </c>
      <c r="F801" s="4">
        <v>9.0318986556387295E-5</v>
      </c>
      <c r="G801">
        <v>2.59094528037515E-4</v>
      </c>
      <c r="H801">
        <v>8.5724180663356302E-4</v>
      </c>
      <c r="I801">
        <v>1.7183218828524E-3</v>
      </c>
      <c r="J801">
        <v>2.9882997450914501E-4</v>
      </c>
      <c r="K801">
        <v>0.30224205822974798</v>
      </c>
      <c r="L801">
        <v>23.865581706283301</v>
      </c>
      <c r="M801">
        <v>12.183638878433801</v>
      </c>
      <c r="N801">
        <v>2.0752081563135101</v>
      </c>
      <c r="O801">
        <v>2.3103356598354299E-2</v>
      </c>
      <c r="P801">
        <v>7.3040677412411601E-4</v>
      </c>
      <c r="Q801">
        <v>1.3569223265605599E-4</v>
      </c>
      <c r="R801">
        <v>7.3040677412411601E-4</v>
      </c>
      <c r="S801" s="4">
        <v>6.9093685858081494E-5</v>
      </c>
      <c r="T801">
        <v>1.9825094804614099E-4</v>
      </c>
      <c r="U801">
        <v>9.4391497582775E-4</v>
      </c>
      <c r="V801">
        <v>3.4776221719823898E-3</v>
      </c>
      <c r="W801">
        <v>3.2896975000292102E-4</v>
      </c>
      <c r="X801">
        <v>0.21003051453049401</v>
      </c>
      <c r="Y801">
        <v>48.300307944199901</v>
      </c>
      <c r="Z801">
        <v>13.4595752430887</v>
      </c>
      <c r="AA801">
        <v>2.2845121527980599</v>
      </c>
      <c r="AB801">
        <v>2.9732577932065601E-2</v>
      </c>
      <c r="AC801">
        <v>5.3554668943444695E-4</v>
      </c>
      <c r="AD801">
        <v>1.7392634397565501E-4</v>
      </c>
      <c r="AE801">
        <v>5.3554668943444695E-4</v>
      </c>
      <c r="AF801" s="4">
        <v>8.8853803135858204E-5</v>
      </c>
      <c r="AG801">
        <v>2.5489492003973101E-4</v>
      </c>
      <c r="AH801">
        <v>1.0287500288288199E-3</v>
      </c>
      <c r="AI801">
        <v>2.16145410865383E-3</v>
      </c>
      <c r="AJ801">
        <v>3.5861190377319598E-4</v>
      </c>
      <c r="AK801">
        <v>0.247771482767213</v>
      </c>
      <c r="AL801">
        <v>30.020195953525501</v>
      </c>
      <c r="AM801">
        <v>14.624223332824499</v>
      </c>
      <c r="AN801">
        <v>2.4903604428694202</v>
      </c>
      <c r="AO801">
        <v>2.6184505411106201E-2</v>
      </c>
      <c r="AP801">
        <v>4.72333424510888E-4</v>
      </c>
      <c r="AQ801">
        <v>3.6289360035652999E-4</v>
      </c>
      <c r="AR801">
        <v>4.72333424510888E-4</v>
      </c>
      <c r="AS801" s="4">
        <v>7.8288526533724695E-5</v>
      </c>
      <c r="AT801">
        <v>2.2461763706075401E-4</v>
      </c>
      <c r="AU801">
        <v>1.0293918492673801E-3</v>
      </c>
      <c r="AV801">
        <v>2.16463935642128E-3</v>
      </c>
      <c r="AW801">
        <v>3.5878558852069E-4</v>
      </c>
      <c r="AX801">
        <v>0.218204211759218</v>
      </c>
      <c r="AY801">
        <v>30.064435505851101</v>
      </c>
      <c r="AZ801">
        <v>34.647742496847698</v>
      </c>
      <c r="BA801">
        <v>2.4915665869492298</v>
      </c>
    </row>
    <row r="802" spans="1:53" x14ac:dyDescent="0.3">
      <c r="A802">
        <v>799</v>
      </c>
      <c r="B802">
        <v>3.0606200386523699E-2</v>
      </c>
      <c r="C802">
        <v>5.8769937448697703E-4</v>
      </c>
      <c r="D802">
        <v>1.90425634767089E-4</v>
      </c>
      <c r="E802">
        <v>5.8769937448697703E-4</v>
      </c>
      <c r="F802" s="4">
        <v>9.1199646699196898E-5</v>
      </c>
      <c r="G802">
        <v>2.6157680223213702E-4</v>
      </c>
      <c r="H802">
        <v>8.5465297530794597E-4</v>
      </c>
      <c r="I802">
        <v>1.92019710733432E-3</v>
      </c>
      <c r="J802">
        <v>2.9797768278140498E-4</v>
      </c>
      <c r="K802">
        <v>0.30606200386523702</v>
      </c>
      <c r="L802">
        <v>26.669404268532301</v>
      </c>
      <c r="M802">
        <v>12.962081781510999</v>
      </c>
      <c r="N802">
        <v>2.0692894637597501</v>
      </c>
      <c r="O802">
        <v>2.3395685700538401E-2</v>
      </c>
      <c r="P802">
        <v>7.8269509124942395E-4</v>
      </c>
      <c r="Q802">
        <v>1.4614989608111701E-4</v>
      </c>
      <c r="R802">
        <v>7.8269509124942395E-4</v>
      </c>
      <c r="S802" s="4">
        <v>6.9768249717597295E-5</v>
      </c>
      <c r="T802">
        <v>2.00155880011806E-4</v>
      </c>
      <c r="U802">
        <v>9.4107721753126396E-4</v>
      </c>
      <c r="V802">
        <v>3.68001438980928E-3</v>
      </c>
      <c r="W802">
        <v>3.28030884290734E-4</v>
      </c>
      <c r="X802">
        <v>0.21268805182307601</v>
      </c>
      <c r="Y802">
        <v>51.111310969573303</v>
      </c>
      <c r="Z802">
        <v>14.315752462779299</v>
      </c>
      <c r="AA802">
        <v>2.2779922520189801</v>
      </c>
      <c r="AB802">
        <v>3.01083832305543E-2</v>
      </c>
      <c r="AC802">
        <v>6.0278816584229805E-4</v>
      </c>
      <c r="AD802">
        <v>1.8737463925722501E-4</v>
      </c>
      <c r="AE802">
        <v>6.0278816584229805E-4</v>
      </c>
      <c r="AF802" s="4">
        <v>8.9720235328291306E-5</v>
      </c>
      <c r="AG802">
        <v>2.5733707286106501E-4</v>
      </c>
      <c r="AH802">
        <v>1.02564287517072E-3</v>
      </c>
      <c r="AI802">
        <v>2.4024730702799698E-3</v>
      </c>
      <c r="AJ802">
        <v>3.5758905275488402E-4</v>
      </c>
      <c r="AK802">
        <v>0.25090319358795199</v>
      </c>
      <c r="AL802">
        <v>33.3676815316662</v>
      </c>
      <c r="AM802">
        <v>15.5583444835287</v>
      </c>
      <c r="AN802">
        <v>2.4832573107978</v>
      </c>
      <c r="AO802">
        <v>2.65156927512471E-2</v>
      </c>
      <c r="AP802">
        <v>5.3157985379806297E-4</v>
      </c>
      <c r="AQ802">
        <v>3.7474288621396502E-4</v>
      </c>
      <c r="AR802">
        <v>5.3157985379806297E-4</v>
      </c>
      <c r="AS802" s="4">
        <v>7.9052451879025194E-5</v>
      </c>
      <c r="AT802">
        <v>2.2677070395548901E-4</v>
      </c>
      <c r="AU802">
        <v>1.0262784657353E-3</v>
      </c>
      <c r="AV802">
        <v>2.4057294317821301E-3</v>
      </c>
      <c r="AW802">
        <v>3.5776150804269798E-4</v>
      </c>
      <c r="AX802">
        <v>0.22096410626039301</v>
      </c>
      <c r="AY802">
        <v>33.412908774751898</v>
      </c>
      <c r="AZ802">
        <v>35.332179487969398</v>
      </c>
      <c r="BA802">
        <v>2.48445491696318</v>
      </c>
    </row>
    <row r="803" spans="1:53" x14ac:dyDescent="0.3">
      <c r="A803">
        <v>800</v>
      </c>
      <c r="B803">
        <v>3.0991759867360899E-2</v>
      </c>
      <c r="C803">
        <v>6.5671612346915602E-4</v>
      </c>
      <c r="D803">
        <v>2.0422898456352501E-4</v>
      </c>
      <c r="E803">
        <v>6.5671612346915602E-4</v>
      </c>
      <c r="F803" s="4">
        <v>9.2088979764752297E-5</v>
      </c>
      <c r="G803">
        <v>2.6408463336774301E-4</v>
      </c>
      <c r="H803">
        <v>8.5211241471273901E-4</v>
      </c>
      <c r="I803">
        <v>2.1190023615302199E-3</v>
      </c>
      <c r="J803">
        <v>2.9714020810330303E-4</v>
      </c>
      <c r="K803">
        <v>0.30991759867360902</v>
      </c>
      <c r="L803">
        <v>29.430588354586501</v>
      </c>
      <c r="M803">
        <v>13.7287154067718</v>
      </c>
      <c r="N803">
        <v>2.0634736673840499</v>
      </c>
      <c r="O803">
        <v>2.3690733833553801E-2</v>
      </c>
      <c r="P803">
        <v>8.3549071688182304E-4</v>
      </c>
      <c r="Q803">
        <v>1.5670902120759701E-4</v>
      </c>
      <c r="R803">
        <v>8.3549071688182304E-4</v>
      </c>
      <c r="S803" s="4">
        <v>7.0445150955819697E-5</v>
      </c>
      <c r="T803">
        <v>2.02063185643359E-4</v>
      </c>
      <c r="U803">
        <v>9.3821282940965002E-4</v>
      </c>
      <c r="V803">
        <v>3.87932174253017E-3</v>
      </c>
      <c r="W803">
        <v>3.2708850049064698E-4</v>
      </c>
      <c r="X803">
        <v>0.21537030757776199</v>
      </c>
      <c r="Y803">
        <v>53.879468646252299</v>
      </c>
      <c r="Z803">
        <v>15.1588736250445</v>
      </c>
      <c r="AA803">
        <v>2.2714479200739301</v>
      </c>
      <c r="AB803">
        <v>3.0487694422539499E-2</v>
      </c>
      <c r="AC803">
        <v>6.7068499043023105E-4</v>
      </c>
      <c r="AD803">
        <v>2.0095400417481201E-4</v>
      </c>
      <c r="AE803">
        <v>6.7068499043023105E-4</v>
      </c>
      <c r="AF803" s="4">
        <v>9.0594665755461794E-5</v>
      </c>
      <c r="AG803">
        <v>2.59802702153366E-4</v>
      </c>
      <c r="AH803">
        <v>1.02258714044822E-3</v>
      </c>
      <c r="AI803">
        <v>2.6398256862653199E-3</v>
      </c>
      <c r="AJ803">
        <v>3.56581896288564E-4</v>
      </c>
      <c r="AK803">
        <v>0.25406412018782898</v>
      </c>
      <c r="AL803">
        <v>36.664245642573803</v>
      </c>
      <c r="AM803">
        <v>16.478288042195</v>
      </c>
      <c r="AN803">
        <v>2.4762631686705801</v>
      </c>
      <c r="AO803">
        <v>2.6849959575821501E-2</v>
      </c>
      <c r="AP803">
        <v>5.91400842886143E-4</v>
      </c>
      <c r="AQ803">
        <v>3.8670708403158098E-4</v>
      </c>
      <c r="AR803">
        <v>5.91400842886143E-4</v>
      </c>
      <c r="AS803" s="4">
        <v>7.9819086451930198E-5</v>
      </c>
      <c r="AT803">
        <v>2.28930924682934E-4</v>
      </c>
      <c r="AU803">
        <v>1.0231565110694E-3</v>
      </c>
      <c r="AV803">
        <v>2.6431362380986301E-3</v>
      </c>
      <c r="AW803">
        <v>3.5673388435403502E-4</v>
      </c>
      <c r="AX803">
        <v>0.22374966313184599</v>
      </c>
      <c r="AY803">
        <v>36.7102255291476</v>
      </c>
      <c r="AZ803">
        <v>36.006300394937298</v>
      </c>
      <c r="BA803">
        <v>2.4773186413474599</v>
      </c>
    </row>
    <row r="804" spans="1:53" x14ac:dyDescent="0.3">
      <c r="A804">
        <v>801</v>
      </c>
      <c r="B804">
        <v>3.1380921489723601E-2</v>
      </c>
      <c r="C804">
        <v>7.2640429385588303E-4</v>
      </c>
      <c r="D804">
        <v>2.1816661864087E-4</v>
      </c>
      <c r="E804">
        <v>7.2640429385588303E-4</v>
      </c>
      <c r="F804" s="4">
        <v>9.2984856679399406E-5</v>
      </c>
      <c r="G804">
        <v>2.6661040745919401E-4</v>
      </c>
      <c r="H804">
        <v>8.4959394053008203E-4</v>
      </c>
      <c r="I804">
        <v>2.3147959313232999E-3</v>
      </c>
      <c r="J804">
        <v>2.9631015363857001E-4</v>
      </c>
      <c r="K804">
        <v>0.31380921489723601</v>
      </c>
      <c r="L804">
        <v>32.149943490601402</v>
      </c>
      <c r="M804">
        <v>14.4837617016436</v>
      </c>
      <c r="N804">
        <v>2.05770940026785</v>
      </c>
      <c r="O804">
        <v>2.39885257041186E-2</v>
      </c>
      <c r="P804">
        <v>8.8879823385423903E-4</v>
      </c>
      <c r="Q804">
        <v>1.6737052460208E-4</v>
      </c>
      <c r="R804">
        <v>8.8879823385423903E-4</v>
      </c>
      <c r="S804" s="4">
        <v>7.1128167063470006E-5</v>
      </c>
      <c r="T804">
        <v>2.03988854989851E-4</v>
      </c>
      <c r="U804">
        <v>9.3539612753404996E-4</v>
      </c>
      <c r="V804">
        <v>4.0756071019062302E-3</v>
      </c>
      <c r="W804">
        <v>3.2616003473853999E-4</v>
      </c>
      <c r="X804">
        <v>0.21807750640107801</v>
      </c>
      <c r="Y804">
        <v>56.605654193142101</v>
      </c>
      <c r="Z804">
        <v>15.9892048783659</v>
      </c>
      <c r="AA804">
        <v>2.2650002412398602</v>
      </c>
      <c r="AB804">
        <v>3.0870548686156799E-2</v>
      </c>
      <c r="AC804">
        <v>7.3924238278171603E-4</v>
      </c>
      <c r="AD804">
        <v>2.14665482645109E-4</v>
      </c>
      <c r="AE804">
        <v>7.3924238278171603E-4</v>
      </c>
      <c r="AF804" s="4">
        <v>9.1476060667683906E-5</v>
      </c>
      <c r="AG804">
        <v>2.6228777860925502E-4</v>
      </c>
      <c r="AH804">
        <v>1.01956507974944E-3</v>
      </c>
      <c r="AI804">
        <v>2.8735830657128998E-3</v>
      </c>
      <c r="AJ804">
        <v>3.5558575235316399E-4</v>
      </c>
      <c r="AK804">
        <v>0.25725457238464</v>
      </c>
      <c r="AL804">
        <v>39.910875912679202</v>
      </c>
      <c r="AM804">
        <v>17.384326792138499</v>
      </c>
      <c r="AN804">
        <v>2.4693455024525299</v>
      </c>
      <c r="AO804">
        <v>2.7187341356714499E-2</v>
      </c>
      <c r="AP804">
        <v>6.5180368136308797E-4</v>
      </c>
      <c r="AQ804">
        <v>3.9878765172696997E-4</v>
      </c>
      <c r="AR804">
        <v>6.5180368136308797E-4</v>
      </c>
      <c r="AS804" s="4">
        <v>8.0595447514824402E-5</v>
      </c>
      <c r="AT804">
        <v>2.31120705095925E-4</v>
      </c>
      <c r="AU804">
        <v>1.0201249268039E-3</v>
      </c>
      <c r="AV804">
        <v>2.8769433810140899E-3</v>
      </c>
      <c r="AW804">
        <v>3.5573370617168998E-4</v>
      </c>
      <c r="AX804">
        <v>0.22656117797261999</v>
      </c>
      <c r="AY804">
        <v>39.9575469585291</v>
      </c>
      <c r="AZ804">
        <v>36.670342871580601</v>
      </c>
      <c r="BA804">
        <v>2.4703729595256201</v>
      </c>
    </row>
    <row r="805" spans="1:53" x14ac:dyDescent="0.3">
      <c r="A805">
        <v>802</v>
      </c>
      <c r="B805">
        <v>3.1773708874939702E-2</v>
      </c>
      <c r="C805">
        <v>7.9676588397437705E-4</v>
      </c>
      <c r="D805">
        <v>2.3223893666456899E-4</v>
      </c>
      <c r="E805">
        <v>7.9676588397437705E-4</v>
      </c>
      <c r="F805" s="4">
        <v>9.3883399960071297E-5</v>
      </c>
      <c r="G805">
        <v>2.6914255188841701E-4</v>
      </c>
      <c r="H805">
        <v>8.4706054602486796E-4</v>
      </c>
      <c r="I805">
        <v>2.5076263117737299E-3</v>
      </c>
      <c r="J805">
        <v>2.9547510594244098E-4</v>
      </c>
      <c r="K805">
        <v>0.31773708874939699</v>
      </c>
      <c r="L805">
        <v>34.8281432190796</v>
      </c>
      <c r="M805">
        <v>15.227404517222899</v>
      </c>
      <c r="N805">
        <v>2.0519104579336198</v>
      </c>
      <c r="O805">
        <v>2.4289089102445899E-2</v>
      </c>
      <c r="P805">
        <v>9.4262143604183105E-4</v>
      </c>
      <c r="Q805">
        <v>1.7813516503959901E-4</v>
      </c>
      <c r="R805">
        <v>9.4262143604183105E-4</v>
      </c>
      <c r="S805" s="4">
        <v>7.1816245334986896E-5</v>
      </c>
      <c r="T805">
        <v>2.0592857554437699E-4</v>
      </c>
      <c r="U805">
        <v>9.3260571503278101E-4</v>
      </c>
      <c r="V805">
        <v>4.2689273989348596E-3</v>
      </c>
      <c r="W805">
        <v>3.2524015015668301E-4</v>
      </c>
      <c r="X805">
        <v>0.22080990093132599</v>
      </c>
      <c r="Y805">
        <v>59.290658318539698</v>
      </c>
      <c r="Z805">
        <v>16.8069876215039</v>
      </c>
      <c r="AA805">
        <v>2.2586121538658501</v>
      </c>
      <c r="AB805">
        <v>3.1256970078024499E-2</v>
      </c>
      <c r="AC805">
        <v>8.0846230746654205E-4</v>
      </c>
      <c r="AD805">
        <v>2.28509467582074E-4</v>
      </c>
      <c r="AE805">
        <v>8.0846230746654205E-4</v>
      </c>
      <c r="AF805" s="4">
        <v>9.2360076903428304E-5</v>
      </c>
      <c r="AG805">
        <v>2.6477897475225701E-4</v>
      </c>
      <c r="AH805">
        <v>1.0165245348783599E-3</v>
      </c>
      <c r="AI805">
        <v>3.10380298070517E-3</v>
      </c>
      <c r="AJ805">
        <v>3.5458360809589498E-4</v>
      </c>
      <c r="AK805">
        <v>0.26047475065020398</v>
      </c>
      <c r="AL805">
        <v>43.108374732016301</v>
      </c>
      <c r="AM805">
        <v>18.276680930018301</v>
      </c>
      <c r="AN805">
        <v>2.4623861673326002</v>
      </c>
      <c r="AO805">
        <v>2.75278666597744E-2</v>
      </c>
      <c r="AP805">
        <v>7.12790599074066E-4</v>
      </c>
      <c r="AQ805">
        <v>4.10985035269166E-4</v>
      </c>
      <c r="AR805">
        <v>7.12790599074066E-4</v>
      </c>
      <c r="AS805" s="4">
        <v>8.1374783857916005E-5</v>
      </c>
      <c r="AT805">
        <v>2.3331699903902001E-4</v>
      </c>
      <c r="AU805">
        <v>1.0170799005501899E-3</v>
      </c>
      <c r="AV805">
        <v>3.1072103387465599E-3</v>
      </c>
      <c r="AW805">
        <v>3.5473050576851099E-4</v>
      </c>
      <c r="AX805">
        <v>0.22939888883145301</v>
      </c>
      <c r="AY805">
        <v>43.155699149257799</v>
      </c>
      <c r="AZ805">
        <v>37.324453829701</v>
      </c>
      <c r="BA805">
        <v>2.46340629005911</v>
      </c>
    </row>
    <row r="806" spans="1:53" x14ac:dyDescent="0.3">
      <c r="A806">
        <v>803</v>
      </c>
      <c r="B806">
        <v>3.2170139295824997E-2</v>
      </c>
      <c r="C806">
        <v>8.6780282128351796E-4</v>
      </c>
      <c r="D806">
        <v>2.4644632412639699E-4</v>
      </c>
      <c r="E806">
        <v>8.6780282128351796E-4</v>
      </c>
      <c r="F806" s="4">
        <v>9.4784515047220198E-5</v>
      </c>
      <c r="G806">
        <v>2.7168182522149901E-4</v>
      </c>
      <c r="H806">
        <v>8.4451553884554696E-4</v>
      </c>
      <c r="I806">
        <v>2.6975413855175301E-3</v>
      </c>
      <c r="J806">
        <v>2.9463507812513902E-4</v>
      </c>
      <c r="K806">
        <v>0.32170139295825001</v>
      </c>
      <c r="L806">
        <v>37.4658525766324</v>
      </c>
      <c r="M806">
        <v>15.959826508946</v>
      </c>
      <c r="N806">
        <v>2.0460769314245799</v>
      </c>
      <c r="O806">
        <v>2.45924419435695E-2</v>
      </c>
      <c r="P806">
        <v>9.9696179221488309E-4</v>
      </c>
      <c r="Q806">
        <v>1.89003236274209E-4</v>
      </c>
      <c r="R806">
        <v>9.9696179221488309E-4</v>
      </c>
      <c r="S806" s="4">
        <v>7.2506283385236501E-5</v>
      </c>
      <c r="T806">
        <v>2.0787291208618699E-4</v>
      </c>
      <c r="U806">
        <v>9.2979869107547399E-4</v>
      </c>
      <c r="V806">
        <v>4.45932930919504E-3</v>
      </c>
      <c r="W806">
        <v>3.2431473013852101E-4</v>
      </c>
      <c r="X806">
        <v>0.22356765403244999</v>
      </c>
      <c r="Y806">
        <v>61.9351292943755</v>
      </c>
      <c r="Z806">
        <v>17.6124200051221</v>
      </c>
      <c r="AA806">
        <v>2.2521856259619502</v>
      </c>
      <c r="AB806">
        <v>3.1646975588737802E-2</v>
      </c>
      <c r="AC806">
        <v>8.7834666091857899E-4</v>
      </c>
      <c r="AD806">
        <v>2.42486338272481E-4</v>
      </c>
      <c r="AE806">
        <v>8.7834666091857899E-4</v>
      </c>
      <c r="AF806" s="4">
        <v>9.3246623549005501E-5</v>
      </c>
      <c r="AG806">
        <v>2.67277185579044E-4</v>
      </c>
      <c r="AH806">
        <v>1.0134700606556301E-3</v>
      </c>
      <c r="AI806">
        <v>3.3305425668460598E-3</v>
      </c>
      <c r="AJ806">
        <v>3.5357548763246399E-4</v>
      </c>
      <c r="AK806">
        <v>0.263724796572815</v>
      </c>
      <c r="AL806">
        <v>46.257535650639703</v>
      </c>
      <c r="AM806">
        <v>19.155569668304601</v>
      </c>
      <c r="AN806">
        <v>2.4553853307809899</v>
      </c>
      <c r="AO806">
        <v>2.7871551494983299E-2</v>
      </c>
      <c r="AP806">
        <v>7.7436326703671796E-4</v>
      </c>
      <c r="AQ806">
        <v>4.23299568861696E-4</v>
      </c>
      <c r="AR806">
        <v>7.7436326703671796E-4</v>
      </c>
      <c r="AS806" s="4">
        <v>8.2156349838191094E-5</v>
      </c>
      <c r="AT806">
        <v>2.35519294310089E-4</v>
      </c>
      <c r="AU806">
        <v>1.0140201675639599E-3</v>
      </c>
      <c r="AV806">
        <v>3.3339942364217401E-3</v>
      </c>
      <c r="AW806">
        <v>3.5372131983242599E-4</v>
      </c>
      <c r="AX806">
        <v>0.23226292912486099</v>
      </c>
      <c r="AY806">
        <v>46.305475505857501</v>
      </c>
      <c r="AZ806">
        <v>37.968784132620598</v>
      </c>
      <c r="BA806">
        <v>2.45639805439184</v>
      </c>
    </row>
    <row r="807" spans="1:53" x14ac:dyDescent="0.3">
      <c r="A807">
        <v>804</v>
      </c>
      <c r="B807">
        <v>3.2231797607236899E-2</v>
      </c>
      <c r="C807">
        <v>8.0127127165178201E-4</v>
      </c>
      <c r="D807">
        <v>2.34124007920077E-4</v>
      </c>
      <c r="E807">
        <v>8.0127127165178201E-4</v>
      </c>
      <c r="F807" s="4">
        <v>9.5688092711362997E-5</v>
      </c>
      <c r="G807" s="4">
        <v>-4.9090321710901299E-5</v>
      </c>
      <c r="H807">
        <v>-1.5230401452967401E-4</v>
      </c>
      <c r="I807">
        <v>2.48596519938395E-3</v>
      </c>
      <c r="J807">
        <v>2.9687482490854997E-4</v>
      </c>
      <c r="K807">
        <v>0.32231797607236901</v>
      </c>
      <c r="L807">
        <v>34.527294435888301</v>
      </c>
      <c r="M807">
        <v>15.132831118422599</v>
      </c>
      <c r="N807">
        <v>2.0616307285315898</v>
      </c>
      <c r="O807">
        <v>2.46322341948449E-2</v>
      </c>
      <c r="P807">
        <v>9.5043690857818798E-4</v>
      </c>
      <c r="Q807">
        <v>1.7955307446049801E-4</v>
      </c>
      <c r="R807">
        <v>9.5043690857818798E-4</v>
      </c>
      <c r="S807" s="4">
        <v>7.3198209667076994E-5</v>
      </c>
      <c r="T807" s="4">
        <v>-3.6657843662356303E-5</v>
      </c>
      <c r="U807">
        <v>-1.63702682061341E-4</v>
      </c>
      <c r="V807">
        <v>4.2443596109313E-3</v>
      </c>
      <c r="W807">
        <v>3.26880744949378E-4</v>
      </c>
      <c r="X807">
        <v>0.22392940177131701</v>
      </c>
      <c r="Y807">
        <v>58.949439040712498</v>
      </c>
      <c r="Z807">
        <v>16.704769546432601</v>
      </c>
      <c r="AA807">
        <v>2.2700051732595701</v>
      </c>
      <c r="AB807">
        <v>3.1707114214330798E-2</v>
      </c>
      <c r="AC807">
        <v>8.1320261690045104E-4</v>
      </c>
      <c r="AD807">
        <v>2.30362021358857E-4</v>
      </c>
      <c r="AE807">
        <v>8.1320261690045104E-4</v>
      </c>
      <c r="AF807" s="4">
        <v>9.4135593135399905E-5</v>
      </c>
      <c r="AG807" s="4">
        <v>-4.82307333947881E-5</v>
      </c>
      <c r="AH807">
        <v>-1.82535943455828E-4</v>
      </c>
      <c r="AI807">
        <v>3.0776788252760102E-3</v>
      </c>
      <c r="AJ807">
        <v>3.56269293379665E-4</v>
      </c>
      <c r="AK807">
        <v>0.26422595178608999</v>
      </c>
      <c r="AL807">
        <v>42.745539239944698</v>
      </c>
      <c r="AM807">
        <v>18.163275582388</v>
      </c>
      <c r="AN807">
        <v>2.4740923151365601</v>
      </c>
      <c r="AO807">
        <v>2.7919031295609801E-2</v>
      </c>
      <c r="AP807">
        <v>7.1693132473149503E-4</v>
      </c>
      <c r="AQ807">
        <v>4.1589182640661701E-4</v>
      </c>
      <c r="AR807">
        <v>7.1693132473149503E-4</v>
      </c>
      <c r="AS807" s="4">
        <v>8.2940053386330203E-5</v>
      </c>
      <c r="AT807" s="4">
        <v>-4.1832449260463502E-5</v>
      </c>
      <c r="AU807">
        <v>-1.7980186554842801E-4</v>
      </c>
      <c r="AV807">
        <v>3.08147363914118E-3</v>
      </c>
      <c r="AW807">
        <v>3.5648824276810197E-4</v>
      </c>
      <c r="AX807">
        <v>0.232658594130082</v>
      </c>
      <c r="AY807">
        <v>42.7982449880719</v>
      </c>
      <c r="AZ807">
        <v>37.240889736028699</v>
      </c>
      <c r="BA807">
        <v>2.4756127970007098</v>
      </c>
    </row>
    <row r="808" spans="1:53" x14ac:dyDescent="0.3">
      <c r="A808">
        <v>805</v>
      </c>
      <c r="B808">
        <v>3.2294687172362002E-2</v>
      </c>
      <c r="C808">
        <v>7.3473972202004595E-4</v>
      </c>
      <c r="D808">
        <v>2.2180169171375701E-4</v>
      </c>
      <c r="E808">
        <v>7.3473972202004595E-4</v>
      </c>
      <c r="F808" s="4">
        <v>9.5757162892041894E-5</v>
      </c>
      <c r="G808" s="4">
        <v>-4.9346207534112601E-5</v>
      </c>
      <c r="H808">
        <v>-1.52799769419483E-4</v>
      </c>
      <c r="I808">
        <v>2.2751102003206198E-3</v>
      </c>
      <c r="J808">
        <v>2.9651057581381698E-4</v>
      </c>
      <c r="K808">
        <v>0.32294687172362002</v>
      </c>
      <c r="L808">
        <v>31.5987527822309</v>
      </c>
      <c r="M808">
        <v>14.308448175105701</v>
      </c>
      <c r="N808">
        <v>2.05910122092929</v>
      </c>
      <c r="O808">
        <v>2.46730058683097E-2</v>
      </c>
      <c r="P808">
        <v>9.0391202494149395E-4</v>
      </c>
      <c r="Q808">
        <v>1.70102912646788E-4</v>
      </c>
      <c r="R808">
        <v>9.0391202494149395E-4</v>
      </c>
      <c r="S808" s="4">
        <v>7.32363305539646E-5</v>
      </c>
      <c r="T808" s="4">
        <v>-3.6851715437959001E-5</v>
      </c>
      <c r="U808">
        <v>-1.6429650768178501E-4</v>
      </c>
      <c r="V808">
        <v>4.02992336135555E-3</v>
      </c>
      <c r="W808">
        <v>3.2651053560049903E-4</v>
      </c>
      <c r="X808">
        <v>0.22430005334827</v>
      </c>
      <c r="Y808">
        <v>55.971157796604899</v>
      </c>
      <c r="Z808">
        <v>15.799419693578701</v>
      </c>
      <c r="AA808">
        <v>2.2674342750034699</v>
      </c>
      <c r="AB808">
        <v>3.1768466880854801E-2</v>
      </c>
      <c r="AC808">
        <v>7.4805857288232297E-4</v>
      </c>
      <c r="AD808">
        <v>2.18237704445233E-4</v>
      </c>
      <c r="AE808">
        <v>7.4805857288232297E-4</v>
      </c>
      <c r="AF808" s="4">
        <v>9.4202455557175306E-5</v>
      </c>
      <c r="AG808" s="4">
        <v>-4.8482332198823497E-5</v>
      </c>
      <c r="AH808">
        <v>-1.83133793823867E-4</v>
      </c>
      <c r="AI808">
        <v>2.8256644893360199E-3</v>
      </c>
      <c r="AJ808">
        <v>3.5583381185050301E-4</v>
      </c>
      <c r="AK808">
        <v>0.26473722400712302</v>
      </c>
      <c r="AL808">
        <v>39.2453401296669</v>
      </c>
      <c r="AM808">
        <v>17.174082185309501</v>
      </c>
      <c r="AN808">
        <v>2.47106813785072</v>
      </c>
      <c r="AO808">
        <v>2.79676098134129E-2</v>
      </c>
      <c r="AP808">
        <v>6.5949938242627199E-4</v>
      </c>
      <c r="AQ808">
        <v>4.0848408395153699E-4</v>
      </c>
      <c r="AR808">
        <v>6.5949938242627199E-4</v>
      </c>
      <c r="AS808" s="4">
        <v>8.2987478798118405E-5</v>
      </c>
      <c r="AT808" s="4">
        <v>-4.2052668537254998E-5</v>
      </c>
      <c r="AU808">
        <v>-1.8043444749613299E-4</v>
      </c>
      <c r="AV808">
        <v>2.82969929926575E-3</v>
      </c>
      <c r="AW808">
        <v>3.56072525403949E-4</v>
      </c>
      <c r="AX808">
        <v>0.233063415111774</v>
      </c>
      <c r="AY808">
        <v>39.301379156468798</v>
      </c>
      <c r="AZ808">
        <v>36.514032364291701</v>
      </c>
      <c r="BA808">
        <v>2.47272587086076</v>
      </c>
    </row>
    <row r="809" spans="1:53" x14ac:dyDescent="0.3">
      <c r="A809">
        <v>806</v>
      </c>
      <c r="B809">
        <v>3.2357501584228301E-2</v>
      </c>
      <c r="C809">
        <v>6.6820817238830903E-4</v>
      </c>
      <c r="D809">
        <v>2.0947937550743701E-4</v>
      </c>
      <c r="E809">
        <v>6.6820817238830903E-4</v>
      </c>
      <c r="F809" s="4">
        <v>9.5828310588965101E-5</v>
      </c>
      <c r="G809" s="4">
        <v>-4.9377507229844002E-5</v>
      </c>
      <c r="H809">
        <v>-1.52599875801015E-4</v>
      </c>
      <c r="I809">
        <v>2.0650796250412801E-3</v>
      </c>
      <c r="J809">
        <v>2.9615485095324398E-4</v>
      </c>
      <c r="K809">
        <v>0.32357501584228299</v>
      </c>
      <c r="L809">
        <v>28.6816614589066</v>
      </c>
      <c r="M809">
        <v>13.487301066940599</v>
      </c>
      <c r="N809">
        <v>2.0566309093975299</v>
      </c>
      <c r="O809">
        <v>2.4713733177874599E-2</v>
      </c>
      <c r="P809">
        <v>8.5738714130479895E-4</v>
      </c>
      <c r="Q809">
        <v>1.6065275083307801E-4</v>
      </c>
      <c r="R809">
        <v>8.5738714130479895E-4</v>
      </c>
      <c r="S809" s="4">
        <v>7.3276042846517005E-5</v>
      </c>
      <c r="T809" s="4">
        <v>-3.6869722384405897E-5</v>
      </c>
      <c r="U809">
        <v>-1.64105901487823E-4</v>
      </c>
      <c r="V809">
        <v>3.8162014967436202E-3</v>
      </c>
      <c r="W809">
        <v>3.2614921651468701E-4</v>
      </c>
      <c r="X809">
        <v>0.22467030161704199</v>
      </c>
      <c r="Y809">
        <v>53.002798565883602</v>
      </c>
      <c r="Z809">
        <v>14.897083793154801</v>
      </c>
      <c r="AA809">
        <v>2.26492511468533</v>
      </c>
      <c r="AB809">
        <v>3.1829746549027399E-2</v>
      </c>
      <c r="AC809">
        <v>6.8291452886419502E-4</v>
      </c>
      <c r="AD809">
        <v>2.06113387531609E-4</v>
      </c>
      <c r="AE809">
        <v>6.8291452886419502E-4</v>
      </c>
      <c r="AF809" s="4">
        <v>9.4271373273302193E-5</v>
      </c>
      <c r="AG809" s="4">
        <v>-4.8512689433271898E-5</v>
      </c>
      <c r="AH809">
        <v>-1.8289566720318401E-4</v>
      </c>
      <c r="AI809">
        <v>2.5746275842151601E-3</v>
      </c>
      <c r="AJ809">
        <v>3.5540857277551602E-4</v>
      </c>
      <c r="AK809">
        <v>0.26524788790856202</v>
      </c>
      <c r="AL809">
        <v>35.758716447432697</v>
      </c>
      <c r="AM809">
        <v>16.188739298798001</v>
      </c>
      <c r="AN809">
        <v>2.4681150887188599</v>
      </c>
      <c r="AO809">
        <v>2.8016134305049501E-2</v>
      </c>
      <c r="AP809">
        <v>6.0206744012104797E-4</v>
      </c>
      <c r="AQ809">
        <v>4.0107634149645697E-4</v>
      </c>
      <c r="AR809">
        <v>6.0206744012104797E-4</v>
      </c>
      <c r="AS809" s="4">
        <v>8.3036672118713098E-5</v>
      </c>
      <c r="AT809" s="4">
        <v>-4.2074798200763702E-5</v>
      </c>
      <c r="AU809">
        <v>-1.8021671830655201E-4</v>
      </c>
      <c r="AV809">
        <v>2.5788030578331399E-3</v>
      </c>
      <c r="AW809">
        <v>3.5566650793966199E-4</v>
      </c>
      <c r="AX809">
        <v>0.233467785875413</v>
      </c>
      <c r="AY809">
        <v>35.816709136571397</v>
      </c>
      <c r="AZ809">
        <v>35.789764670010896</v>
      </c>
      <c r="BA809">
        <v>2.46990630513654</v>
      </c>
    </row>
    <row r="810" spans="1:53" x14ac:dyDescent="0.3">
      <c r="A810">
        <v>807</v>
      </c>
      <c r="B810">
        <v>3.2420246953713802E-2</v>
      </c>
      <c r="C810">
        <v>6.0167662275657297E-4</v>
      </c>
      <c r="D810">
        <v>1.9715705930111799E-4</v>
      </c>
      <c r="E810">
        <v>6.0167662275657297E-4</v>
      </c>
      <c r="F810" s="4">
        <v>9.5898695297921095E-5</v>
      </c>
      <c r="G810" s="4">
        <v>-4.9409282234657202E-5</v>
      </c>
      <c r="H810">
        <v>-1.52402547411802E-4</v>
      </c>
      <c r="I810">
        <v>1.8558668711425299E-3</v>
      </c>
      <c r="J810">
        <v>2.95798781035921E-4</v>
      </c>
      <c r="K810">
        <v>0.32420246953713799</v>
      </c>
      <c r="L810">
        <v>25.7759287658685</v>
      </c>
      <c r="M810">
        <v>12.669362887038201</v>
      </c>
      <c r="N810">
        <v>2.05415820163834</v>
      </c>
      <c r="O810">
        <v>2.4754420019134301E-2</v>
      </c>
      <c r="P810">
        <v>8.1086225766810504E-4</v>
      </c>
      <c r="Q810">
        <v>1.5120258901936699E-4</v>
      </c>
      <c r="R810">
        <v>8.1086225766810504E-4</v>
      </c>
      <c r="S810" s="4">
        <v>7.33154525422362E-5</v>
      </c>
      <c r="T810" s="4">
        <v>-3.6888120737304401E-5</v>
      </c>
      <c r="U810">
        <v>-1.6391792972596499E-4</v>
      </c>
      <c r="V810">
        <v>3.6031887749560202E-3</v>
      </c>
      <c r="W810">
        <v>3.2578827431271803E-4</v>
      </c>
      <c r="X810">
        <v>0.22504018199213</v>
      </c>
      <c r="Y810">
        <v>50.044288541055899</v>
      </c>
      <c r="Z810">
        <v>13.997739914792801</v>
      </c>
      <c r="AA810">
        <v>2.2624185716161</v>
      </c>
      <c r="AB810">
        <v>3.1890959221691398E-2</v>
      </c>
      <c r="AC810">
        <v>6.1777048484606696E-4</v>
      </c>
      <c r="AD810">
        <v>1.93989070617985E-4</v>
      </c>
      <c r="AE810">
        <v>6.1777048484606696E-4</v>
      </c>
      <c r="AF810" s="4">
        <v>9.4339547965571904E-5</v>
      </c>
      <c r="AG810" s="4">
        <v>-4.8543518242552001E-5</v>
      </c>
      <c r="AH810">
        <v>-1.8266061389411199E-4</v>
      </c>
      <c r="AI810">
        <v>2.3245603139809301E-3</v>
      </c>
      <c r="AJ810">
        <v>3.5498291779723399E-4</v>
      </c>
      <c r="AK810">
        <v>0.26575799351409501</v>
      </c>
      <c r="AL810">
        <v>32.285559916401802</v>
      </c>
      <c r="AM810">
        <v>15.2072150973463</v>
      </c>
      <c r="AN810">
        <v>2.4651591513696798</v>
      </c>
      <c r="AO810">
        <v>2.8064609223318899E-2</v>
      </c>
      <c r="AP810">
        <v>5.4463549781582504E-4</v>
      </c>
      <c r="AQ810">
        <v>3.9366859904137798E-4</v>
      </c>
      <c r="AR810">
        <v>5.4463549781582504E-4</v>
      </c>
      <c r="AS810" s="4">
        <v>8.3085500339264006E-5</v>
      </c>
      <c r="AT810" s="4">
        <v>-4.20973589587764E-5</v>
      </c>
      <c r="AU810">
        <v>-1.8000190328165E-4</v>
      </c>
      <c r="AV810">
        <v>2.3287785416086998E-3</v>
      </c>
      <c r="AW810">
        <v>3.55260960926808E-4</v>
      </c>
      <c r="AX810">
        <v>0.23387174352765799</v>
      </c>
      <c r="AY810">
        <v>32.344146411232003</v>
      </c>
      <c r="AZ810">
        <v>35.068063473539901</v>
      </c>
      <c r="BA810">
        <v>2.46709000643617</v>
      </c>
    </row>
    <row r="811" spans="1:53" x14ac:dyDescent="0.3">
      <c r="A811">
        <v>808</v>
      </c>
      <c r="B811">
        <v>3.2482924900556598E-2</v>
      </c>
      <c r="C811">
        <v>5.3514507312483605E-4</v>
      </c>
      <c r="D811">
        <v>1.84834743094798E-4</v>
      </c>
      <c r="E811">
        <v>5.3514507312483605E-4</v>
      </c>
      <c r="F811" s="4">
        <v>9.5968322131968601E-5</v>
      </c>
      <c r="G811" s="4">
        <v>-4.9440766894803901E-5</v>
      </c>
      <c r="H811">
        <v>-1.5220540344246001E-4</v>
      </c>
      <c r="I811">
        <v>1.64746578321727E-3</v>
      </c>
      <c r="J811">
        <v>2.9544236679968398E-4</v>
      </c>
      <c r="K811">
        <v>0.32482924900556698</v>
      </c>
      <c r="L811">
        <v>22.881469211351</v>
      </c>
      <c r="M811">
        <v>11.854609233200399</v>
      </c>
      <c r="N811">
        <v>2.0516831027755802</v>
      </c>
      <c r="O811">
        <v>2.47950673001806E-2</v>
      </c>
      <c r="P811">
        <v>7.6433737403141004E-4</v>
      </c>
      <c r="Q811">
        <v>1.4175242720565701E-4</v>
      </c>
      <c r="R811">
        <v>7.6433737403141004E-4</v>
      </c>
      <c r="S811" s="4">
        <v>7.3354560183564103E-5</v>
      </c>
      <c r="T811" s="4">
        <v>-3.69064000246238E-5</v>
      </c>
      <c r="U811">
        <v>-1.6373030786970399E-4</v>
      </c>
      <c r="V811">
        <v>3.3908805378738598E-3</v>
      </c>
      <c r="W811">
        <v>3.2542769586002502E-4</v>
      </c>
      <c r="X811">
        <v>0.225409702728914</v>
      </c>
      <c r="Y811">
        <v>47.0955630260258</v>
      </c>
      <c r="Z811">
        <v>13.1013684461316</v>
      </c>
      <c r="AA811">
        <v>2.25991455458351</v>
      </c>
      <c r="AB811">
        <v>3.1952106477581503E-2</v>
      </c>
      <c r="AC811">
        <v>5.52626440827939E-4</v>
      </c>
      <c r="AD811">
        <v>1.81864753704361E-4</v>
      </c>
      <c r="AE811">
        <v>5.52626440827939E-4</v>
      </c>
      <c r="AF811" s="4">
        <v>9.4406984703540798E-5</v>
      </c>
      <c r="AG811" s="4">
        <v>-4.8574064378706501E-5</v>
      </c>
      <c r="AH811">
        <v>-1.82425773071784E-4</v>
      </c>
      <c r="AI811">
        <v>2.0754554303291698E-3</v>
      </c>
      <c r="AJ811">
        <v>3.5455684814938602E-4</v>
      </c>
      <c r="AK811">
        <v>0.26626755397984597</v>
      </c>
      <c r="AL811">
        <v>28.825769865683</v>
      </c>
      <c r="AM811">
        <v>14.229480756766501</v>
      </c>
      <c r="AN811">
        <v>2.4622003343707299</v>
      </c>
      <c r="AO811">
        <v>2.81130356554554E-2</v>
      </c>
      <c r="AP811">
        <v>4.87203555510602E-4</v>
      </c>
      <c r="AQ811">
        <v>3.8626085658629802E-4</v>
      </c>
      <c r="AR811">
        <v>4.87203555510602E-4</v>
      </c>
      <c r="AS811" s="4">
        <v>8.3133963777086802E-5</v>
      </c>
      <c r="AT811" s="4">
        <v>-4.2119775745187299E-5</v>
      </c>
      <c r="AU811">
        <v>-1.7978752459774501E-4</v>
      </c>
      <c r="AV811">
        <v>2.0796198382057999E-3</v>
      </c>
      <c r="AW811">
        <v>3.54855867417311E-4</v>
      </c>
      <c r="AX811">
        <v>0.234275297128795</v>
      </c>
      <c r="AY811">
        <v>28.883608863969499</v>
      </c>
      <c r="AZ811">
        <v>34.348910352495402</v>
      </c>
      <c r="BA811">
        <v>2.46427685706466</v>
      </c>
    </row>
    <row r="812" spans="1:53" x14ac:dyDescent="0.3">
      <c r="A812">
        <v>809</v>
      </c>
      <c r="B812">
        <v>3.2545537017255897E-2</v>
      </c>
      <c r="C812">
        <v>4.6861352349309999E-4</v>
      </c>
      <c r="D812">
        <v>1.7251242688847801E-4</v>
      </c>
      <c r="E812">
        <v>4.6861352349309999E-4</v>
      </c>
      <c r="F812" s="4">
        <v>9.6037186996722999E-5</v>
      </c>
      <c r="G812" s="4">
        <v>-4.9471961232954901E-5</v>
      </c>
      <c r="H812">
        <v>-1.5200843423393001E-4</v>
      </c>
      <c r="I812">
        <v>1.4398703061640501E-3</v>
      </c>
      <c r="J812">
        <v>2.9508558099933398E-4</v>
      </c>
      <c r="K812">
        <v>0.32545537017255899</v>
      </c>
      <c r="L812">
        <v>19.998198696723001</v>
      </c>
      <c r="M812">
        <v>11.0430161026514</v>
      </c>
      <c r="N812">
        <v>2.0492054236064798</v>
      </c>
      <c r="O812">
        <v>2.4835675911954999E-2</v>
      </c>
      <c r="P812">
        <v>7.1781249039471503E-4</v>
      </c>
      <c r="Q812">
        <v>1.3230226539194599E-4</v>
      </c>
      <c r="R812">
        <v>7.1781249039471503E-4</v>
      </c>
      <c r="S812" s="4">
        <v>7.3393361102843895E-5</v>
      </c>
      <c r="T812" s="4">
        <v>-3.6924559357420301E-5</v>
      </c>
      <c r="U812">
        <v>-1.6354302350036099E-4</v>
      </c>
      <c r="V812">
        <v>3.1792721979195301E-3</v>
      </c>
      <c r="W812">
        <v>3.2506744531267699E-4</v>
      </c>
      <c r="X812">
        <v>0.22577887192686399</v>
      </c>
      <c r="Y812">
        <v>44.156558304438001</v>
      </c>
      <c r="Z812">
        <v>12.207950071423801</v>
      </c>
      <c r="AA812">
        <v>2.2574128146713601</v>
      </c>
      <c r="AB812">
        <v>3.2013189869028701E-2</v>
      </c>
      <c r="AC812">
        <v>4.8748239680981099E-4</v>
      </c>
      <c r="AD812">
        <v>1.69740436790737E-4</v>
      </c>
      <c r="AE812">
        <v>4.8748239680981099E-4</v>
      </c>
      <c r="AF812" s="4">
        <v>9.4473679481944006E-5</v>
      </c>
      <c r="AG812" s="4">
        <v>-4.8604327884649401E-5</v>
      </c>
      <c r="AH812">
        <v>-1.8219113340531599E-4</v>
      </c>
      <c r="AI812">
        <v>1.8273058029050499E-3</v>
      </c>
      <c r="AJ812">
        <v>3.54130331410714E-4</v>
      </c>
      <c r="AK812">
        <v>0.26677658224190598</v>
      </c>
      <c r="AL812">
        <v>25.3792472625701</v>
      </c>
      <c r="AM812">
        <v>13.255507923856801</v>
      </c>
      <c r="AN812">
        <v>2.4592384125744</v>
      </c>
      <c r="AO812">
        <v>2.8161414667613498E-2</v>
      </c>
      <c r="AP812">
        <v>4.2977161320537798E-4</v>
      </c>
      <c r="AQ812">
        <v>3.78853114131218E-4</v>
      </c>
      <c r="AR812">
        <v>4.2977161320537798E-4</v>
      </c>
      <c r="AS812" s="4">
        <v>8.3182056899165803E-5</v>
      </c>
      <c r="AT812" s="4">
        <v>-4.2142047416582099E-5</v>
      </c>
      <c r="AU812">
        <v>-1.79573567225854E-4</v>
      </c>
      <c r="AV812">
        <v>1.8313211247855199E-3</v>
      </c>
      <c r="AW812">
        <v>3.5445118598318598E-4</v>
      </c>
      <c r="AX812">
        <v>0.23467845556344599</v>
      </c>
      <c r="AY812">
        <v>25.435015622021101</v>
      </c>
      <c r="AZ812">
        <v>33.632287174027397</v>
      </c>
      <c r="BA812">
        <v>2.4614665693276798</v>
      </c>
    </row>
    <row r="813" spans="1:53" x14ac:dyDescent="0.3">
      <c r="A813">
        <v>810</v>
      </c>
      <c r="B813">
        <v>3.2608084854542203E-2</v>
      </c>
      <c r="C813">
        <v>4.0208197386136301E-4</v>
      </c>
      <c r="D813">
        <v>1.6019011068215799E-4</v>
      </c>
      <c r="E813">
        <v>4.0208197386136301E-4</v>
      </c>
      <c r="F813" s="4">
        <v>9.6105286219534797E-5</v>
      </c>
      <c r="G813" s="4">
        <v>-4.9502862880064602E-5</v>
      </c>
      <c r="H813">
        <v>-1.5181162310171301E-4</v>
      </c>
      <c r="I813">
        <v>1.23307448338338E-3</v>
      </c>
      <c r="J813">
        <v>2.9472839833507598E-4</v>
      </c>
      <c r="K813">
        <v>0.32608084854542202</v>
      </c>
      <c r="L813">
        <v>17.126034491435899</v>
      </c>
      <c r="M813">
        <v>10.234559887315999</v>
      </c>
      <c r="N813">
        <v>2.0467249884380299</v>
      </c>
      <c r="O813">
        <v>2.4876246720048401E-2</v>
      </c>
      <c r="P813">
        <v>6.7128760675802101E-4</v>
      </c>
      <c r="Q813">
        <v>1.22852103578236E-4</v>
      </c>
      <c r="R813">
        <v>6.7128760675802101E-4</v>
      </c>
      <c r="S813" s="4">
        <v>7.3431850880506999E-5</v>
      </c>
      <c r="T813" s="4">
        <v>-3.6942596498451998E-5</v>
      </c>
      <c r="U813">
        <v>-1.6335605851483501E-4</v>
      </c>
      <c r="V813">
        <v>2.9683592374034201E-3</v>
      </c>
      <c r="W813">
        <v>3.24707488543514E-4</v>
      </c>
      <c r="X813">
        <v>0.226147697454985</v>
      </c>
      <c r="Y813">
        <v>41.227211630603001</v>
      </c>
      <c r="Z813">
        <v>11.317465768388001</v>
      </c>
      <c r="AA813">
        <v>2.2549131148855102</v>
      </c>
      <c r="AB813">
        <v>3.2074210907639497E-2</v>
      </c>
      <c r="AC813">
        <v>4.2233835279168299E-4</v>
      </c>
      <c r="AD813">
        <v>1.57616119877113E-4</v>
      </c>
      <c r="AE813">
        <v>4.2233835279168299E-4</v>
      </c>
      <c r="AF813" s="4">
        <v>9.4539628707199404E-5</v>
      </c>
      <c r="AG813" s="4">
        <v>-4.86343064452057E-5</v>
      </c>
      <c r="AH813">
        <v>-1.8195667510668501E-4</v>
      </c>
      <c r="AI813">
        <v>1.5801044172510099E-3</v>
      </c>
      <c r="AJ813">
        <v>3.5370333747358898E-4</v>
      </c>
      <c r="AK813">
        <v>0.26728509089699598</v>
      </c>
      <c r="AL813">
        <v>21.9458946840419</v>
      </c>
      <c r="AM813">
        <v>12.285268710973201</v>
      </c>
      <c r="AN813">
        <v>2.45627317689992</v>
      </c>
      <c r="AO813">
        <v>2.8209747295661902E-2</v>
      </c>
      <c r="AP813">
        <v>3.72339670900155E-4</v>
      </c>
      <c r="AQ813">
        <v>3.7144537167613798E-4</v>
      </c>
      <c r="AR813">
        <v>3.72339670900155E-4</v>
      </c>
      <c r="AS813" s="4">
        <v>8.3229774467465296E-5</v>
      </c>
      <c r="AT813" s="4">
        <v>-4.2164171319037602E-5</v>
      </c>
      <c r="AU813">
        <v>-1.79360010043854E-4</v>
      </c>
      <c r="AV813">
        <v>1.5838766664488899E-3</v>
      </c>
      <c r="AW813">
        <v>3.5404687718105501E-4</v>
      </c>
      <c r="AX813">
        <v>0.23508122746384899</v>
      </c>
      <c r="AY813">
        <v>21.9982870340123</v>
      </c>
      <c r="AZ813">
        <v>32.918176099122597</v>
      </c>
      <c r="BA813">
        <v>2.4586588693128801</v>
      </c>
    </row>
    <row r="814" spans="1:53" x14ac:dyDescent="0.3">
      <c r="A814">
        <v>811</v>
      </c>
      <c r="B814">
        <v>3.2670569922032301E-2</v>
      </c>
      <c r="C814">
        <v>3.3555042422962701E-4</v>
      </c>
      <c r="D814">
        <v>1.4786779447583799E-4</v>
      </c>
      <c r="E814">
        <v>3.3555042422962701E-4</v>
      </c>
      <c r="F814" s="4">
        <v>9.6172616506225194E-5</v>
      </c>
      <c r="G814" s="4">
        <v>-4.9533469664140297E-5</v>
      </c>
      <c r="H814">
        <v>-1.5161495432234801E-4</v>
      </c>
      <c r="I814">
        <v>1.0270724539866E-3</v>
      </c>
      <c r="J814">
        <v>2.9437079529294702E-4</v>
      </c>
      <c r="K814">
        <v>0.326705699220323</v>
      </c>
      <c r="L814">
        <v>14.264895194258299</v>
      </c>
      <c r="M814">
        <v>9.4292173626958498</v>
      </c>
      <c r="N814">
        <v>2.0442416339788001</v>
      </c>
      <c r="O814">
        <v>2.4916780565105299E-2</v>
      </c>
      <c r="P814">
        <v>6.2476272312132601E-4</v>
      </c>
      <c r="Q814">
        <v>1.13401941764525E-4</v>
      </c>
      <c r="R814">
        <v>6.2476272312132601E-4</v>
      </c>
      <c r="S814" s="4">
        <v>7.3470025324699599E-5</v>
      </c>
      <c r="T814" s="4">
        <v>-3.6960509329098102E-5</v>
      </c>
      <c r="U814">
        <v>-1.63169395643935E-4</v>
      </c>
      <c r="V814">
        <v>2.7581372065213802E-3</v>
      </c>
      <c r="W814">
        <v>3.24347793030491E-4</v>
      </c>
      <c r="X814">
        <v>0.22651618695550299</v>
      </c>
      <c r="Y814">
        <v>38.307461201685797</v>
      </c>
      <c r="Z814">
        <v>10.429896799789001</v>
      </c>
      <c r="AA814">
        <v>2.2524152293784101</v>
      </c>
      <c r="AB814">
        <v>3.2135171064934201E-2</v>
      </c>
      <c r="AC814">
        <v>3.5719430877355498E-4</v>
      </c>
      <c r="AD814">
        <v>1.45491802963489E-4</v>
      </c>
      <c r="AE814">
        <v>3.5719430877355498E-4</v>
      </c>
      <c r="AF814" s="4">
        <v>9.4604829154898106E-5</v>
      </c>
      <c r="AG814" s="4">
        <v>-4.8663997937469197E-5</v>
      </c>
      <c r="AH814">
        <v>-1.81722379529155E-4</v>
      </c>
      <c r="AI814">
        <v>1.33384437152099E-3</v>
      </c>
      <c r="AJ814">
        <v>3.5327583835318902E-4</v>
      </c>
      <c r="AK814">
        <v>0.26779309220778502</v>
      </c>
      <c r="AL814">
        <v>18.5256162711248</v>
      </c>
      <c r="AM814">
        <v>11.3187356828986</v>
      </c>
      <c r="AN814">
        <v>2.4533044330082499</v>
      </c>
      <c r="AO814">
        <v>2.82580345456671E-2</v>
      </c>
      <c r="AP814">
        <v>3.1490772859493201E-4</v>
      </c>
      <c r="AQ814">
        <v>3.6403762922105899E-4</v>
      </c>
      <c r="AR814">
        <v>3.1490772859493201E-4</v>
      </c>
      <c r="AS814" s="4">
        <v>8.3277111515651404E-5</v>
      </c>
      <c r="AT814" s="4">
        <v>-4.2186144939950103E-5</v>
      </c>
      <c r="AU814">
        <v>-1.7914683289854699E-4</v>
      </c>
      <c r="AV814">
        <v>1.3372808137212099E-3</v>
      </c>
      <c r="AW814">
        <v>3.5364290342728203E-4</v>
      </c>
      <c r="AX814">
        <v>0.23548362121389199</v>
      </c>
      <c r="AY814">
        <v>18.573344635016799</v>
      </c>
      <c r="AZ814">
        <v>32.2065595744766</v>
      </c>
      <c r="BA814">
        <v>2.4558534960227898</v>
      </c>
    </row>
    <row r="815" spans="1:53" x14ac:dyDescent="0.3">
      <c r="A815">
        <v>812</v>
      </c>
      <c r="B815">
        <v>3.2732993688883098E-2</v>
      </c>
      <c r="C815">
        <v>2.6901887459788998E-4</v>
      </c>
      <c r="D815">
        <v>1.35545478269518E-4</v>
      </c>
      <c r="E815">
        <v>2.6901887459788998E-4</v>
      </c>
      <c r="F815" s="4">
        <v>9.6239174930144193E-5</v>
      </c>
      <c r="G815" s="4">
        <v>-4.9563779596498102E-5</v>
      </c>
      <c r="H815">
        <v>-1.5141841307760099E-4</v>
      </c>
      <c r="I815">
        <v>8.2185845008504602E-4</v>
      </c>
      <c r="J815">
        <v>2.9401275008594498E-4</v>
      </c>
      <c r="K815">
        <v>0.327329936888831</v>
      </c>
      <c r="L815">
        <v>11.4147006956256</v>
      </c>
      <c r="M815">
        <v>8.6269656770624703</v>
      </c>
      <c r="N815">
        <v>2.0417552089301698</v>
      </c>
      <c r="O815">
        <v>2.4957278263236599E-2</v>
      </c>
      <c r="P815">
        <v>5.7823783948463198E-4</v>
      </c>
      <c r="Q815">
        <v>1.03951779950815E-4</v>
      </c>
      <c r="R815">
        <v>5.7823783948463198E-4</v>
      </c>
      <c r="S815" s="4">
        <v>7.3507880466422006E-5</v>
      </c>
      <c r="T815" s="4">
        <v>-3.6978295842722001E-5</v>
      </c>
      <c r="U815">
        <v>-1.6298301841235699E-4</v>
      </c>
      <c r="V815">
        <v>2.5486017214066399E-3</v>
      </c>
      <c r="W815">
        <v>3.23988327814468E-4</v>
      </c>
      <c r="X815">
        <v>0.226884347847605</v>
      </c>
      <c r="Y815">
        <v>35.397246130647801</v>
      </c>
      <c r="Z815">
        <v>9.5452247052462305</v>
      </c>
      <c r="AA815">
        <v>2.2499189431560298</v>
      </c>
      <c r="AB815">
        <v>3.2196071772983503E-2</v>
      </c>
      <c r="AC815">
        <v>2.9205026475542702E-4</v>
      </c>
      <c r="AD815">
        <v>1.33367486049864E-4</v>
      </c>
      <c r="AE815">
        <v>2.9205026475542702E-4</v>
      </c>
      <c r="AF815" s="4">
        <v>9.4669277959139996E-5</v>
      </c>
      <c r="AG815" s="4">
        <v>-4.86934004173156E-5</v>
      </c>
      <c r="AH815">
        <v>-1.81488229100701E-4</v>
      </c>
      <c r="AI815">
        <v>1.0885188732887301E-3</v>
      </c>
      <c r="AJ815">
        <v>3.5284780811768198E-4</v>
      </c>
      <c r="AK815">
        <v>0.26830059810819501</v>
      </c>
      <c r="AL815">
        <v>15.118317684565801</v>
      </c>
      <c r="AM815">
        <v>10.3558818440839</v>
      </c>
      <c r="AN815">
        <v>2.4503320008172298</v>
      </c>
      <c r="AO815">
        <v>2.83062773943882E-2</v>
      </c>
      <c r="AP815">
        <v>2.57475786289708E-4</v>
      </c>
      <c r="AQ815">
        <v>3.5662988676597902E-4</v>
      </c>
      <c r="AR815">
        <v>2.57475786289708E-4</v>
      </c>
      <c r="AS815" s="4">
        <v>8.3324063343267904E-5</v>
      </c>
      <c r="AT815" s="4">
        <v>-4.2207965900385199E-5</v>
      </c>
      <c r="AU815">
        <v>-1.7893401656024E-4</v>
      </c>
      <c r="AV815">
        <v>1.0915280001068E-3</v>
      </c>
      <c r="AW815">
        <v>3.5323922894836199E-4</v>
      </c>
      <c r="AX815">
        <v>0.235885644953235</v>
      </c>
      <c r="AY815">
        <v>15.1601111125945</v>
      </c>
      <c r="AZ815">
        <v>31.497420324570999</v>
      </c>
      <c r="BA815">
        <v>2.4530502010302899</v>
      </c>
    </row>
    <row r="816" spans="1:53" x14ac:dyDescent="0.3">
      <c r="A816">
        <v>813</v>
      </c>
      <c r="B816">
        <v>3.2795357584485603E-2</v>
      </c>
      <c r="C816">
        <v>2.02487324966154E-4</v>
      </c>
      <c r="D816">
        <v>1.2322316206319801E-4</v>
      </c>
      <c r="E816">
        <v>2.02487324966154E-4</v>
      </c>
      <c r="F816" s="4">
        <v>9.6304958920991404E-5</v>
      </c>
      <c r="G816" s="4">
        <v>-4.9593790866665801E-5</v>
      </c>
      <c r="H816">
        <v>-1.51221985425543E-4</v>
      </c>
      <c r="I816">
        <v>6.1742679415681596E-4</v>
      </c>
      <c r="J816">
        <v>2.9365424259484202E-4</v>
      </c>
      <c r="K816">
        <v>0.32795357584485602</v>
      </c>
      <c r="L816">
        <v>8.5753721410669002</v>
      </c>
      <c r="M816">
        <v>7.8277823409506002</v>
      </c>
      <c r="N816">
        <v>2.0392655735752898</v>
      </c>
      <c r="O816">
        <v>2.4997740606457899E-2</v>
      </c>
      <c r="P816">
        <v>5.3171295584793698E-4</v>
      </c>
      <c r="Q816" s="4">
        <v>9.4501618137104594E-5</v>
      </c>
      <c r="R816">
        <v>5.3171295584793698E-4</v>
      </c>
      <c r="S816" s="4">
        <v>7.3545412554468603E-5</v>
      </c>
      <c r="T816" s="4">
        <v>-3.6995954142167897E-5</v>
      </c>
      <c r="U816">
        <v>-1.6279691111712401E-4</v>
      </c>
      <c r="V816">
        <v>2.3397484622335401E-3</v>
      </c>
      <c r="W816">
        <v>3.2362906345630101E-4</v>
      </c>
      <c r="X816">
        <v>0.22725218733143601</v>
      </c>
      <c r="Y816">
        <v>32.496506419910297</v>
      </c>
      <c r="Z816">
        <v>8.6634312932632298</v>
      </c>
      <c r="AA816">
        <v>2.2474240517798698</v>
      </c>
      <c r="AB816">
        <v>3.2256914425085499E-2</v>
      </c>
      <c r="AC816">
        <v>2.2690622073729899E-4</v>
      </c>
      <c r="AD816">
        <v>1.2124316913624E-4</v>
      </c>
      <c r="AE816">
        <v>2.2690622073729899E-4</v>
      </c>
      <c r="AF816" s="4">
        <v>9.4732972601635596E-5</v>
      </c>
      <c r="AG816" s="4">
        <v>-4.8722512114433703E-5</v>
      </c>
      <c r="AH816">
        <v>-1.8125420728974599E-4</v>
      </c>
      <c r="AI816">
        <v>8.4412123644723796E-4</v>
      </c>
      <c r="AJ816">
        <v>3.52419222818028E-4</v>
      </c>
      <c r="AK816">
        <v>0.26880762020904603</v>
      </c>
      <c r="AL816">
        <v>11.723906061767201</v>
      </c>
      <c r="AM816">
        <v>9.3966806262437004</v>
      </c>
      <c r="AN816">
        <v>2.4473557140140798</v>
      </c>
      <c r="AO816">
        <v>2.8354476789802598E-2</v>
      </c>
      <c r="AP816">
        <v>2.0004384398448501E-4</v>
      </c>
      <c r="AQ816">
        <v>3.49222144310899E-4</v>
      </c>
      <c r="AR816">
        <v>2.0004384398448501E-4</v>
      </c>
      <c r="AS816" s="4">
        <v>8.3370625509676902E-5</v>
      </c>
      <c r="AT816" s="4">
        <v>-4.22296319520776E-5</v>
      </c>
      <c r="AU816">
        <v>-1.78721542697335E-4</v>
      </c>
      <c r="AV816">
        <v>8.4661273971281602E-4</v>
      </c>
      <c r="AW816">
        <v>3.5283581973056199E-4</v>
      </c>
      <c r="AX816">
        <v>0.23628730658168801</v>
      </c>
      <c r="AY816">
        <v>11.758510273789099</v>
      </c>
      <c r="AZ816">
        <v>30.7907413439289</v>
      </c>
      <c r="BA816">
        <v>2.4502487481288999</v>
      </c>
    </row>
    <row r="817" spans="1:53" x14ac:dyDescent="0.3">
      <c r="A817">
        <v>814</v>
      </c>
      <c r="B817">
        <v>3.2857662999192697E-2</v>
      </c>
      <c r="C817">
        <v>1.35955775334417E-4</v>
      </c>
      <c r="D817">
        <v>1.10900845856878E-4</v>
      </c>
      <c r="E817">
        <v>1.35955775334417E-4</v>
      </c>
      <c r="F817" s="4">
        <v>9.6369966253573896E-5</v>
      </c>
      <c r="G817" s="4">
        <v>-4.9623501837186101E-5</v>
      </c>
      <c r="H817">
        <v>-1.5102565827157299E-4</v>
      </c>
      <c r="I817">
        <v>4.1377189649110998E-4</v>
      </c>
      <c r="J817">
        <v>2.9329525430929601E-4</v>
      </c>
      <c r="K817">
        <v>0.32857662999192699</v>
      </c>
      <c r="L817">
        <v>5.7468318957098701</v>
      </c>
      <c r="M817">
        <v>7.0316452169520902</v>
      </c>
      <c r="N817">
        <v>2.03677259937011</v>
      </c>
      <c r="O817">
        <v>2.5038168363148799E-2</v>
      </c>
      <c r="P817">
        <v>4.8518807221124301E-4</v>
      </c>
      <c r="Q817" s="4">
        <v>8.5051456323394201E-5</v>
      </c>
      <c r="R817">
        <v>4.8518807221124301E-4</v>
      </c>
      <c r="S817" s="4">
        <v>7.3582618050250696E-5</v>
      </c>
      <c r="T817" s="4">
        <v>-3.7013482437175102E-5</v>
      </c>
      <c r="U817">
        <v>-1.6261105880578899E-4</v>
      </c>
      <c r="V817">
        <v>2.1315731713741301E-3</v>
      </c>
      <c r="W817">
        <v>3.2326997199365499E-4</v>
      </c>
      <c r="X817">
        <v>0.227619712392262</v>
      </c>
      <c r="Y817">
        <v>29.605182935751799</v>
      </c>
      <c r="Z817">
        <v>7.7844986334801396</v>
      </c>
      <c r="AA817">
        <v>2.2449303610670501</v>
      </c>
      <c r="AB817">
        <v>3.2317700221380703E-2</v>
      </c>
      <c r="AC817">
        <v>1.6176217671917101E-4</v>
      </c>
      <c r="AD817">
        <v>1.09118852222616E-4</v>
      </c>
      <c r="AE817">
        <v>1.6176217671917101E-4</v>
      </c>
      <c r="AF817" s="4">
        <v>9.4795977757515594E-5</v>
      </c>
      <c r="AG817" s="4">
        <v>-4.8751337170084402E-5</v>
      </c>
      <c r="AH817">
        <v>-1.81020320763411E-4</v>
      </c>
      <c r="AI817">
        <v>6.0064488108155505E-4</v>
      </c>
      <c r="AJ817">
        <v>3.5199031035556302E-4</v>
      </c>
      <c r="AK817">
        <v>0.26931416851150602</v>
      </c>
      <c r="AL817">
        <v>8.3422900150216002</v>
      </c>
      <c r="AM817">
        <v>8.4411059168147204</v>
      </c>
      <c r="AN817">
        <v>2.44437715524696</v>
      </c>
      <c r="AO817">
        <v>2.8402633651656801E-2</v>
      </c>
      <c r="AP817">
        <v>1.42611901679262E-4</v>
      </c>
      <c r="AQ817">
        <v>3.4181440185582001E-4</v>
      </c>
      <c r="AR817">
        <v>1.42611901679262E-4</v>
      </c>
      <c r="AS817" s="4">
        <v>8.3416793827861005E-5</v>
      </c>
      <c r="AT817" s="4">
        <v>-4.2251140974333999E-5</v>
      </c>
      <c r="AU817">
        <v>-1.7850939385067601E-4</v>
      </c>
      <c r="AV817">
        <v>6.0252962494248001E-4</v>
      </c>
      <c r="AW817">
        <v>3.52432643469293E-4</v>
      </c>
      <c r="AX817">
        <v>0.23668861376380701</v>
      </c>
      <c r="AY817">
        <v>8.3684670130900098</v>
      </c>
      <c r="AZ817">
        <v>30.086505889558602</v>
      </c>
      <c r="BA817">
        <v>2.4474489129812</v>
      </c>
    </row>
    <row r="818" spans="1:53" x14ac:dyDescent="0.3">
      <c r="A818">
        <v>815</v>
      </c>
      <c r="B818">
        <v>3.2919911034795898E-2</v>
      </c>
      <c r="C818" s="4">
        <v>6.9424225702681403E-5</v>
      </c>
      <c r="D818" s="4">
        <v>9.8578529650558902E-5</v>
      </c>
      <c r="E818" s="4">
        <v>6.9424225702681403E-5</v>
      </c>
      <c r="F818" s="4">
        <v>9.64343731559517E-5</v>
      </c>
      <c r="G818" s="4">
        <v>-4.9652926353450699E-5</v>
      </c>
      <c r="H818">
        <v>-1.50829467008486E-4</v>
      </c>
      <c r="I818">
        <v>2.1088825431302201E-4</v>
      </c>
      <c r="J818">
        <v>2.9293631156542801E-4</v>
      </c>
      <c r="K818">
        <v>0.32919911034796001</v>
      </c>
      <c r="L818">
        <v>2.9290035321253098</v>
      </c>
      <c r="M818">
        <v>6.23853255723935</v>
      </c>
      <c r="N818">
        <v>2.03427994142658</v>
      </c>
      <c r="O818">
        <v>2.5078562384291299E-2</v>
      </c>
      <c r="P818">
        <v>4.3866318857454801E-4</v>
      </c>
      <c r="Q818" s="4">
        <v>7.56012945096837E-5</v>
      </c>
      <c r="R818">
        <v>4.3866318857454801E-4</v>
      </c>
      <c r="S818" s="4">
        <v>7.3619493622533203E-5</v>
      </c>
      <c r="T818" s="4">
        <v>-3.7030879041741303E-5</v>
      </c>
      <c r="U818">
        <v>-1.6242544656957801E-4</v>
      </c>
      <c r="V818">
        <v>1.9240716434936001E-3</v>
      </c>
      <c r="W818">
        <v>3.2291102553594299E-4</v>
      </c>
      <c r="X818">
        <v>0.22798693076628401</v>
      </c>
      <c r="Y818">
        <v>26.723217270744499</v>
      </c>
      <c r="Z818">
        <v>6.90840902001678</v>
      </c>
      <c r="AA818">
        <v>2.2424376773329402</v>
      </c>
      <c r="AB818">
        <v>3.2378430176337798E-2</v>
      </c>
      <c r="AC818" s="4">
        <v>9.66181327010438E-5</v>
      </c>
      <c r="AD818" s="4">
        <v>9.6994535308992703E-5</v>
      </c>
      <c r="AE818" s="4">
        <v>9.66181327010438E-5</v>
      </c>
      <c r="AF818" s="4">
        <v>9.4858469003626902E-5</v>
      </c>
      <c r="AG818" s="4">
        <v>-4.8779907417511602E-5</v>
      </c>
      <c r="AH818">
        <v>-1.8078667984278E-4</v>
      </c>
      <c r="AI818">
        <v>3.5808332463870598E-4</v>
      </c>
      <c r="AJ818">
        <v>3.5156171001625398E-4</v>
      </c>
      <c r="AK818">
        <v>0.26982025146948102</v>
      </c>
      <c r="AL818">
        <v>4.9733795088709103</v>
      </c>
      <c r="AM818">
        <v>7.4891320225182101</v>
      </c>
      <c r="AN818">
        <v>2.4414007640017701</v>
      </c>
      <c r="AO818">
        <v>2.8450748998014998E-2</v>
      </c>
      <c r="AP818" s="4">
        <v>8.5179959374038998E-5</v>
      </c>
      <c r="AQ818">
        <v>3.3440665940073999E-4</v>
      </c>
      <c r="AR818" s="4">
        <v>8.5179959374038998E-5</v>
      </c>
      <c r="AS818" s="4">
        <v>8.3462564358125304E-5</v>
      </c>
      <c r="AT818" s="4">
        <v>-4.2272490970875498E-5</v>
      </c>
      <c r="AU818">
        <v>-1.7829755261834901E-4</v>
      </c>
      <c r="AV818">
        <v>3.5927332266710399E-4</v>
      </c>
      <c r="AW818">
        <v>3.5202966795966502E-4</v>
      </c>
      <c r="AX818">
        <v>0.23708957498345901</v>
      </c>
      <c r="AY818">
        <v>4.9899072592653404</v>
      </c>
      <c r="AZ818">
        <v>29.3846973434751</v>
      </c>
      <c r="BA818">
        <v>2.4446504719421198</v>
      </c>
    </row>
    <row r="819" spans="1:53" x14ac:dyDescent="0.3">
      <c r="A819">
        <v>816</v>
      </c>
      <c r="B819">
        <v>3.33259066196228E-2</v>
      </c>
      <c r="C819">
        <v>1.42125154647738E-4</v>
      </c>
      <c r="D819">
        <v>1.1311871543957E-4</v>
      </c>
      <c r="E819">
        <v>1.42125154647738E-4</v>
      </c>
      <c r="F819" s="4">
        <v>9.7004777437847994E-5</v>
      </c>
      <c r="G819">
        <v>2.77829880391336E-4</v>
      </c>
      <c r="H819">
        <v>8.3367538522641498E-4</v>
      </c>
      <c r="I819">
        <v>4.26470482168526E-4</v>
      </c>
      <c r="J819">
        <v>2.9107918516680297E-4</v>
      </c>
      <c r="K819">
        <v>0.33325906619622803</v>
      </c>
      <c r="L819">
        <v>5.92320114122953</v>
      </c>
      <c r="M819">
        <v>7.0714952540958498</v>
      </c>
      <c r="N819">
        <v>2.0213832303250201</v>
      </c>
      <c r="O819">
        <v>2.53885737878102E-2</v>
      </c>
      <c r="P819">
        <v>4.94149774252587E-4</v>
      </c>
      <c r="Q819" s="4">
        <v>8.6698611645291397E-5</v>
      </c>
      <c r="R819">
        <v>4.94149774252587E-4</v>
      </c>
      <c r="S819" s="4">
        <v>7.4035696277717996E-5</v>
      </c>
      <c r="T819">
        <v>2.1209493188043601E-4</v>
      </c>
      <c r="U819">
        <v>9.1893474213386602E-4</v>
      </c>
      <c r="V819">
        <v>2.14098182993968E-3</v>
      </c>
      <c r="W819">
        <v>3.2077133038717999E-4</v>
      </c>
      <c r="X819">
        <v>0.23080521625281999</v>
      </c>
      <c r="Y819">
        <v>29.735858749162201</v>
      </c>
      <c r="Z819">
        <v>7.8257376729521804</v>
      </c>
      <c r="AA819">
        <v>2.2275786832443099</v>
      </c>
      <c r="AB819">
        <v>3.2777796071181801E-2</v>
      </c>
      <c r="AC819">
        <v>1.6812998525921101E-4</v>
      </c>
      <c r="AD819">
        <v>1.11296905820626E-4</v>
      </c>
      <c r="AE819">
        <v>1.6812998525921101E-4</v>
      </c>
      <c r="AF819" s="4">
        <v>9.5418193993309806E-5</v>
      </c>
      <c r="AG819">
        <v>2.7328941158558697E-4</v>
      </c>
      <c r="AH819">
        <v>1.0005166094465799E-3</v>
      </c>
      <c r="AI819">
        <v>6.1552638216709596E-4</v>
      </c>
      <c r="AJ819">
        <v>3.4932743050604701E-4</v>
      </c>
      <c r="AK819">
        <v>0.27314830059318201</v>
      </c>
      <c r="AL819">
        <v>8.5489775300985595</v>
      </c>
      <c r="AM819">
        <v>8.4887423165157703</v>
      </c>
      <c r="AN819">
        <v>2.4258849340697699</v>
      </c>
      <c r="AO819">
        <v>2.8802178613959201E-2</v>
      </c>
      <c r="AP819">
        <v>1.48090182460482E-4</v>
      </c>
      <c r="AQ819">
        <v>3.4698870401802899E-4</v>
      </c>
      <c r="AR819">
        <v>1.48090182460482E-4</v>
      </c>
      <c r="AS819" s="4">
        <v>8.3941048314221901E-5</v>
      </c>
      <c r="AT819">
        <v>2.40450569313415E-4</v>
      </c>
      <c r="AU819">
        <v>1.0018015895375801E-3</v>
      </c>
      <c r="AV819">
        <v>6.1699575346168905E-4</v>
      </c>
      <c r="AW819">
        <v>3.49727912347043E-4</v>
      </c>
      <c r="AX819">
        <v>0.24001815511632699</v>
      </c>
      <c r="AY819">
        <v>8.5693854647456806</v>
      </c>
      <c r="AZ819">
        <v>30.118268887640401</v>
      </c>
      <c r="BA819">
        <v>2.4286660579655699</v>
      </c>
    </row>
    <row r="820" spans="1:53" x14ac:dyDescent="0.3">
      <c r="A820">
        <v>817</v>
      </c>
      <c r="B820">
        <v>3.37348583345954E-2</v>
      </c>
      <c r="C820">
        <v>2.1542646534221301E-4</v>
      </c>
      <c r="D820">
        <v>1.27778977578465E-4</v>
      </c>
      <c r="E820">
        <v>2.1542646534221301E-4</v>
      </c>
      <c r="F820" s="4">
        <v>9.7805866211060199E-5</v>
      </c>
      <c r="G820">
        <v>2.8014403498314699E-4</v>
      </c>
      <c r="H820">
        <v>8.3042896521031903E-4</v>
      </c>
      <c r="I820">
        <v>6.3858713502078397E-4</v>
      </c>
      <c r="J820">
        <v>2.8992523176170901E-4</v>
      </c>
      <c r="K820">
        <v>0.33734858334595402</v>
      </c>
      <c r="L820">
        <v>8.8692657641775607</v>
      </c>
      <c r="M820">
        <v>7.8911315010762104</v>
      </c>
      <c r="N820">
        <v>2.01336966501187</v>
      </c>
      <c r="O820">
        <v>2.5700737964230301E-2</v>
      </c>
      <c r="P820">
        <v>5.5007386275104497E-4</v>
      </c>
      <c r="Q820" s="4">
        <v>9.7883429344983094E-5</v>
      </c>
      <c r="R820">
        <v>5.5007386275104497E-4</v>
      </c>
      <c r="S820" s="4">
        <v>7.4619455857397699E-5</v>
      </c>
      <c r="T820">
        <v>2.1377937140824299E-4</v>
      </c>
      <c r="U820">
        <v>9.1498270935392602E-4</v>
      </c>
      <c r="V820">
        <v>2.3543341435109302E-3</v>
      </c>
      <c r="W820">
        <v>3.1937371431659401E-4</v>
      </c>
      <c r="X820">
        <v>0.233643072402093</v>
      </c>
      <c r="Y820">
        <v>32.699085326540697</v>
      </c>
      <c r="Z820">
        <v>8.7280058868783392</v>
      </c>
      <c r="AA820">
        <v>2.2178730160874598</v>
      </c>
      <c r="AB820">
        <v>3.3180048022975903E-2</v>
      </c>
      <c r="AC820">
        <v>2.40226831184544E-4</v>
      </c>
      <c r="AD820">
        <v>1.2571627500569199E-4</v>
      </c>
      <c r="AE820">
        <v>2.40226831184544E-4</v>
      </c>
      <c r="AF820" s="4">
        <v>9.6198750063333901E-5</v>
      </c>
      <c r="AG820">
        <v>2.7554278693057098E-4</v>
      </c>
      <c r="AH820">
        <v>9.9653666591356898E-4</v>
      </c>
      <c r="AI820">
        <v>8.6881187520233805E-4</v>
      </c>
      <c r="AJ820">
        <v>3.4791540987542702E-4</v>
      </c>
      <c r="AK820">
        <v>0.27650040019146599</v>
      </c>
      <c r="AL820">
        <v>12.066831600032399</v>
      </c>
      <c r="AM820">
        <v>9.4722794643515105</v>
      </c>
      <c r="AN820">
        <v>2.4160792352460199</v>
      </c>
      <c r="AO820">
        <v>2.9156079769038602E-2</v>
      </c>
      <c r="AP820">
        <v>2.1150217718593999E-4</v>
      </c>
      <c r="AQ820">
        <v>3.5967110296312001E-4</v>
      </c>
      <c r="AR820">
        <v>2.1150217718593999E-4</v>
      </c>
      <c r="AS820" s="4">
        <v>8.4610561714854295E-5</v>
      </c>
      <c r="AT820">
        <v>2.4238269926331801E-4</v>
      </c>
      <c r="AU820">
        <v>9.9759378290921702E-4</v>
      </c>
      <c r="AV820">
        <v>8.7049635833636905E-4</v>
      </c>
      <c r="AW820">
        <v>3.4823842869864999E-4</v>
      </c>
      <c r="AX820">
        <v>0.24296733140865501</v>
      </c>
      <c r="AY820">
        <v>12.0902271991162</v>
      </c>
      <c r="AZ820">
        <v>30.840146018624001</v>
      </c>
      <c r="BA820">
        <v>2.4183224215184</v>
      </c>
    </row>
    <row r="821" spans="1:53" x14ac:dyDescent="0.3">
      <c r="A821">
        <v>818</v>
      </c>
      <c r="B821">
        <v>3.4147392291440801E-2</v>
      </c>
      <c r="C821">
        <v>2.8940137907093101E-4</v>
      </c>
      <c r="D821">
        <v>1.4257396032420799E-4</v>
      </c>
      <c r="E821">
        <v>2.8940137907093101E-4</v>
      </c>
      <c r="F821" s="4">
        <v>9.8704654072046899E-5</v>
      </c>
      <c r="G821">
        <v>2.82702011428085E-4</v>
      </c>
      <c r="H821">
        <v>8.2788755584989402E-4</v>
      </c>
      <c r="I821">
        <v>8.4750652875906598E-4</v>
      </c>
      <c r="J821">
        <v>2.8905473433995502E-4</v>
      </c>
      <c r="K821">
        <v>0.34147392291440798</v>
      </c>
      <c r="L821">
        <v>11.770924010542499</v>
      </c>
      <c r="M821">
        <v>8.6984412008298406</v>
      </c>
      <c r="N821">
        <v>2.0073245440274698</v>
      </c>
      <c r="O821">
        <v>2.6015424596496702E-2</v>
      </c>
      <c r="P821">
        <v>6.0646428239100503E-4</v>
      </c>
      <c r="Q821">
        <v>1.0916151327297501E-4</v>
      </c>
      <c r="R821">
        <v>6.0646428239100503E-4</v>
      </c>
      <c r="S821" s="4">
        <v>7.5241681037324496E-5</v>
      </c>
      <c r="T821">
        <v>2.15539231834668E-4</v>
      </c>
      <c r="U821">
        <v>9.1135608469009098E-4</v>
      </c>
      <c r="V821">
        <v>2.5642891514441701E-3</v>
      </c>
      <c r="W821">
        <v>3.1814145040785601E-4</v>
      </c>
      <c r="X821">
        <v>0.23650385996815201</v>
      </c>
      <c r="Y821">
        <v>35.615127103391302</v>
      </c>
      <c r="Z821">
        <v>9.6159030702214601</v>
      </c>
      <c r="AA821">
        <v>2.2093156278323298</v>
      </c>
      <c r="AB821">
        <v>3.3585809101325297E-2</v>
      </c>
      <c r="AC821">
        <v>3.1298543725891798E-4</v>
      </c>
      <c r="AD821">
        <v>1.40267996220567E-4</v>
      </c>
      <c r="AE821">
        <v>3.1298543725891798E-4</v>
      </c>
      <c r="AF821" s="4">
        <v>9.7081735974331596E-5</v>
      </c>
      <c r="AG821">
        <v>2.7805746779593899E-4</v>
      </c>
      <c r="AH821">
        <v>9.9348198028660693E-4</v>
      </c>
      <c r="AI821">
        <v>1.1182774355014101E-3</v>
      </c>
      <c r="AJ821">
        <v>3.4686698426032698E-4</v>
      </c>
      <c r="AK821">
        <v>0.27988174251104497</v>
      </c>
      <c r="AL821">
        <v>15.5316310486307</v>
      </c>
      <c r="AM821">
        <v>10.4410166059563</v>
      </c>
      <c r="AN821">
        <v>2.40879850180783</v>
      </c>
      <c r="AO821">
        <v>2.9512867880314101E-2</v>
      </c>
      <c r="AP821">
        <v>2.7544711684094399E-4</v>
      </c>
      <c r="AQ821">
        <v>3.7246009089412097E-4</v>
      </c>
      <c r="AR821">
        <v>2.7544711684094399E-4</v>
      </c>
      <c r="AS821" s="4">
        <v>8.5321669606149396E-5</v>
      </c>
      <c r="AT821">
        <v>2.4439370732297903E-4</v>
      </c>
      <c r="AU821">
        <v>9.9371043836507696E-4</v>
      </c>
      <c r="AV821">
        <v>1.1199743161172399E-3</v>
      </c>
      <c r="AW821">
        <v>3.4691987218115602E-4</v>
      </c>
      <c r="AX821">
        <v>0.24594056566928399</v>
      </c>
      <c r="AY821">
        <v>15.555198834961701</v>
      </c>
      <c r="AZ821">
        <v>31.5506521091569</v>
      </c>
      <c r="BA821">
        <v>2.4091657790358001</v>
      </c>
    </row>
    <row r="822" spans="1:53" x14ac:dyDescent="0.3">
      <c r="A822">
        <v>819</v>
      </c>
      <c r="B822">
        <v>3.4563685624062097E-2</v>
      </c>
      <c r="C822">
        <v>3.6405446566576002E-4</v>
      </c>
      <c r="D822">
        <v>1.57504577643174E-4</v>
      </c>
      <c r="E822">
        <v>3.6405446566576002E-4</v>
      </c>
      <c r="F822" s="4">
        <v>9.9609539455164703E-5</v>
      </c>
      <c r="G822">
        <v>2.8525268063425501E-4</v>
      </c>
      <c r="H822">
        <v>8.2529590083897501E-4</v>
      </c>
      <c r="I822">
        <v>1.0532860112936399E-3</v>
      </c>
      <c r="J822">
        <v>2.8819131309833299E-4</v>
      </c>
      <c r="K822">
        <v>0.34563685624062102</v>
      </c>
      <c r="L822">
        <v>14.6289723790784</v>
      </c>
      <c r="M822">
        <v>9.4936211469351193</v>
      </c>
      <c r="N822">
        <v>2.0013285631828701</v>
      </c>
      <c r="O822">
        <v>2.633277730644E-2</v>
      </c>
      <c r="P822">
        <v>6.6334291859669104E-4</v>
      </c>
      <c r="Q822">
        <v>1.2053724051411201E-4</v>
      </c>
      <c r="R822">
        <v>6.6334291859669104E-4</v>
      </c>
      <c r="S822" s="4">
        <v>7.58931079171033E-5</v>
      </c>
      <c r="T822">
        <v>2.1738021290825299E-4</v>
      </c>
      <c r="U822">
        <v>9.0806310104099596E-4</v>
      </c>
      <c r="V822">
        <v>2.7709846248458901E-3</v>
      </c>
      <c r="W822">
        <v>3.1702853723825401E-4</v>
      </c>
      <c r="X822">
        <v>0.23938888460400001</v>
      </c>
      <c r="Y822">
        <v>38.485897567304001</v>
      </c>
      <c r="Z822">
        <v>10.4900129964877</v>
      </c>
      <c r="AA822">
        <v>2.2015870641545399</v>
      </c>
      <c r="AB822">
        <v>3.3995266292212001E-2</v>
      </c>
      <c r="AC822">
        <v>3.8641111502774099E-4</v>
      </c>
      <c r="AD822">
        <v>1.54953131774332E-4</v>
      </c>
      <c r="AE822">
        <v>3.8641111502774099E-4</v>
      </c>
      <c r="AF822" s="4">
        <v>9.79718090751036E-5</v>
      </c>
      <c r="AG822">
        <v>2.80566668230225E-4</v>
      </c>
      <c r="AH822">
        <v>9.9037318602619609E-4</v>
      </c>
      <c r="AI822">
        <v>1.3639938397526699E-3</v>
      </c>
      <c r="AJ822">
        <v>3.4583100446857601E-4</v>
      </c>
      <c r="AK822">
        <v>0.28329388576843401</v>
      </c>
      <c r="AL822">
        <v>18.944358885453799</v>
      </c>
      <c r="AM822">
        <v>11.3951991464345</v>
      </c>
      <c r="AN822">
        <v>2.4016041976984401</v>
      </c>
      <c r="AO822">
        <v>2.9872804932257298E-2</v>
      </c>
      <c r="AP822">
        <v>3.3997893323591401E-4</v>
      </c>
      <c r="AQ822">
        <v>3.8536645417311502E-4</v>
      </c>
      <c r="AR822">
        <v>3.3997893323591401E-4</v>
      </c>
      <c r="AS822" s="4">
        <v>8.6104738658635194E-5</v>
      </c>
      <c r="AT822">
        <v>2.4661888416043599E-4</v>
      </c>
      <c r="AU822">
        <v>9.9067583932487902E-4</v>
      </c>
      <c r="AV822">
        <v>1.3657061022835401E-3</v>
      </c>
      <c r="AW822">
        <v>3.4588545208484502E-4</v>
      </c>
      <c r="AX822">
        <v>0.24894004110214399</v>
      </c>
      <c r="AY822">
        <v>18.968140309493599</v>
      </c>
      <c r="AZ822">
        <v>32.2506084586811</v>
      </c>
      <c r="BA822">
        <v>2.4019823061447498</v>
      </c>
    </row>
    <row r="823" spans="1:53" x14ac:dyDescent="0.3">
      <c r="A823">
        <v>820</v>
      </c>
      <c r="B823">
        <v>3.4983765351884702E-2</v>
      </c>
      <c r="C823">
        <v>4.3938827990156598E-4</v>
      </c>
      <c r="D823">
        <v>1.7257134049033501E-4</v>
      </c>
      <c r="E823">
        <v>4.3938827990156598E-4</v>
      </c>
      <c r="F823">
        <v>1.00517833671853E-4</v>
      </c>
      <c r="G823">
        <v>2.8781232517489501E-4</v>
      </c>
      <c r="H823">
        <v>8.2270253724814996E-4</v>
      </c>
      <c r="I823">
        <v>1.25597766701775E-3</v>
      </c>
      <c r="J823">
        <v>2.8732708632359398E-4</v>
      </c>
      <c r="K823">
        <v>0.34983765351884699</v>
      </c>
      <c r="L823">
        <v>17.4441342641354</v>
      </c>
      <c r="M823">
        <v>10.2768704970794</v>
      </c>
      <c r="N823">
        <v>1.99532698835829</v>
      </c>
      <c r="O823">
        <v>2.6652957816495002E-2</v>
      </c>
      <c r="P823">
        <v>7.2074095321082103E-4</v>
      </c>
      <c r="Q823">
        <v>1.32016847436938E-4</v>
      </c>
      <c r="R823">
        <v>7.2074095321082103E-4</v>
      </c>
      <c r="S823" s="4">
        <v>7.6586140698716595E-5</v>
      </c>
      <c r="T823">
        <v>2.19343614839838E-4</v>
      </c>
      <c r="U823">
        <v>9.0525778784109002E-4</v>
      </c>
      <c r="V823">
        <v>2.97458561256283E-3</v>
      </c>
      <c r="W823">
        <v>3.16080321548592E-4</v>
      </c>
      <c r="X823">
        <v>0.242299616513591</v>
      </c>
      <c r="Y823">
        <v>41.3136890633726</v>
      </c>
      <c r="Z823">
        <v>11.3510331871089</v>
      </c>
      <c r="AA823">
        <v>2.1950022329763299</v>
      </c>
      <c r="AB823">
        <v>3.4408447862489797E-2</v>
      </c>
      <c r="AC823">
        <v>4.6050637451488E-4</v>
      </c>
      <c r="AD823">
        <v>1.6977218367175901E-4</v>
      </c>
      <c r="AE823">
        <v>4.6050637451488E-4</v>
      </c>
      <c r="AF823" s="4">
        <v>9.8865231298232598E-5</v>
      </c>
      <c r="AG823">
        <v>2.8308439101277198E-4</v>
      </c>
      <c r="AH823">
        <v>9.872612405328789E-4</v>
      </c>
      <c r="AI823">
        <v>1.6060231825227899E-3</v>
      </c>
      <c r="AJ823">
        <v>3.4479404020781699E-4</v>
      </c>
      <c r="AK823">
        <v>0.28673706552074901</v>
      </c>
      <c r="AL823">
        <v>22.3058775350387</v>
      </c>
      <c r="AM823">
        <v>12.3350655302905</v>
      </c>
      <c r="AN823">
        <v>2.3944030569987298</v>
      </c>
      <c r="AO823">
        <v>3.0236017744158201E-2</v>
      </c>
      <c r="AP823">
        <v>4.0509965190087998E-4</v>
      </c>
      <c r="AQ823">
        <v>3.9839059790610802E-4</v>
      </c>
      <c r="AR823">
        <v>4.0509965190087998E-4</v>
      </c>
      <c r="AS823" s="4">
        <v>8.6890510373831105E-5</v>
      </c>
      <c r="AT823">
        <v>2.48833077157044E-4</v>
      </c>
      <c r="AU823">
        <v>9.8756289639413404E-4</v>
      </c>
      <c r="AV823">
        <v>1.60775002314905E-3</v>
      </c>
      <c r="AW823">
        <v>3.4484902519526497E-4</v>
      </c>
      <c r="AX823">
        <v>0.25196681453465197</v>
      </c>
      <c r="AY823">
        <v>22.329861432625702</v>
      </c>
      <c r="AZ823">
        <v>32.940068470415497</v>
      </c>
      <c r="BA823">
        <v>2.3947848971893402</v>
      </c>
    </row>
    <row r="824" spans="1:53" x14ac:dyDescent="0.3">
      <c r="A824">
        <v>821</v>
      </c>
      <c r="B824">
        <v>3.5407678857225101E-2</v>
      </c>
      <c r="C824">
        <v>5.1541239067317104E-4</v>
      </c>
      <c r="D824">
        <v>1.87776162644656E-4</v>
      </c>
      <c r="E824">
        <v>5.1541239067317104E-4</v>
      </c>
      <c r="F824">
        <v>1.0143889565542E-4</v>
      </c>
      <c r="G824">
        <v>2.9041097914643402E-4</v>
      </c>
      <c r="H824">
        <v>8.2019208408849005E-4</v>
      </c>
      <c r="I824">
        <v>1.4556514499339901E-3</v>
      </c>
      <c r="J824">
        <v>2.86488408529838E-4</v>
      </c>
      <c r="K824">
        <v>0.354076788572251</v>
      </c>
      <c r="L824">
        <v>20.2173812490832</v>
      </c>
      <c r="M824">
        <v>11.0484604320005</v>
      </c>
      <c r="N824">
        <v>1.9895028370127601</v>
      </c>
      <c r="O824">
        <v>2.69760438225344E-2</v>
      </c>
      <c r="P824">
        <v>7.7866018070412097E-4</v>
      </c>
      <c r="Q824">
        <v>1.43600692935598E-4</v>
      </c>
      <c r="R824">
        <v>7.7866018070412097E-4</v>
      </c>
      <c r="S824" s="4">
        <v>7.7281567840840898E-5</v>
      </c>
      <c r="T824">
        <v>2.21303262647162E-4</v>
      </c>
      <c r="U824">
        <v>9.0240655936555997E-4</v>
      </c>
      <c r="V824">
        <v>3.1751364448000799E-3</v>
      </c>
      <c r="W824">
        <v>3.15130436413037E-4</v>
      </c>
      <c r="X824">
        <v>0.24523676202304001</v>
      </c>
      <c r="Y824">
        <v>44.09911728889</v>
      </c>
      <c r="Z824">
        <v>12.1991543117172</v>
      </c>
      <c r="AA824">
        <v>2.1884058084238598</v>
      </c>
      <c r="AB824">
        <v>3.4825398714912303E-2</v>
      </c>
      <c r="AC824">
        <v>5.3528014458598203E-4</v>
      </c>
      <c r="AD824">
        <v>1.8472693768597999E-4</v>
      </c>
      <c r="AE824">
        <v>5.3528014458598203E-4</v>
      </c>
      <c r="AF824" s="4">
        <v>9.9770567297947403E-5</v>
      </c>
      <c r="AG824">
        <v>2.85638466775582E-4</v>
      </c>
      <c r="AH824">
        <v>9.8424188316306206E-4</v>
      </c>
      <c r="AI824">
        <v>1.84444743550955E-3</v>
      </c>
      <c r="AJ824">
        <v>3.4378552773401598E-4</v>
      </c>
      <c r="AK824">
        <v>0.29021165595760301</v>
      </c>
      <c r="AL824">
        <v>25.617325493188201</v>
      </c>
      <c r="AM824">
        <v>13.260934870996801</v>
      </c>
      <c r="AN824">
        <v>2.3873994981528899</v>
      </c>
      <c r="AO824">
        <v>3.0602527477188099E-2</v>
      </c>
      <c r="AP824">
        <v>4.7081201611121997E-4</v>
      </c>
      <c r="AQ824">
        <v>4.1153307074817599E-4</v>
      </c>
      <c r="AR824">
        <v>4.7081201611121997E-4</v>
      </c>
      <c r="AS824" s="4">
        <v>8.7679942438647899E-5</v>
      </c>
      <c r="AT824">
        <v>2.5105796433456099E-4</v>
      </c>
      <c r="AU824">
        <v>9.8445972289722605E-4</v>
      </c>
      <c r="AV824">
        <v>1.8461691432337E-3</v>
      </c>
      <c r="AW824">
        <v>3.4381451337575902E-4</v>
      </c>
      <c r="AX824">
        <v>0.25502106230990101</v>
      </c>
      <c r="AY824">
        <v>25.641238100468101</v>
      </c>
      <c r="AZ824">
        <v>33.619206048825703</v>
      </c>
      <c r="BA824">
        <v>2.3876007873316598</v>
      </c>
    </row>
    <row r="825" spans="1:53" x14ac:dyDescent="0.3">
      <c r="A825">
        <v>822</v>
      </c>
      <c r="B825">
        <v>3.58354874301769E-2</v>
      </c>
      <c r="C825">
        <v>5.92136195839408E-4</v>
      </c>
      <c r="D825">
        <v>2.0312092367790401E-4</v>
      </c>
      <c r="E825">
        <v>5.92136195839408E-4</v>
      </c>
      <c r="F825">
        <v>1.02372497192714E-4</v>
      </c>
      <c r="G825">
        <v>2.9304539921164001E-4</v>
      </c>
      <c r="H825">
        <v>8.1775195546766205E-4</v>
      </c>
      <c r="I825">
        <v>1.65237377332496E-3</v>
      </c>
      <c r="J825">
        <v>2.8567351676792702E-4</v>
      </c>
      <c r="K825">
        <v>0.35835487430176899</v>
      </c>
      <c r="L825">
        <v>22.949635740624501</v>
      </c>
      <c r="M825">
        <v>11.8086461589269</v>
      </c>
      <c r="N825">
        <v>1.98384386644394</v>
      </c>
      <c r="O825">
        <v>2.7302084340229699E-2</v>
      </c>
      <c r="P825">
        <v>8.3711167410778096E-4</v>
      </c>
      <c r="Q825">
        <v>1.5529099161633E-4</v>
      </c>
      <c r="R825">
        <v>8.3711167410778096E-4</v>
      </c>
      <c r="S825" s="4">
        <v>7.7991769717509598E-5</v>
      </c>
      <c r="T825">
        <v>2.2330849641375599E-4</v>
      </c>
      <c r="U825">
        <v>8.9970913207231505E-4</v>
      </c>
      <c r="V825">
        <v>3.3727199361175599E-3</v>
      </c>
      <c r="W825">
        <v>3.14228560794705E-4</v>
      </c>
      <c r="X825">
        <v>0.24820076672936101</v>
      </c>
      <c r="Y825">
        <v>46.843332446077198</v>
      </c>
      <c r="Z825">
        <v>13.034726018935199</v>
      </c>
      <c r="AA825">
        <v>2.1821427832965599</v>
      </c>
      <c r="AB825">
        <v>3.5246179807451899E-2</v>
      </c>
      <c r="AC825">
        <v>6.1074214674277803E-4</v>
      </c>
      <c r="AD825">
        <v>1.9981933811733901E-4</v>
      </c>
      <c r="AE825">
        <v>6.1074214674277803E-4</v>
      </c>
      <c r="AF825">
        <v>1.00688874687783E-4</v>
      </c>
      <c r="AG825">
        <v>2.8822989255236202E-4</v>
      </c>
      <c r="AH825">
        <v>9.8131449408797393E-4</v>
      </c>
      <c r="AI825">
        <v>2.0793475494225899E-3</v>
      </c>
      <c r="AJ825">
        <v>3.4280778877430101E-4</v>
      </c>
      <c r="AK825">
        <v>0.29371816506209902</v>
      </c>
      <c r="AL825">
        <v>28.879827075313699</v>
      </c>
      <c r="AM825">
        <v>14.1731202650146</v>
      </c>
      <c r="AN825">
        <v>2.3806096442659799</v>
      </c>
      <c r="AO825">
        <v>3.0972394851850101E-2</v>
      </c>
      <c r="AP825">
        <v>5.3712962579405602E-4</v>
      </c>
      <c r="AQ825">
        <v>4.2479659268474402E-4</v>
      </c>
      <c r="AR825">
        <v>5.3712962579405602E-4</v>
      </c>
      <c r="AS825" s="4">
        <v>8.8487520872744196E-5</v>
      </c>
      <c r="AT825">
        <v>2.5333864496011302E-4</v>
      </c>
      <c r="AU825">
        <v>9.815397724531349E-4</v>
      </c>
      <c r="AV825">
        <v>2.0810646191098902E-3</v>
      </c>
      <c r="AW825">
        <v>3.4283763188221802E-4</v>
      </c>
      <c r="AX825">
        <v>0.25810329043208402</v>
      </c>
      <c r="AY825">
        <v>28.903675265415199</v>
      </c>
      <c r="AZ825">
        <v>34.288323095184303</v>
      </c>
      <c r="BA825">
        <v>2.3808168880709601</v>
      </c>
    </row>
    <row r="826" spans="1:53" x14ac:dyDescent="0.3">
      <c r="A826">
        <v>823</v>
      </c>
      <c r="B826">
        <v>3.6271140492089703E-2</v>
      </c>
      <c r="C826">
        <v>6.7067625016594995E-4</v>
      </c>
      <c r="D826">
        <v>2.1882893454321201E-4</v>
      </c>
      <c r="E826">
        <v>6.7067625016594995E-4</v>
      </c>
      <c r="F826">
        <v>1.04795916647234E-4</v>
      </c>
      <c r="G826">
        <v>3.0033942767661298E-4</v>
      </c>
      <c r="H826">
        <v>8.2803965798129199E-4</v>
      </c>
      <c r="I826">
        <v>1.84906303211561E-3</v>
      </c>
      <c r="J826">
        <v>2.8892368760802798E-4</v>
      </c>
      <c r="K826">
        <v>0.36271140492089698</v>
      </c>
      <c r="L826">
        <v>25.681431001605802</v>
      </c>
      <c r="M826">
        <v>12.569045457258699</v>
      </c>
      <c r="N826">
        <v>2.0064144972779698</v>
      </c>
      <c r="O826">
        <v>2.7631119306865199E-2</v>
      </c>
      <c r="P826">
        <v>8.9609844630860304E-4</v>
      </c>
      <c r="Q826">
        <v>1.67088346056494E-4</v>
      </c>
      <c r="R826">
        <v>8.9609844630860304E-4</v>
      </c>
      <c r="S826" s="4">
        <v>7.8705991686050294E-5</v>
      </c>
      <c r="T826">
        <v>2.2532229867068901E-4</v>
      </c>
      <c r="U826">
        <v>8.9701226282272602E-4</v>
      </c>
      <c r="V826">
        <v>3.5673845854465799E-3</v>
      </c>
      <c r="W826">
        <v>3.1333001712002503E-4</v>
      </c>
      <c r="X826">
        <v>0.25119199369877399</v>
      </c>
      <c r="Y826">
        <v>49.547008131202503</v>
      </c>
      <c r="Z826">
        <v>13.8579544604621</v>
      </c>
      <c r="AA826">
        <v>2.1759028966668401</v>
      </c>
      <c r="AB826">
        <v>3.5674674139974397E-2</v>
      </c>
      <c r="AC826">
        <v>6.8798984384753597E-4</v>
      </c>
      <c r="AD826">
        <v>2.1526887753829099E-4</v>
      </c>
      <c r="AE826">
        <v>6.8798984384753597E-4</v>
      </c>
      <c r="AF826">
        <v>1.03071525687057E-4</v>
      </c>
      <c r="AG826">
        <v>2.95401122320805E-4</v>
      </c>
      <c r="AH826">
        <v>9.9364985197653499E-4</v>
      </c>
      <c r="AI826">
        <v>2.3142126242772002E-3</v>
      </c>
      <c r="AJ826">
        <v>3.4670486502321103E-4</v>
      </c>
      <c r="AK826">
        <v>0.29728895116645299</v>
      </c>
      <c r="AL826">
        <v>32.141842003850101</v>
      </c>
      <c r="AM826">
        <v>15.085553177981</v>
      </c>
      <c r="AN826">
        <v>2.4076726737723</v>
      </c>
      <c r="AO826">
        <v>3.1345661710141401E-2</v>
      </c>
      <c r="AP826">
        <v>6.0405429813228603E-4</v>
      </c>
      <c r="AQ826">
        <v>4.3818152715238901E-4</v>
      </c>
      <c r="AR826">
        <v>6.0405429813228603E-4</v>
      </c>
      <c r="AS826" s="4">
        <v>8.9297523972178196E-5</v>
      </c>
      <c r="AT826">
        <v>2.5562198318318801E-4</v>
      </c>
      <c r="AU826">
        <v>9.7859277196430208E-4</v>
      </c>
      <c r="AV826">
        <v>2.3124895702049302E-3</v>
      </c>
      <c r="AW826">
        <v>3.4185601107264099E-4</v>
      </c>
      <c r="AX826">
        <v>0.26121384758451199</v>
      </c>
      <c r="AY826">
        <v>32.117910697290803</v>
      </c>
      <c r="AZ826">
        <v>34.947541641035301</v>
      </c>
      <c r="BA826">
        <v>2.3740000768933398</v>
      </c>
    </row>
    <row r="827" spans="1:53" x14ac:dyDescent="0.3">
      <c r="A827">
        <v>824</v>
      </c>
      <c r="B827">
        <v>3.6713169096035898E-2</v>
      </c>
      <c r="C827">
        <v>7.4995000642222103E-4</v>
      </c>
      <c r="D827">
        <v>2.3468368579446599E-4</v>
      </c>
      <c r="E827">
        <v>7.4995000642222103E-4</v>
      </c>
      <c r="F827">
        <v>1.05774894404903E-4</v>
      </c>
      <c r="G827">
        <v>3.0270889646183798E-4</v>
      </c>
      <c r="H827">
        <v>8.2452401662738196E-4</v>
      </c>
      <c r="I827">
        <v>2.0427275140984598E-3</v>
      </c>
      <c r="J827">
        <v>2.8811158777443797E-4</v>
      </c>
      <c r="K827">
        <v>0.36713169096035903</v>
      </c>
      <c r="L827">
        <v>28.3712154735897</v>
      </c>
      <c r="M827">
        <v>13.3174105489555</v>
      </c>
      <c r="N827">
        <v>2.0007749151002598</v>
      </c>
      <c r="O827">
        <v>2.7966174848412701E-2</v>
      </c>
      <c r="P827">
        <v>9.5647817639617498E-4</v>
      </c>
      <c r="Q827">
        <v>1.7916429207400899E-4</v>
      </c>
      <c r="R827">
        <v>9.5647817639617498E-4</v>
      </c>
      <c r="S827" s="4">
        <v>8.0564614013785898E-5</v>
      </c>
      <c r="T827">
        <v>2.3091716778332299E-4</v>
      </c>
      <c r="U827">
        <v>9.0827181743116301E-4</v>
      </c>
      <c r="V827">
        <v>3.7621376528564001E-3</v>
      </c>
      <c r="W827">
        <v>3.1688665287807197E-4</v>
      </c>
      <c r="X827">
        <v>0.25423795316738801</v>
      </c>
      <c r="Y827">
        <v>52.251911845227703</v>
      </c>
      <c r="Z827">
        <v>14.6814799745929</v>
      </c>
      <c r="AA827">
        <v>2.2006017560977198</v>
      </c>
      <c r="AB827">
        <v>3.6109437880982698E-2</v>
      </c>
      <c r="AC827">
        <v>7.6595921681393104E-4</v>
      </c>
      <c r="AD827">
        <v>2.3086275213157E-4</v>
      </c>
      <c r="AE827">
        <v>7.6595921681393104E-4</v>
      </c>
      <c r="AF827">
        <v>1.04034457073989E-4</v>
      </c>
      <c r="AG827">
        <v>2.9773203853928899E-4</v>
      </c>
      <c r="AH827">
        <v>9.8943231247393599E-4</v>
      </c>
      <c r="AI827">
        <v>2.54545934280742E-3</v>
      </c>
      <c r="AJ827">
        <v>3.45730523139868E-4</v>
      </c>
      <c r="AK827">
        <v>0.300911982341522</v>
      </c>
      <c r="AL827">
        <v>35.353601983436398</v>
      </c>
      <c r="AM827">
        <v>15.9835465240761</v>
      </c>
      <c r="AN827">
        <v>2.4009064106935298</v>
      </c>
      <c r="AO827">
        <v>3.17257711783695E-2</v>
      </c>
      <c r="AP827">
        <v>6.7256301424252203E-4</v>
      </c>
      <c r="AQ827">
        <v>4.5188327037443701E-4</v>
      </c>
      <c r="AR827">
        <v>6.7256301424252203E-4</v>
      </c>
      <c r="AS827" s="4">
        <v>9.1411112007227504E-5</v>
      </c>
      <c r="AT827">
        <v>2.61984840908813E-4</v>
      </c>
      <c r="AU827">
        <v>9.9093512123960502E-4</v>
      </c>
      <c r="AV827">
        <v>2.5439117383576301E-3</v>
      </c>
      <c r="AW827">
        <v>3.4575466674065101E-4</v>
      </c>
      <c r="AX827">
        <v>0.264381426486412</v>
      </c>
      <c r="AY827">
        <v>35.332107477189403</v>
      </c>
      <c r="AZ827">
        <v>35.608533188511501</v>
      </c>
      <c r="BA827">
        <v>2.40107407458785</v>
      </c>
    </row>
    <row r="828" spans="1:53" x14ac:dyDescent="0.3">
      <c r="A828">
        <v>825</v>
      </c>
      <c r="B828">
        <v>3.7159349479020297E-2</v>
      </c>
      <c r="C828">
        <v>8.2996408920409397E-4</v>
      </c>
      <c r="D828">
        <v>2.5068650235084101E-4</v>
      </c>
      <c r="E828">
        <v>8.2996408920409397E-4</v>
      </c>
      <c r="F828">
        <v>1.0676271135428E-4</v>
      </c>
      <c r="G828">
        <v>3.0549613148683698E-4</v>
      </c>
      <c r="H828">
        <v>8.2212454138713004E-4</v>
      </c>
      <c r="I828">
        <v>2.2335269611559799E-3</v>
      </c>
      <c r="J828">
        <v>2.8731049614998398E-4</v>
      </c>
      <c r="K828">
        <v>0.37159349479020298</v>
      </c>
      <c r="L828">
        <v>31.021207793833099</v>
      </c>
      <c r="M828">
        <v>14.054701007592</v>
      </c>
      <c r="N828">
        <v>1.99521177881934</v>
      </c>
      <c r="O828">
        <v>2.8306121340956301E-2</v>
      </c>
      <c r="P828">
        <v>1.01741916441961E-3</v>
      </c>
      <c r="Q828">
        <v>1.91352489678697E-4</v>
      </c>
      <c r="R828">
        <v>1.01741916441961E-3</v>
      </c>
      <c r="S828" s="4">
        <v>8.1313499921354705E-5</v>
      </c>
      <c r="T828">
        <v>2.32728455876571E-4</v>
      </c>
      <c r="U828">
        <v>9.0440261447554196E-4</v>
      </c>
      <c r="V828">
        <v>3.9537775853530702E-3</v>
      </c>
      <c r="W828">
        <v>3.1599119086680202E-4</v>
      </c>
      <c r="X828">
        <v>0.25732837582687501</v>
      </c>
      <c r="Y828">
        <v>54.913577574348302</v>
      </c>
      <c r="Z828">
        <v>15.4919184051491</v>
      </c>
      <c r="AA828">
        <v>2.1943832699083501</v>
      </c>
      <c r="AB828">
        <v>3.65482853153535E-2</v>
      </c>
      <c r="AC828">
        <v>8.44656778795609E-4</v>
      </c>
      <c r="AD828">
        <v>2.4660226452790501E-4</v>
      </c>
      <c r="AE828">
        <v>8.44656778795609E-4</v>
      </c>
      <c r="AF828">
        <v>1.05006078955376E-4</v>
      </c>
      <c r="AG828">
        <v>3.0047356719014597E-4</v>
      </c>
      <c r="AH828">
        <v>9.865532063051529E-4</v>
      </c>
      <c r="AI828">
        <v>2.7732850551238702E-3</v>
      </c>
      <c r="AJ828">
        <v>3.4476937470310598E-4</v>
      </c>
      <c r="AK828">
        <v>0.30456904429461201</v>
      </c>
      <c r="AL828">
        <v>38.517847987831502</v>
      </c>
      <c r="AM828">
        <v>16.8682513009927</v>
      </c>
      <c r="AN828">
        <v>2.39423176877157</v>
      </c>
      <c r="AO828">
        <v>3.2111436525408897E-2</v>
      </c>
      <c r="AP828">
        <v>7.4170828793045801E-4</v>
      </c>
      <c r="AQ828">
        <v>4.6571232511202402E-4</v>
      </c>
      <c r="AR828">
        <v>7.4170828793045801E-4</v>
      </c>
      <c r="AS828" s="4">
        <v>9.2260470152264696E-5</v>
      </c>
      <c r="AT828">
        <v>2.6403760243061999E-4</v>
      </c>
      <c r="AU828">
        <v>9.8670491638090793E-4</v>
      </c>
      <c r="AV828">
        <v>2.7717537482705701E-3</v>
      </c>
      <c r="AW828">
        <v>3.4477611767730598E-4</v>
      </c>
      <c r="AX828">
        <v>0.26759530437840801</v>
      </c>
      <c r="AY828">
        <v>38.496579837091303</v>
      </c>
      <c r="AZ828">
        <v>36.2575125488015</v>
      </c>
      <c r="BA828">
        <v>2.3942785949812899</v>
      </c>
    </row>
    <row r="829" spans="1:53" x14ac:dyDescent="0.3">
      <c r="A829">
        <v>826</v>
      </c>
      <c r="B829">
        <v>3.7609711741919398E-2</v>
      </c>
      <c r="C829">
        <v>9.1072084606315905E-4</v>
      </c>
      <c r="D829">
        <v>2.6683785372265401E-4</v>
      </c>
      <c r="E829">
        <v>9.1072084606315905E-4</v>
      </c>
      <c r="F829">
        <v>1.07753660639415E-4</v>
      </c>
      <c r="G829">
        <v>3.0829075488183197E-4</v>
      </c>
      <c r="H829">
        <v>8.1971049657956802E-4</v>
      </c>
      <c r="I829">
        <v>2.4215044569141902E-3</v>
      </c>
      <c r="J829">
        <v>2.86504883044116E-4</v>
      </c>
      <c r="K829">
        <v>0.37609711741919399</v>
      </c>
      <c r="L829">
        <v>33.632006346030401</v>
      </c>
      <c r="M829">
        <v>14.781080989672001</v>
      </c>
      <c r="N829">
        <v>1.9896172433619199</v>
      </c>
      <c r="O829">
        <v>2.86492493293573E-2</v>
      </c>
      <c r="P829">
        <v>1.0789264153104299E-3</v>
      </c>
      <c r="Q829">
        <v>2.0365393985686099E-4</v>
      </c>
      <c r="R829">
        <v>1.0789264153104299E-3</v>
      </c>
      <c r="S829" s="4">
        <v>8.2069063904081398E-5</v>
      </c>
      <c r="T829">
        <v>2.3486028858773499E-4</v>
      </c>
      <c r="U829">
        <v>9.0175597439398603E-4</v>
      </c>
      <c r="V829">
        <v>4.1425834345520697E-3</v>
      </c>
      <c r="W829">
        <v>3.1510762902252403E-4</v>
      </c>
      <c r="X829">
        <v>0.26044772117597598</v>
      </c>
      <c r="Y829">
        <v>57.535881035445399</v>
      </c>
      <c r="Z829">
        <v>16.290372572766302</v>
      </c>
      <c r="AA829">
        <v>2.18824742376753</v>
      </c>
      <c r="AB829">
        <v>3.6991246044682603E-2</v>
      </c>
      <c r="AC829">
        <v>9.2408483900020301E-4</v>
      </c>
      <c r="AD829">
        <v>2.6248787656882398E-4</v>
      </c>
      <c r="AE829">
        <v>9.2408483900020301E-4</v>
      </c>
      <c r="AF829">
        <v>1.0598078201022099E-4</v>
      </c>
      <c r="AG829">
        <v>3.03222364640493E-4</v>
      </c>
      <c r="AH829">
        <v>9.8365661196994701E-4</v>
      </c>
      <c r="AI829">
        <v>2.9977411560042399E-3</v>
      </c>
      <c r="AJ829">
        <v>3.4380279663638499E-4</v>
      </c>
      <c r="AK829">
        <v>0.30826038370568798</v>
      </c>
      <c r="AL829">
        <v>41.635293833392197</v>
      </c>
      <c r="AM829">
        <v>17.739864470350501</v>
      </c>
      <c r="AN829">
        <v>2.387519421086</v>
      </c>
      <c r="AO829">
        <v>3.2500710388432302E-2</v>
      </c>
      <c r="AP829">
        <v>8.1149581076789495E-4</v>
      </c>
      <c r="AQ829">
        <v>4.7966982967951103E-4</v>
      </c>
      <c r="AR829">
        <v>8.1149581076789495E-4</v>
      </c>
      <c r="AS829" s="4">
        <v>9.3117422555912295E-5</v>
      </c>
      <c r="AT829">
        <v>2.6645555753604302E-4</v>
      </c>
      <c r="AU829">
        <v>9.8381440042940096E-4</v>
      </c>
      <c r="AV829">
        <v>2.9962267325334101E-3</v>
      </c>
      <c r="AW829">
        <v>3.4381066054133198E-4</v>
      </c>
      <c r="AX829">
        <v>0.27083925323693597</v>
      </c>
      <c r="AY829">
        <v>41.614260174075099</v>
      </c>
      <c r="AZ829">
        <v>36.896872710375803</v>
      </c>
      <c r="BA829">
        <v>2.3875740315370302</v>
      </c>
    </row>
    <row r="830" spans="1:53" x14ac:dyDescent="0.3">
      <c r="A830">
        <v>827</v>
      </c>
      <c r="B830">
        <v>3.8064276757500903E-2</v>
      </c>
      <c r="C830">
        <v>9.9222256734520691E-4</v>
      </c>
      <c r="D830">
        <v>2.8313819797906402E-4</v>
      </c>
      <c r="E830">
        <v>9.9222256734520691E-4</v>
      </c>
      <c r="F830">
        <v>1.0874766593067101E-4</v>
      </c>
      <c r="G830">
        <v>3.1109408082095397E-4</v>
      </c>
      <c r="H830">
        <v>8.1728619934871198E-4</v>
      </c>
      <c r="I830">
        <v>2.6067027981811798E-3</v>
      </c>
      <c r="J830">
        <v>2.8569481727835899E-4</v>
      </c>
      <c r="K830">
        <v>0.38064276757500898</v>
      </c>
      <c r="L830">
        <v>36.204205530294203</v>
      </c>
      <c r="M830">
        <v>15.4967149263771</v>
      </c>
      <c r="N830">
        <v>1.9839917866552701</v>
      </c>
      <c r="O830">
        <v>2.8995581385574998E-2</v>
      </c>
      <c r="P830">
        <v>1.14100166491826E-3</v>
      </c>
      <c r="Q830">
        <v>2.16068989778426E-4</v>
      </c>
      <c r="R830">
        <v>1.14100166491826E-3</v>
      </c>
      <c r="S830" s="4">
        <v>8.2826944029241805E-5</v>
      </c>
      <c r="T830">
        <v>2.36997552815446E-4</v>
      </c>
      <c r="U830">
        <v>8.9909322606887001E-4</v>
      </c>
      <c r="V830">
        <v>4.3285968807457199E-3</v>
      </c>
      <c r="W830">
        <v>3.1421904331082598E-4</v>
      </c>
      <c r="X830">
        <v>0.26359619441431797</v>
      </c>
      <c r="Y830">
        <v>60.1194011214684</v>
      </c>
      <c r="Z830">
        <v>17.077019253074699</v>
      </c>
      <c r="AA830">
        <v>2.18207668965852</v>
      </c>
      <c r="AB830">
        <v>3.74383405998382E-2</v>
      </c>
      <c r="AC830">
        <v>1.0042456503580499E-3</v>
      </c>
      <c r="AD830">
        <v>2.7852003884039399E-4</v>
      </c>
      <c r="AE830">
        <v>1.0042456503580499E-3</v>
      </c>
      <c r="AF830">
        <v>1.06958491147781E-4</v>
      </c>
      <c r="AG830">
        <v>3.0597972236282999E-4</v>
      </c>
      <c r="AH830">
        <v>9.8074770663575395E-4</v>
      </c>
      <c r="AI830">
        <v>3.21887872464857E-3</v>
      </c>
      <c r="AJ830">
        <v>3.4283087156350103E-4</v>
      </c>
      <c r="AK830">
        <v>0.311986171665319</v>
      </c>
      <c r="AL830">
        <v>44.706648953452301</v>
      </c>
      <c r="AM830">
        <v>18.598583322466801</v>
      </c>
      <c r="AN830">
        <v>2.3807699414132002</v>
      </c>
      <c r="AO830">
        <v>3.2893618399020198E-2</v>
      </c>
      <c r="AP830">
        <v>8.8192755070357195E-4</v>
      </c>
      <c r="AQ830">
        <v>4.9375617766664705E-4</v>
      </c>
      <c r="AR830">
        <v>8.8192755070357195E-4</v>
      </c>
      <c r="AS830" s="4">
        <v>9.3977000791614995E-5</v>
      </c>
      <c r="AT830">
        <v>2.6887966454857998E-4</v>
      </c>
      <c r="AU830">
        <v>9.8090636774671907E-4</v>
      </c>
      <c r="AV830">
        <v>3.21738109807892E-3</v>
      </c>
      <c r="AW830">
        <v>3.4283975566913301E-4</v>
      </c>
      <c r="AX830">
        <v>0.27411348665850199</v>
      </c>
      <c r="AY830">
        <v>44.685848584429401</v>
      </c>
      <c r="AZ830">
        <v>37.526745437144797</v>
      </c>
      <c r="BA830">
        <v>2.3808316365911999</v>
      </c>
    </row>
    <row r="831" spans="1:53" x14ac:dyDescent="0.3">
      <c r="A831">
        <v>828</v>
      </c>
      <c r="B831">
        <v>3.8133592049330797E-2</v>
      </c>
      <c r="C831">
        <v>9.1615217051540696E-4</v>
      </c>
      <c r="D831">
        <v>2.6898128808011001E-4</v>
      </c>
      <c r="E831">
        <v>9.1615217051540696E-4</v>
      </c>
      <c r="F831">
        <v>1.09744629846331E-4</v>
      </c>
      <c r="G831" s="4">
        <v>-5.6866730297839997E-5</v>
      </c>
      <c r="H831">
        <v>-1.4912502925052299E-4</v>
      </c>
      <c r="I831">
        <v>2.4024806509972698E-3</v>
      </c>
      <c r="J831">
        <v>2.87789908971498E-4</v>
      </c>
      <c r="K831">
        <v>0.381335920493308</v>
      </c>
      <c r="L831">
        <v>33.367786819406497</v>
      </c>
      <c r="M831">
        <v>14.6951192737182</v>
      </c>
      <c r="N831">
        <v>1.99854103452429</v>
      </c>
      <c r="O831">
        <v>2.9040436481042198E-2</v>
      </c>
      <c r="P831">
        <v>1.0877549205554099E-3</v>
      </c>
      <c r="Q831">
        <v>2.05265540289505E-4</v>
      </c>
      <c r="R831">
        <v>1.0877549205554099E-3</v>
      </c>
      <c r="S831" s="4">
        <v>8.3587082523515796E-5</v>
      </c>
      <c r="T831" s="4">
        <v>-4.2347015362860702E-5</v>
      </c>
      <c r="U831">
        <v>-1.6040295031225001E-4</v>
      </c>
      <c r="V831">
        <v>4.1202218616516097E-3</v>
      </c>
      <c r="W831">
        <v>3.1661297803113299E-4</v>
      </c>
      <c r="X831">
        <v>0.26400396800947401</v>
      </c>
      <c r="Y831">
        <v>57.225303634050199</v>
      </c>
      <c r="Z831">
        <v>16.198110410766802</v>
      </c>
      <c r="AA831">
        <v>2.19870123632731</v>
      </c>
      <c r="AB831">
        <v>3.7505945626554398E-2</v>
      </c>
      <c r="AC831">
        <v>9.2976409795649602E-4</v>
      </c>
      <c r="AD831">
        <v>2.64594036898374E-4</v>
      </c>
      <c r="AE831">
        <v>9.2976409795649602E-4</v>
      </c>
      <c r="AF831">
        <v>1.0793911058535799E-4</v>
      </c>
      <c r="AG831" s="4">
        <v>-5.5861852642575399E-5</v>
      </c>
      <c r="AH831">
        <v>-1.7872959087219999E-4</v>
      </c>
      <c r="AI831">
        <v>2.97477346300492E-3</v>
      </c>
      <c r="AJ831">
        <v>3.4535039855314E-4</v>
      </c>
      <c r="AK831">
        <v>0.312549546887953</v>
      </c>
      <c r="AL831">
        <v>41.316298097290499</v>
      </c>
      <c r="AM831">
        <v>17.636806143546501</v>
      </c>
      <c r="AN831">
        <v>2.3982666566190298</v>
      </c>
      <c r="AO831">
        <v>3.2946840898662101E-2</v>
      </c>
      <c r="AP831">
        <v>8.16517924026391E-4</v>
      </c>
      <c r="AQ831">
        <v>4.8511544455748001E-4</v>
      </c>
      <c r="AR831">
        <v>8.16517924026391E-4</v>
      </c>
      <c r="AS831" s="4">
        <v>9.4839139399851706E-5</v>
      </c>
      <c r="AT831" s="4">
        <v>-4.8338403626583901E-5</v>
      </c>
      <c r="AU831">
        <v>-1.76059624442646E-4</v>
      </c>
      <c r="AV831">
        <v>2.9739467642600401E-3</v>
      </c>
      <c r="AW831">
        <v>3.4542603835636102E-4</v>
      </c>
      <c r="AX831">
        <v>0.27455700748885098</v>
      </c>
      <c r="AY831">
        <v>41.3048161702784</v>
      </c>
      <c r="AZ831">
        <v>36.810467356308699</v>
      </c>
      <c r="BA831">
        <v>2.3987919330302798</v>
      </c>
    </row>
    <row r="832" spans="1:53" x14ac:dyDescent="0.3">
      <c r="A832">
        <v>829</v>
      </c>
      <c r="B832">
        <v>3.8204299338417798E-2</v>
      </c>
      <c r="C832">
        <v>8.4008177368560799E-4</v>
      </c>
      <c r="D832">
        <v>2.5482437818115698E-4</v>
      </c>
      <c r="E832">
        <v>8.4008177368560799E-4</v>
      </c>
      <c r="F832">
        <v>1.09819045041198E-4</v>
      </c>
      <c r="G832" s="4">
        <v>-5.7148999978883602E-5</v>
      </c>
      <c r="H832">
        <v>-1.4958787615145501E-4</v>
      </c>
      <c r="I832">
        <v>2.1989194625559598E-3</v>
      </c>
      <c r="J832">
        <v>2.87452058912034E-4</v>
      </c>
      <c r="K832">
        <v>0.38204299338417802</v>
      </c>
      <c r="L832">
        <v>30.540548091055001</v>
      </c>
      <c r="M832">
        <v>13.8959261236049</v>
      </c>
      <c r="N832">
        <v>1.9961948535557901</v>
      </c>
      <c r="O832">
        <v>2.9086387953303799E-2</v>
      </c>
      <c r="P832">
        <v>1.0345081761925501E-3</v>
      </c>
      <c r="Q832">
        <v>1.9446209080058399E-4</v>
      </c>
      <c r="R832">
        <v>1.0345081761925501E-3</v>
      </c>
      <c r="S832" s="4">
        <v>8.3628459507624204E-5</v>
      </c>
      <c r="T832" s="4">
        <v>-4.2560145494484501E-5</v>
      </c>
      <c r="U832">
        <v>-1.60955564916114E-4</v>
      </c>
      <c r="V832">
        <v>3.9123420743707596E-3</v>
      </c>
      <c r="W832">
        <v>3.16269265218054E-4</v>
      </c>
      <c r="X832">
        <v>0.26442170866639803</v>
      </c>
      <c r="Y832">
        <v>54.338084366260603</v>
      </c>
      <c r="Z832">
        <v>15.3213349190505</v>
      </c>
      <c r="AA832">
        <v>2.1963143417920401</v>
      </c>
      <c r="AB832">
        <v>3.75749223446777E-2</v>
      </c>
      <c r="AC832">
        <v>8.5528254555494103E-4</v>
      </c>
      <c r="AD832">
        <v>2.5066803495635401E-4</v>
      </c>
      <c r="AE832">
        <v>8.5528254555494103E-4</v>
      </c>
      <c r="AF832">
        <v>1.0801120296102701E-4</v>
      </c>
      <c r="AG832" s="4">
        <v>-5.6139345355920001E-5</v>
      </c>
      <c r="AH832">
        <v>-1.7928770100744101E-4</v>
      </c>
      <c r="AI832">
        <v>2.7314469082630102E-3</v>
      </c>
      <c r="AJ832">
        <v>3.4494667045291199E-4</v>
      </c>
      <c r="AK832">
        <v>0.31312435287231399</v>
      </c>
      <c r="AL832">
        <v>37.936762614764099</v>
      </c>
      <c r="AM832">
        <v>16.6778811049133</v>
      </c>
      <c r="AN832">
        <v>2.3954629892563299</v>
      </c>
      <c r="AO832">
        <v>3.3001296704421597E-2</v>
      </c>
      <c r="AP832">
        <v>7.5110829734920895E-4</v>
      </c>
      <c r="AQ832">
        <v>4.76474711448314E-4</v>
      </c>
      <c r="AR832">
        <v>7.5110829734920895E-4</v>
      </c>
      <c r="AS832" s="4">
        <v>9.4890530123292995E-5</v>
      </c>
      <c r="AT832" s="4">
        <v>-4.8580747956811699E-5</v>
      </c>
      <c r="AU832">
        <v>-1.7665032398670301E-4</v>
      </c>
      <c r="AV832">
        <v>2.7311955796521402E-3</v>
      </c>
      <c r="AW832">
        <v>3.45042915033987E-4</v>
      </c>
      <c r="AX832">
        <v>0.27501080587018001</v>
      </c>
      <c r="AY832">
        <v>37.933271939613</v>
      </c>
      <c r="AZ832">
        <v>36.095150723613401</v>
      </c>
      <c r="BA832">
        <v>2.3961313544026899</v>
      </c>
    </row>
    <row r="833" spans="1:53" x14ac:dyDescent="0.3">
      <c r="A833">
        <v>830</v>
      </c>
      <c r="B833">
        <v>3.82749527751092E-2</v>
      </c>
      <c r="C833">
        <v>7.6401137685580902E-4</v>
      </c>
      <c r="D833">
        <v>2.4066746828220399E-4</v>
      </c>
      <c r="E833">
        <v>7.6401137685580902E-4</v>
      </c>
      <c r="F833">
        <v>1.09895704685184E-4</v>
      </c>
      <c r="G833" s="4">
        <v>-5.7181889744083803E-5</v>
      </c>
      <c r="H833">
        <v>-1.49397675498296E-4</v>
      </c>
      <c r="I833">
        <v>1.9961131796683899E-3</v>
      </c>
      <c r="J833">
        <v>2.87121725089759E-4</v>
      </c>
      <c r="K833">
        <v>0.382749527751092</v>
      </c>
      <c r="L833">
        <v>27.723794162061001</v>
      </c>
      <c r="M833">
        <v>13.0997041816684</v>
      </c>
      <c r="N833">
        <v>1.9939008686788799</v>
      </c>
      <c r="O833">
        <v>2.9132308782392001E-2</v>
      </c>
      <c r="P833">
        <v>9.8126143182970609E-4</v>
      </c>
      <c r="Q833">
        <v>1.8365864131166199E-4</v>
      </c>
      <c r="R833">
        <v>9.8126143182970609E-4</v>
      </c>
      <c r="S833" s="4">
        <v>8.36716856802497E-5</v>
      </c>
      <c r="T833" s="4">
        <v>-4.2579097472263103E-5</v>
      </c>
      <c r="U833">
        <v>-1.6077341335815501E-4</v>
      </c>
      <c r="V833">
        <v>3.70512197668683E-3</v>
      </c>
      <c r="W833">
        <v>3.1593395132453099E-4</v>
      </c>
      <c r="X833">
        <v>0.26483917074901803</v>
      </c>
      <c r="Y833">
        <v>51.460027453983798</v>
      </c>
      <c r="Z833">
        <v>14.4473405620914</v>
      </c>
      <c r="AA833">
        <v>2.1939857730870198</v>
      </c>
      <c r="AB833">
        <v>3.7643846840444799E-2</v>
      </c>
      <c r="AC833">
        <v>7.8080099315338495E-4</v>
      </c>
      <c r="AD833">
        <v>2.3674203301433499E-4</v>
      </c>
      <c r="AE833">
        <v>7.8080099315338495E-4</v>
      </c>
      <c r="AF833">
        <v>1.08085512887725E-4</v>
      </c>
      <c r="AG833" s="4">
        <v>-5.6171256519505298E-5</v>
      </c>
      <c r="AH833">
        <v>-1.79061157349586E-4</v>
      </c>
      <c r="AI833">
        <v>2.4890155242513201E-3</v>
      </c>
      <c r="AJ833">
        <v>3.4455196891811102E-4</v>
      </c>
      <c r="AK833">
        <v>0.31369872367037299</v>
      </c>
      <c r="AL833">
        <v>34.5696600590461</v>
      </c>
      <c r="AM833">
        <v>15.722492046161999</v>
      </c>
      <c r="AN833">
        <v>2.3927220063757701</v>
      </c>
      <c r="AO833">
        <v>3.3055714744412802E-2</v>
      </c>
      <c r="AP833">
        <v>6.8569867067202702E-4</v>
      </c>
      <c r="AQ833">
        <v>4.6783397833914799E-4</v>
      </c>
      <c r="AR833">
        <v>6.8569867067202702E-4</v>
      </c>
      <c r="AS833" s="4">
        <v>9.4943977935624504E-5</v>
      </c>
      <c r="AT833" s="4">
        <v>-4.8604019010246398E-5</v>
      </c>
      <c r="AU833">
        <v>-1.76443992402717E-4</v>
      </c>
      <c r="AV833">
        <v>2.48924705204116E-3</v>
      </c>
      <c r="AW833">
        <v>3.4466891550728398E-4</v>
      </c>
      <c r="AX833">
        <v>0.27546428953677299</v>
      </c>
      <c r="AY833">
        <v>34.572875722793903</v>
      </c>
      <c r="AZ833">
        <v>35.382231329472397</v>
      </c>
      <c r="BA833">
        <v>2.3935341354672501</v>
      </c>
    </row>
    <row r="834" spans="1:53" x14ac:dyDescent="0.3">
      <c r="A834">
        <v>831</v>
      </c>
      <c r="B834">
        <v>3.8345558145175998E-2</v>
      </c>
      <c r="C834">
        <v>6.8794098002600995E-4</v>
      </c>
      <c r="D834">
        <v>2.2651055838325101E-4</v>
      </c>
      <c r="E834">
        <v>6.8794098002600995E-4</v>
      </c>
      <c r="F834">
        <v>1.09971719544466E-4</v>
      </c>
      <c r="G834" s="4">
        <v>-5.72152870967789E-5</v>
      </c>
      <c r="H834">
        <v>-1.4920968650439801E-4</v>
      </c>
      <c r="I834">
        <v>1.79405650433218E-3</v>
      </c>
      <c r="J834">
        <v>2.8679128656339899E-4</v>
      </c>
      <c r="K834">
        <v>0.38345558145176001</v>
      </c>
      <c r="L834">
        <v>24.917451449058099</v>
      </c>
      <c r="M834">
        <v>12.3064318126541</v>
      </c>
      <c r="N834">
        <v>1.9916061566902701</v>
      </c>
      <c r="O834">
        <v>2.9178203300160001E-2</v>
      </c>
      <c r="P834">
        <v>9.2801468746685396E-4</v>
      </c>
      <c r="Q834">
        <v>1.7285519182274101E-4</v>
      </c>
      <c r="R834">
        <v>9.2801468746685396E-4</v>
      </c>
      <c r="S834" s="4">
        <v>8.3714509941109906E-5</v>
      </c>
      <c r="T834" s="4">
        <v>-4.2598487308776699E-5</v>
      </c>
      <c r="U834">
        <v>-1.6059363065510401E-4</v>
      </c>
      <c r="V834">
        <v>3.49855728165393E-3</v>
      </c>
      <c r="W834">
        <v>3.15598462276516E-4</v>
      </c>
      <c r="X834">
        <v>0.265256393637818</v>
      </c>
      <c r="Y834">
        <v>48.591073356304697</v>
      </c>
      <c r="Z834">
        <v>13.5761094398254</v>
      </c>
      <c r="AA834">
        <v>2.1916559880313602</v>
      </c>
      <c r="AB834">
        <v>3.7712724799048199E-2</v>
      </c>
      <c r="AC834">
        <v>7.0631944075182996E-4</v>
      </c>
      <c r="AD834">
        <v>2.22816031072315E-4</v>
      </c>
      <c r="AE834">
        <v>7.0631944075182996E-4</v>
      </c>
      <c r="AF834">
        <v>1.0815919503907801E-4</v>
      </c>
      <c r="AG834" s="4">
        <v>-5.6203670606324998E-5</v>
      </c>
      <c r="AH834">
        <v>-1.7883726271959E-4</v>
      </c>
      <c r="AI834">
        <v>2.247473056955E-3</v>
      </c>
      <c r="AJ834">
        <v>3.4415713724872399E-4</v>
      </c>
      <c r="AK834">
        <v>0.31427270665873502</v>
      </c>
      <c r="AL834">
        <v>31.214903568819398</v>
      </c>
      <c r="AM834">
        <v>14.770613384447</v>
      </c>
      <c r="AN834">
        <v>2.3899801197828001</v>
      </c>
      <c r="AO834">
        <v>3.3110099955097103E-2</v>
      </c>
      <c r="AP834">
        <v>6.2028904399484596E-4</v>
      </c>
      <c r="AQ834">
        <v>4.5919324522998101E-4</v>
      </c>
      <c r="AR834">
        <v>6.2028904399484596E-4</v>
      </c>
      <c r="AS834" s="4">
        <v>9.4996943715443E-5</v>
      </c>
      <c r="AT834" s="4">
        <v>-4.8627771880524301E-5</v>
      </c>
      <c r="AU834">
        <v>-1.7624026002871E-4</v>
      </c>
      <c r="AV834">
        <v>2.2480960607285201E-3</v>
      </c>
      <c r="AW834">
        <v>3.4429473971123501E-4</v>
      </c>
      <c r="AX834">
        <v>0.27591749962580903</v>
      </c>
      <c r="AY834">
        <v>31.223556399007201</v>
      </c>
      <c r="AZ834">
        <v>34.671689745177801</v>
      </c>
      <c r="BA834">
        <v>2.3909356924391298</v>
      </c>
    </row>
    <row r="835" spans="1:53" x14ac:dyDescent="0.3">
      <c r="A835">
        <v>832</v>
      </c>
      <c r="B835">
        <v>3.8416116666610399E-2</v>
      </c>
      <c r="C835">
        <v>6.1187058319621098E-4</v>
      </c>
      <c r="D835">
        <v>2.12353648484298E-4</v>
      </c>
      <c r="E835">
        <v>6.1187058319621098E-4</v>
      </c>
      <c r="F835">
        <v>1.10047093075192E-4</v>
      </c>
      <c r="G835" s="4">
        <v>-5.7248410237253501E-5</v>
      </c>
      <c r="H835">
        <v>-1.4902185646216301E-4</v>
      </c>
      <c r="I835">
        <v>1.59274449446896E-3</v>
      </c>
      <c r="J835">
        <v>2.8646074258421899E-4</v>
      </c>
      <c r="K835">
        <v>0.384161166666104</v>
      </c>
      <c r="L835">
        <v>22.121451312068899</v>
      </c>
      <c r="M835">
        <v>11.5160894106406</v>
      </c>
      <c r="N835">
        <v>1.9893107123904099</v>
      </c>
      <c r="O835">
        <v>2.9224072283328101E-2</v>
      </c>
      <c r="P835">
        <v>8.7476794310400205E-4</v>
      </c>
      <c r="Q835">
        <v>1.6205174233382001E-4</v>
      </c>
      <c r="R835">
        <v>8.7476794310400205E-4</v>
      </c>
      <c r="S835" s="4">
        <v>8.3756935586033697E-5</v>
      </c>
      <c r="T835" s="4">
        <v>-4.2617706309622099E-5</v>
      </c>
      <c r="U835">
        <v>-1.60413909759347E-4</v>
      </c>
      <c r="V835">
        <v>3.2926442560277502E-3</v>
      </c>
      <c r="W835">
        <v>3.1526280201954297E-4</v>
      </c>
      <c r="X835">
        <v>0.26567338439389199</v>
      </c>
      <c r="Y835">
        <v>45.731170222607602</v>
      </c>
      <c r="Z835">
        <v>12.7076258428751</v>
      </c>
      <c r="AA835">
        <v>2.1893250140246101</v>
      </c>
      <c r="AB835">
        <v>3.7781557407589997E-2</v>
      </c>
      <c r="AC835">
        <v>6.3183788835027399E-4</v>
      </c>
      <c r="AD835">
        <v>2.0889002913029501E-4</v>
      </c>
      <c r="AE835">
        <v>6.3183788835027399E-4</v>
      </c>
      <c r="AF835">
        <v>1.08232252861974E-4</v>
      </c>
      <c r="AG835" s="4">
        <v>-5.6235817728037301E-5</v>
      </c>
      <c r="AH835">
        <v>-1.7861355090695099E-4</v>
      </c>
      <c r="AI835">
        <v>2.0068136891254998E-3</v>
      </c>
      <c r="AJ835">
        <v>3.4376217484427399E-4</v>
      </c>
      <c r="AK835">
        <v>0.31484631172991701</v>
      </c>
      <c r="AL835">
        <v>27.872412348965302</v>
      </c>
      <c r="AM835">
        <v>13.822221969093</v>
      </c>
      <c r="AN835">
        <v>2.3872373253074599</v>
      </c>
      <c r="AO835">
        <v>3.3164453261932E-2</v>
      </c>
      <c r="AP835">
        <v>5.5487941731766403E-4</v>
      </c>
      <c r="AQ835">
        <v>4.50552512120815E-4</v>
      </c>
      <c r="AR835">
        <v>5.5487941731766403E-4</v>
      </c>
      <c r="AS835" s="4">
        <v>9.5049431005847593E-5</v>
      </c>
      <c r="AT835" s="4">
        <v>-4.8651319831851201E-5</v>
      </c>
      <c r="AU835">
        <v>-1.7603662372216701E-4</v>
      </c>
      <c r="AV835">
        <v>2.0077379099914202E-3</v>
      </c>
      <c r="AW835">
        <v>3.4392039062480301E-4</v>
      </c>
      <c r="AX835">
        <v>0.27637044384943299</v>
      </c>
      <c r="AY835">
        <v>27.885248749880802</v>
      </c>
      <c r="AZ835">
        <v>33.963511215032099</v>
      </c>
      <c r="BA835">
        <v>2.38833604600558</v>
      </c>
    </row>
    <row r="836" spans="1:53" x14ac:dyDescent="0.3">
      <c r="A836">
        <v>833</v>
      </c>
      <c r="B836">
        <v>3.8486629531929203E-2</v>
      </c>
      <c r="C836">
        <v>5.3580018636641201E-4</v>
      </c>
      <c r="D836">
        <v>1.9819673858534399E-4</v>
      </c>
      <c r="E836">
        <v>5.3580018636641201E-4</v>
      </c>
      <c r="F836">
        <v>1.10121820108061E-4</v>
      </c>
      <c r="G836" s="4">
        <v>-5.7281259118581703E-5</v>
      </c>
      <c r="H836">
        <v>-1.48834179077853E-4</v>
      </c>
      <c r="I836">
        <v>1.39217227614567E-3</v>
      </c>
      <c r="J836">
        <v>2.8613007022789999E-4</v>
      </c>
      <c r="K836">
        <v>0.38486629531929201</v>
      </c>
      <c r="L836">
        <v>19.3357260575787</v>
      </c>
      <c r="M836">
        <v>10.728657642266199</v>
      </c>
      <c r="N836">
        <v>1.98701437658264</v>
      </c>
      <c r="O836">
        <v>2.9269916494111901E-2</v>
      </c>
      <c r="P836">
        <v>8.2152119874114905E-4</v>
      </c>
      <c r="Q836">
        <v>1.51248292844898E-4</v>
      </c>
      <c r="R836">
        <v>8.2152119874114905E-4</v>
      </c>
      <c r="S836" s="4">
        <v>8.3798959138630403E-5</v>
      </c>
      <c r="T836" s="4">
        <v>-4.2636754707502002E-5</v>
      </c>
      <c r="U836">
        <v>-1.6023424661183001E-4</v>
      </c>
      <c r="V836">
        <v>3.0873792168045599E-3</v>
      </c>
      <c r="W836">
        <v>3.1492694921434502E-4</v>
      </c>
      <c r="X836">
        <v>0.26609014994647201</v>
      </c>
      <c r="Y836">
        <v>42.880266900063397</v>
      </c>
      <c r="Z836">
        <v>11.841874272945599</v>
      </c>
      <c r="AA836">
        <v>2.1869927028773999</v>
      </c>
      <c r="AB836">
        <v>3.7850345828468301E-2</v>
      </c>
      <c r="AC836">
        <v>5.5735633594871802E-4</v>
      </c>
      <c r="AD836">
        <v>1.9496402718827599E-4</v>
      </c>
      <c r="AE836">
        <v>5.5735633594871802E-4</v>
      </c>
      <c r="AF836">
        <v>1.08304681305218E-4</v>
      </c>
      <c r="AG836" s="4">
        <v>-5.6267697857667102E-5</v>
      </c>
      <c r="AH836">
        <v>-1.7839001454622301E-4</v>
      </c>
      <c r="AI836">
        <v>1.76703168359275E-3</v>
      </c>
      <c r="AJ836">
        <v>3.4336705443919899E-4</v>
      </c>
      <c r="AK836">
        <v>0.31541954857056897</v>
      </c>
      <c r="AL836">
        <v>24.542106716566</v>
      </c>
      <c r="AM836">
        <v>12.877294970554599</v>
      </c>
      <c r="AN836">
        <v>2.3844934336055501</v>
      </c>
      <c r="AO836">
        <v>3.3218775572482803E-2</v>
      </c>
      <c r="AP836">
        <v>4.8946979064048296E-4</v>
      </c>
      <c r="AQ836">
        <v>4.4191177901164899E-4</v>
      </c>
      <c r="AR836">
        <v>4.8946979064048296E-4</v>
      </c>
      <c r="AS836" s="4">
        <v>9.5101435726272496E-5</v>
      </c>
      <c r="AT836" s="4">
        <v>-4.8674663048325698E-5</v>
      </c>
      <c r="AU836">
        <v>-1.75833078285929E-4</v>
      </c>
      <c r="AV836">
        <v>1.76816796719963E-3</v>
      </c>
      <c r="AW836">
        <v>3.4354584389335798E-4</v>
      </c>
      <c r="AX836">
        <v>0.27682312977069001</v>
      </c>
      <c r="AY836">
        <v>24.557888433328301</v>
      </c>
      <c r="AZ836">
        <v>33.257681190521602</v>
      </c>
      <c r="BA836">
        <v>2.3857350270372102</v>
      </c>
    </row>
    <row r="837" spans="1:53" x14ac:dyDescent="0.3">
      <c r="A837">
        <v>834</v>
      </c>
      <c r="B837">
        <v>3.8557098065570401E-2</v>
      </c>
      <c r="C837">
        <v>4.5972978953661201E-4</v>
      </c>
      <c r="D837">
        <v>1.8403982868639101E-4</v>
      </c>
      <c r="E837">
        <v>4.5972978953661201E-4</v>
      </c>
      <c r="F837">
        <v>1.1019589585858799E-4</v>
      </c>
      <c r="G837" s="4">
        <v>-5.73138314420768E-5</v>
      </c>
      <c r="H837">
        <v>-1.4864664177944201E-4</v>
      </c>
      <c r="I837">
        <v>1.19233503713063E-3</v>
      </c>
      <c r="J837">
        <v>2.8579924679805703E-4</v>
      </c>
      <c r="K837">
        <v>0.385570980655704</v>
      </c>
      <c r="L837">
        <v>16.560208849036499</v>
      </c>
      <c r="M837">
        <v>9.9441173998954895</v>
      </c>
      <c r="N837">
        <v>1.9847169916531699</v>
      </c>
      <c r="O837">
        <v>2.9315736457757102E-2</v>
      </c>
      <c r="P837">
        <v>7.6827445437829703E-4</v>
      </c>
      <c r="Q837">
        <v>1.40444843355977E-4</v>
      </c>
      <c r="R837">
        <v>7.6827445437829703E-4</v>
      </c>
      <c r="S837" s="4">
        <v>8.3840715533225102E-5</v>
      </c>
      <c r="T837" s="4">
        <v>-4.2655643307402503E-5</v>
      </c>
      <c r="U837">
        <v>-1.6005467816151999E-4</v>
      </c>
      <c r="V837">
        <v>2.8827585519943699E-3</v>
      </c>
      <c r="W837">
        <v>3.1459140458381401E-4</v>
      </c>
      <c r="X837">
        <v>0.266506695070519</v>
      </c>
      <c r="Y837">
        <v>40.038313222144097</v>
      </c>
      <c r="Z837">
        <v>10.9788395214935</v>
      </c>
      <c r="AA837">
        <v>2.1846625318320401</v>
      </c>
      <c r="AB837">
        <v>3.7919091352792103E-2</v>
      </c>
      <c r="AC837">
        <v>4.8287478354716302E-4</v>
      </c>
      <c r="AD837">
        <v>1.81038025246256E-4</v>
      </c>
      <c r="AE837">
        <v>4.8287478354716302E-4</v>
      </c>
      <c r="AF837">
        <v>1.08376475693206E-4</v>
      </c>
      <c r="AG837" s="4">
        <v>-5.6299308749002999E-5</v>
      </c>
      <c r="AH837">
        <v>-1.7816663872624399E-4</v>
      </c>
      <c r="AI837">
        <v>1.52812137523419E-3</v>
      </c>
      <c r="AJ837">
        <v>3.4297174903763001E-4</v>
      </c>
      <c r="AK837">
        <v>0.31599242793993398</v>
      </c>
      <c r="AL837">
        <v>21.223907989363699</v>
      </c>
      <c r="AM837">
        <v>11.9358098247867</v>
      </c>
      <c r="AN837">
        <v>2.3817482572057598</v>
      </c>
      <c r="AO837">
        <v>3.3273067896141401E-2</v>
      </c>
      <c r="AP837">
        <v>4.2406016396330097E-4</v>
      </c>
      <c r="AQ837">
        <v>4.33271045902482E-4</v>
      </c>
      <c r="AR837">
        <v>4.2406016396330097E-4</v>
      </c>
      <c r="AS837" s="4">
        <v>9.51529540947787E-5</v>
      </c>
      <c r="AT837" s="4">
        <v>-4.8697799715275601E-5</v>
      </c>
      <c r="AU837">
        <v>-1.7562961083341299E-4</v>
      </c>
      <c r="AV837">
        <v>1.52938165589165E-3</v>
      </c>
      <c r="AW837">
        <v>3.4317107538789902E-4</v>
      </c>
      <c r="AX837">
        <v>0.27727556580117801</v>
      </c>
      <c r="AY837">
        <v>21.241411887384</v>
      </c>
      <c r="AZ837">
        <v>32.554185208807198</v>
      </c>
      <c r="BA837">
        <v>2.38313246797152</v>
      </c>
    </row>
    <row r="838" spans="1:53" x14ac:dyDescent="0.3">
      <c r="A838">
        <v>835</v>
      </c>
      <c r="B838">
        <v>3.8626434464056898E-2</v>
      </c>
      <c r="C838">
        <v>3.8365939270681299E-4</v>
      </c>
      <c r="D838">
        <v>1.69882918787438E-4</v>
      </c>
      <c r="E838">
        <v>3.8365939270681299E-4</v>
      </c>
      <c r="F838">
        <v>1.1073496564286E-4</v>
      </c>
      <c r="G838" s="4">
        <v>-5.7388024008980303E-5</v>
      </c>
      <c r="H838">
        <v>-1.48571890740734E-4</v>
      </c>
      <c r="I838">
        <v>9.9325603833255597E-4</v>
      </c>
      <c r="J838">
        <v>2.8668182082895299E-4</v>
      </c>
      <c r="K838">
        <v>0.38626434464056902</v>
      </c>
      <c r="L838">
        <v>13.7952227546188</v>
      </c>
      <c r="M838">
        <v>9.1627081915408297</v>
      </c>
      <c r="N838">
        <v>1.9908459779788401</v>
      </c>
      <c r="O838">
        <v>2.9360717569872099E-2</v>
      </c>
      <c r="P838">
        <v>7.1502771001544501E-4</v>
      </c>
      <c r="Q838">
        <v>1.29641393867056E-4</v>
      </c>
      <c r="R838">
        <v>7.1502771001544501E-4</v>
      </c>
      <c r="S838" s="4">
        <v>8.4230958014026099E-5</v>
      </c>
      <c r="T838" s="4">
        <v>-4.2705596499607099E-5</v>
      </c>
      <c r="U838">
        <v>-1.5999662146463101E-4</v>
      </c>
      <c r="V838">
        <v>2.6788530598586902E-3</v>
      </c>
      <c r="W838">
        <v>3.1557148967811197E-4</v>
      </c>
      <c r="X838">
        <v>0.26691561427156402</v>
      </c>
      <c r="Y838">
        <v>37.206292498037399</v>
      </c>
      <c r="Z838">
        <v>10.118787466223001</v>
      </c>
      <c r="AA838">
        <v>2.19146867832022</v>
      </c>
      <c r="AB838">
        <v>3.7986725069683799E-2</v>
      </c>
      <c r="AC838">
        <v>4.08393231145607E-4</v>
      </c>
      <c r="AD838">
        <v>1.67112023304236E-4</v>
      </c>
      <c r="AE838">
        <v>4.08393231145607E-4</v>
      </c>
      <c r="AF838">
        <v>1.08905201455099E-4</v>
      </c>
      <c r="AG838" s="4">
        <v>-5.6371806225388702E-5</v>
      </c>
      <c r="AH838">
        <v>-1.78078440156066E-4</v>
      </c>
      <c r="AI838">
        <v>1.2901135238053E-3</v>
      </c>
      <c r="AJ838">
        <v>3.4403134649376799E-4</v>
      </c>
      <c r="AK838">
        <v>0.316556042247365</v>
      </c>
      <c r="AL838">
        <v>17.918243386184699</v>
      </c>
      <c r="AM838">
        <v>10.9980541227022</v>
      </c>
      <c r="AN838">
        <v>2.38910657287339</v>
      </c>
      <c r="AO838">
        <v>3.3326401375410097E-2</v>
      </c>
      <c r="AP838">
        <v>3.5865053728611899E-4</v>
      </c>
      <c r="AQ838">
        <v>4.2463031279331599E-4</v>
      </c>
      <c r="AR838">
        <v>3.5865053728611899E-4</v>
      </c>
      <c r="AS838" s="4">
        <v>9.5601658474029393E-5</v>
      </c>
      <c r="AT838" s="4">
        <v>-4.8756368161549599E-5</v>
      </c>
      <c r="AU838">
        <v>-1.75559434499967E-4</v>
      </c>
      <c r="AV838">
        <v>1.29141049432627E-3</v>
      </c>
      <c r="AW838">
        <v>3.4423755771447498E-4</v>
      </c>
      <c r="AX838">
        <v>0.27772001146175102</v>
      </c>
      <c r="AY838">
        <v>17.936256865642701</v>
      </c>
      <c r="AZ838">
        <v>31.853897755866701</v>
      </c>
      <c r="BA838">
        <v>2.39053859523941</v>
      </c>
    </row>
    <row r="839" spans="1:53" x14ac:dyDescent="0.3">
      <c r="A839">
        <v>836</v>
      </c>
      <c r="B839">
        <v>3.8696460137951499E-2</v>
      </c>
      <c r="C839">
        <v>3.0758899587701402E-4</v>
      </c>
      <c r="D839">
        <v>1.5572600888848499E-4</v>
      </c>
      <c r="E839">
        <v>3.0758899587701402E-4</v>
      </c>
      <c r="F839">
        <v>1.10807217546838E-4</v>
      </c>
      <c r="G839" s="4">
        <v>-5.75459775589113E-5</v>
      </c>
      <c r="H839">
        <v>-1.4871121894292601E-4</v>
      </c>
      <c r="I839">
        <v>7.9487631370019497E-4</v>
      </c>
      <c r="J839">
        <v>2.8634975176492899E-4</v>
      </c>
      <c r="K839">
        <v>0.38696460137951499</v>
      </c>
      <c r="L839">
        <v>11.0399488013915</v>
      </c>
      <c r="M839">
        <v>8.3839499537623201</v>
      </c>
      <c r="N839">
        <v>1.9885399428120001</v>
      </c>
      <c r="O839">
        <v>2.9406223157757001E-2</v>
      </c>
      <c r="P839">
        <v>6.6178096565259299E-4</v>
      </c>
      <c r="Q839">
        <v>1.18837944378134E-4</v>
      </c>
      <c r="R839">
        <v>6.6178096565259299E-4</v>
      </c>
      <c r="S839" s="4">
        <v>8.4271903840108206E-5</v>
      </c>
      <c r="T839" s="4">
        <v>-4.2818516843284902E-5</v>
      </c>
      <c r="U839">
        <v>-1.60171431315513E-4</v>
      </c>
      <c r="V839">
        <v>2.4755272321526399E-3</v>
      </c>
      <c r="W839">
        <v>3.1523631486713398E-4</v>
      </c>
      <c r="X839">
        <v>0.26732930143415401</v>
      </c>
      <c r="Y839">
        <v>34.382322668786699</v>
      </c>
      <c r="Z839">
        <v>9.2612014268387703</v>
      </c>
      <c r="AA839">
        <v>2.18914107546621</v>
      </c>
      <c r="AB839">
        <v>3.8055036787073497E-2</v>
      </c>
      <c r="AC839">
        <v>3.3391167874405201E-4</v>
      </c>
      <c r="AD839">
        <v>1.5318602136221601E-4</v>
      </c>
      <c r="AE839">
        <v>3.3391167874405201E-4</v>
      </c>
      <c r="AF839">
        <v>1.08975199688897E-4</v>
      </c>
      <c r="AG839" s="4">
        <v>-5.6526622395971798E-5</v>
      </c>
      <c r="AH839">
        <v>-1.7824696177460301E-4</v>
      </c>
      <c r="AI839">
        <v>1.05293293167691E-3</v>
      </c>
      <c r="AJ839">
        <v>3.4363451113807999E-4</v>
      </c>
      <c r="AK839">
        <v>0.317125306558946</v>
      </c>
      <c r="AL839">
        <v>14.6240684955127</v>
      </c>
      <c r="AM839">
        <v>10.063452455671399</v>
      </c>
      <c r="AN839">
        <v>2.3863507717922201</v>
      </c>
      <c r="AO839">
        <v>3.3380331177193502E-2</v>
      </c>
      <c r="AP839">
        <v>2.9324091060893798E-4</v>
      </c>
      <c r="AQ839">
        <v>4.1598957968414998E-4</v>
      </c>
      <c r="AR839">
        <v>2.9324091060893798E-4</v>
      </c>
      <c r="AS839" s="4">
        <v>9.5651754900710406E-5</v>
      </c>
      <c r="AT839" s="4">
        <v>-4.8886601819849603E-5</v>
      </c>
      <c r="AU839">
        <v>-1.7574397890905401E-4</v>
      </c>
      <c r="AV839">
        <v>1.0541809512397699E-3</v>
      </c>
      <c r="AW839">
        <v>3.43861495176762E-4</v>
      </c>
      <c r="AX839">
        <v>0.27816942647661203</v>
      </c>
      <c r="AY839">
        <v>14.6414021005524</v>
      </c>
      <c r="AZ839">
        <v>31.155291530508102</v>
      </c>
      <c r="BA839">
        <v>2.3879270498386198</v>
      </c>
    </row>
    <row r="840" spans="1:53" x14ac:dyDescent="0.3">
      <c r="A840">
        <v>837</v>
      </c>
      <c r="B840">
        <v>3.8766443464435703E-2</v>
      </c>
      <c r="C840">
        <v>2.3151859904721499E-4</v>
      </c>
      <c r="D840">
        <v>1.4156909898953201E-4</v>
      </c>
      <c r="E840">
        <v>2.3151859904721499E-4</v>
      </c>
      <c r="F840">
        <v>1.10880248874983E-4</v>
      </c>
      <c r="G840" s="4">
        <v>-5.7577647588828903E-5</v>
      </c>
      <c r="H840">
        <v>-1.48524451673392E-4</v>
      </c>
      <c r="I840">
        <v>5.9721392616170601E-4</v>
      </c>
      <c r="J840">
        <v>2.8602120536722498E-4</v>
      </c>
      <c r="K840">
        <v>0.38766443464435701</v>
      </c>
      <c r="L840">
        <v>8.2946378633570301</v>
      </c>
      <c r="M840">
        <v>7.6080134399079302</v>
      </c>
      <c r="N840">
        <v>1.98625837060573</v>
      </c>
      <c r="O840">
        <v>2.9451705361859402E-2</v>
      </c>
      <c r="P840">
        <v>6.0853422128973999E-4</v>
      </c>
      <c r="Q840">
        <v>1.08034494889213E-4</v>
      </c>
      <c r="R840">
        <v>6.0853422128973999E-4</v>
      </c>
      <c r="S840" s="4">
        <v>8.4313518144641997E-5</v>
      </c>
      <c r="T840" s="4">
        <v>-4.2837010410153598E-5</v>
      </c>
      <c r="U840">
        <v>-1.59993151066189E-4</v>
      </c>
      <c r="V840">
        <v>2.27283152263768E-3</v>
      </c>
      <c r="W840">
        <v>3.1490492254894199E-4</v>
      </c>
      <c r="X840">
        <v>0.26774277601690399</v>
      </c>
      <c r="Y840">
        <v>31.5671044810789</v>
      </c>
      <c r="Z840">
        <v>8.4062721579579698</v>
      </c>
      <c r="AA840">
        <v>2.1868397399232</v>
      </c>
      <c r="AB840">
        <v>3.8123307531289098E-2</v>
      </c>
      <c r="AC840">
        <v>2.5943012634249598E-4</v>
      </c>
      <c r="AD840">
        <v>1.39260019420197E-4</v>
      </c>
      <c r="AE840">
        <v>2.5943012634249598E-4</v>
      </c>
      <c r="AF840">
        <v>1.09045969956278E-4</v>
      </c>
      <c r="AG840" s="4">
        <v>-5.6557348366672898E-5</v>
      </c>
      <c r="AH840">
        <v>-1.7802447488142299E-4</v>
      </c>
      <c r="AI840">
        <v>8.1660320620263E-4</v>
      </c>
      <c r="AJ840">
        <v>3.43241896942275E-4</v>
      </c>
      <c r="AK840">
        <v>0.31769422942740899</v>
      </c>
      <c r="AL840">
        <v>11.3417111972587</v>
      </c>
      <c r="AM840">
        <v>9.1322099548879301</v>
      </c>
      <c r="AN840">
        <v>2.3836242843213502</v>
      </c>
      <c r="AO840">
        <v>3.3434232210128999E-2</v>
      </c>
      <c r="AP840">
        <v>2.2783128393175599E-4</v>
      </c>
      <c r="AQ840">
        <v>4.07348846574983E-4</v>
      </c>
      <c r="AR840">
        <v>2.2783128393175599E-4</v>
      </c>
      <c r="AS840" s="4">
        <v>9.5702599581195795E-5</v>
      </c>
      <c r="AT840" s="4">
        <v>-4.8909054608728403E-5</v>
      </c>
      <c r="AU840">
        <v>-1.7554123917549799E-4</v>
      </c>
      <c r="AV840">
        <v>8.1771741908067699E-4</v>
      </c>
      <c r="AW840">
        <v>3.4348962696574998E-4</v>
      </c>
      <c r="AX840">
        <v>0.278618601751075</v>
      </c>
      <c r="AY840">
        <v>11.357186376120501</v>
      </c>
      <c r="AZ840">
        <v>30.458965231716501</v>
      </c>
      <c r="BA840">
        <v>2.3853446317065998</v>
      </c>
    </row>
    <row r="841" spans="1:53" x14ac:dyDescent="0.3">
      <c r="A841">
        <v>838</v>
      </c>
      <c r="B841">
        <v>3.8836388356276799E-2</v>
      </c>
      <c r="C841">
        <v>1.55448202217416E-4</v>
      </c>
      <c r="D841">
        <v>1.27412189090578E-4</v>
      </c>
      <c r="E841">
        <v>1.55448202217416E-4</v>
      </c>
      <c r="F841">
        <v>1.10952601487772E-4</v>
      </c>
      <c r="G841" s="4">
        <v>-5.7609421031669703E-5</v>
      </c>
      <c r="H841">
        <v>-1.4833877059620699E-4</v>
      </c>
      <c r="I841">
        <v>4.0026431086064701E-4</v>
      </c>
      <c r="J841">
        <v>2.8569237816327499E-4</v>
      </c>
      <c r="K841">
        <v>0.38836388356276802</v>
      </c>
      <c r="L841">
        <v>5.5592265397312</v>
      </c>
      <c r="M841">
        <v>6.8348801688319503</v>
      </c>
      <c r="N841">
        <v>1.98397484835608</v>
      </c>
      <c r="O841">
        <v>2.9497166534641701E-2</v>
      </c>
      <c r="P841">
        <v>5.5528747692688797E-4</v>
      </c>
      <c r="Q841" s="4">
        <v>9.7231045400291997E-5</v>
      </c>
      <c r="R841">
        <v>5.5528747692688797E-4</v>
      </c>
      <c r="S841" s="4">
        <v>8.4354881649327003E-5</v>
      </c>
      <c r="T841" s="4">
        <v>-4.28556329670785E-5</v>
      </c>
      <c r="U841">
        <v>-1.59816015577032E-4</v>
      </c>
      <c r="V841">
        <v>2.0707623693354701E-3</v>
      </c>
      <c r="W841">
        <v>3.1457384120364798E-4</v>
      </c>
      <c r="X841">
        <v>0.26815605940583398</v>
      </c>
      <c r="Y841">
        <v>28.760588462992601</v>
      </c>
      <c r="Z841">
        <v>7.5539847343411504</v>
      </c>
      <c r="AA841">
        <v>2.1845405639142199</v>
      </c>
      <c r="AB841">
        <v>3.8191541134785803E-2</v>
      </c>
      <c r="AC841">
        <v>1.8494857394094099E-4</v>
      </c>
      <c r="AD841">
        <v>1.25334017478177E-4</v>
      </c>
      <c r="AE841">
        <v>1.8494857394094099E-4</v>
      </c>
      <c r="AF841">
        <v>1.0911607939464E-4</v>
      </c>
      <c r="AG841" s="4">
        <v>-5.65881785669307E-5</v>
      </c>
      <c r="AH841">
        <v>-1.77803283823145E-4</v>
      </c>
      <c r="AI841">
        <v>5.8111896544279997E-4</v>
      </c>
      <c r="AJ841">
        <v>3.4284894346487901E-4</v>
      </c>
      <c r="AK841">
        <v>0.31826284278988198</v>
      </c>
      <c r="AL841">
        <v>8.0710967422611208</v>
      </c>
      <c r="AM841">
        <v>8.2043047854397599</v>
      </c>
      <c r="AN841">
        <v>2.38089544072833</v>
      </c>
      <c r="AO841">
        <v>3.3488107201654897E-2</v>
      </c>
      <c r="AP841">
        <v>1.62421657254574E-4</v>
      </c>
      <c r="AQ841">
        <v>3.9870811346581699E-4</v>
      </c>
      <c r="AR841">
        <v>1.62421657254574E-4</v>
      </c>
      <c r="AS841" s="4">
        <v>9.5753143314347006E-5</v>
      </c>
      <c r="AT841" s="4">
        <v>-4.8931647771417103E-5</v>
      </c>
      <c r="AU841">
        <v>-1.75339791443329E-4</v>
      </c>
      <c r="AV841">
        <v>5.8201554220973595E-4</v>
      </c>
      <c r="AW841">
        <v>3.4311814425730798E-4</v>
      </c>
      <c r="AX841">
        <v>0.27906756001379102</v>
      </c>
      <c r="AY841">
        <v>8.0835491973574403</v>
      </c>
      <c r="AZ841">
        <v>29.764903631677399</v>
      </c>
      <c r="BA841">
        <v>2.3827648906757499</v>
      </c>
    </row>
    <row r="842" spans="1:53" x14ac:dyDescent="0.3">
      <c r="A842">
        <v>839</v>
      </c>
      <c r="B842">
        <v>3.8906296399518099E-2</v>
      </c>
      <c r="C842" s="4">
        <v>7.9377805387616796E-5</v>
      </c>
      <c r="D842">
        <v>1.13255279191625E-4</v>
      </c>
      <c r="E842" s="4">
        <v>7.9377805387616796E-5</v>
      </c>
      <c r="F842">
        <v>1.1102427334978E-4</v>
      </c>
      <c r="G842" s="4">
        <v>-5.7640902269137398E-5</v>
      </c>
      <c r="H842">
        <v>-1.48153146414243E-4</v>
      </c>
      <c r="I842">
        <v>2.0402303157439499E-4</v>
      </c>
      <c r="J842">
        <v>2.85363253828384E-4</v>
      </c>
      <c r="K842">
        <v>0.38906296399518098</v>
      </c>
      <c r="L842">
        <v>2.8336532163110402</v>
      </c>
      <c r="M842">
        <v>6.0645324832000398</v>
      </c>
      <c r="N842">
        <v>1.9816892626971101</v>
      </c>
      <c r="O842">
        <v>2.9542607565939499E-2</v>
      </c>
      <c r="P842">
        <v>5.0204073256403595E-4</v>
      </c>
      <c r="Q842" s="4">
        <v>8.6427595911370695E-5</v>
      </c>
      <c r="R842">
        <v>5.0204073256403595E-4</v>
      </c>
      <c r="S842" s="4">
        <v>8.4395990731569098E-5</v>
      </c>
      <c r="T842" s="4">
        <v>-4.2874135011196901E-5</v>
      </c>
      <c r="U842">
        <v>-1.59639085368653E-4</v>
      </c>
      <c r="V842">
        <v>1.86931639188524E-3</v>
      </c>
      <c r="W842">
        <v>3.1424304573492802E-4</v>
      </c>
      <c r="X842">
        <v>0.26856915969035899</v>
      </c>
      <c r="Y842">
        <v>25.962727665072801</v>
      </c>
      <c r="Z842">
        <v>6.7043249377409904</v>
      </c>
      <c r="AA842">
        <v>2.1822433731592201</v>
      </c>
      <c r="AB842">
        <v>3.8259739143869001E-2</v>
      </c>
      <c r="AC842">
        <v>1.1046702153938501E-4</v>
      </c>
      <c r="AD842">
        <v>1.11408015536157E-4</v>
      </c>
      <c r="AE842">
        <v>1.1046702153938501E-4</v>
      </c>
      <c r="AF842">
        <v>1.0918552604200599E-4</v>
      </c>
      <c r="AG842" s="4">
        <v>-5.6618724257387E-5</v>
      </c>
      <c r="AH842">
        <v>-1.7758215458129101E-4</v>
      </c>
      <c r="AI842">
        <v>3.46474986012822E-4</v>
      </c>
      <c r="AJ842">
        <v>3.4245563138243101E-4</v>
      </c>
      <c r="AK842">
        <v>0.318831159532242</v>
      </c>
      <c r="AL842">
        <v>4.8121525835114198</v>
      </c>
      <c r="AM842">
        <v>7.2797160951115796</v>
      </c>
      <c r="AN842">
        <v>2.37816410682243</v>
      </c>
      <c r="AO842">
        <v>3.3541957209158001E-2</v>
      </c>
      <c r="AP842" s="4">
        <v>9.7012030577393196E-5</v>
      </c>
      <c r="AQ842">
        <v>3.9006738035665098E-4</v>
      </c>
      <c r="AR842" s="4">
        <v>9.7012030577393196E-5</v>
      </c>
      <c r="AS842" s="4">
        <v>9.5803381719528495E-5</v>
      </c>
      <c r="AT842" s="4">
        <v>-4.8954096443806099E-5</v>
      </c>
      <c r="AU842">
        <v>-1.75138604364232E-4</v>
      </c>
      <c r="AV842">
        <v>3.4707109059541302E-4</v>
      </c>
      <c r="AW842">
        <v>3.42747017851555E-4</v>
      </c>
      <c r="AX842">
        <v>0.279516310076317</v>
      </c>
      <c r="AY842">
        <v>4.8204318138251798</v>
      </c>
      <c r="AZ842">
        <v>29.073093284651002</v>
      </c>
      <c r="BA842">
        <v>2.38018762396913</v>
      </c>
    </row>
    <row r="843" spans="1:53" x14ac:dyDescent="0.3">
      <c r="A843">
        <v>840</v>
      </c>
      <c r="B843">
        <v>3.9374053023490799E-2</v>
      </c>
      <c r="C843">
        <v>1.62638946696612E-4</v>
      </c>
      <c r="D843">
        <v>1.29907507453424E-4</v>
      </c>
      <c r="E843">
        <v>1.62638946696612E-4</v>
      </c>
      <c r="F843">
        <v>1.11095258328874E-4</v>
      </c>
      <c r="G843">
        <v>3.1744704597244601E-4</v>
      </c>
      <c r="H843">
        <v>8.0623411001924195E-4</v>
      </c>
      <c r="I843">
        <v>4.1306122740166E-4</v>
      </c>
      <c r="J843">
        <v>2.8215347366600599E-4</v>
      </c>
      <c r="K843">
        <v>0.39374053023490801</v>
      </c>
      <c r="L843">
        <v>5.73696149168972</v>
      </c>
      <c r="M843">
        <v>6.8735784036888798</v>
      </c>
      <c r="N843">
        <v>1.9593991226806</v>
      </c>
      <c r="O843">
        <v>2.9898274199081198E-2</v>
      </c>
      <c r="P843">
        <v>5.6532253001594795E-4</v>
      </c>
      <c r="Q843" s="4">
        <v>9.9083955401753099E-5</v>
      </c>
      <c r="R843">
        <v>5.6532253001594795E-4</v>
      </c>
      <c r="S843" s="4">
        <v>8.4436839621800501E-5</v>
      </c>
      <c r="T843">
        <v>2.4133042862004199E-4</v>
      </c>
      <c r="U843">
        <v>8.8788894541011595E-4</v>
      </c>
      <c r="V843">
        <v>2.0799019330575699E-3</v>
      </c>
      <c r="W843">
        <v>3.1065513335493702E-4</v>
      </c>
      <c r="X843">
        <v>0.27180249271891999</v>
      </c>
      <c r="Y843">
        <v>28.8875268480218</v>
      </c>
      <c r="Z843">
        <v>7.5946657082522204</v>
      </c>
      <c r="AA843">
        <v>2.15732731496484</v>
      </c>
      <c r="AB843">
        <v>3.8719755689312498E-2</v>
      </c>
      <c r="AC843">
        <v>1.9234844630130601E-4</v>
      </c>
      <c r="AD843">
        <v>1.2778430048854101E-4</v>
      </c>
      <c r="AE843">
        <v>1.9234844630130601E-4</v>
      </c>
      <c r="AF843">
        <v>1.09254303907544E-4</v>
      </c>
      <c r="AG843">
        <v>3.12190772860106E-4</v>
      </c>
      <c r="AH843">
        <v>9.6753949182466997E-4</v>
      </c>
      <c r="AI843">
        <v>5.9612497923192901E-4</v>
      </c>
      <c r="AJ843">
        <v>3.3860018575799199E-4</v>
      </c>
      <c r="AK843">
        <v>0.32266463074426999</v>
      </c>
      <c r="AL843">
        <v>8.27951360044346</v>
      </c>
      <c r="AM843">
        <v>8.2505879888475793</v>
      </c>
      <c r="AN843">
        <v>2.3513901788749401</v>
      </c>
      <c r="AO843">
        <v>3.3945655017444697E-2</v>
      </c>
      <c r="AP843">
        <v>1.6884998244400101E-4</v>
      </c>
      <c r="AQ843">
        <v>4.04434970729972E-4</v>
      </c>
      <c r="AR843">
        <v>1.6884998244400101E-4</v>
      </c>
      <c r="AS843" s="4">
        <v>9.5853307977365797E-5</v>
      </c>
      <c r="AT843">
        <v>2.7393685538181401E-4</v>
      </c>
      <c r="AU843">
        <v>9.6838380726265295E-4</v>
      </c>
      <c r="AV843">
        <v>5.9689518092573095E-4</v>
      </c>
      <c r="AW843">
        <v>3.3884740039256202E-4</v>
      </c>
      <c r="AX843">
        <v>0.28288045847870602</v>
      </c>
      <c r="AY843">
        <v>8.2902108461907105</v>
      </c>
      <c r="AZ843">
        <v>29.785474055673099</v>
      </c>
      <c r="BA843">
        <v>2.3531069471705699</v>
      </c>
    </row>
    <row r="844" spans="1:53" x14ac:dyDescent="0.3">
      <c r="A844">
        <v>841</v>
      </c>
      <c r="B844">
        <v>3.9844341215560297E-2</v>
      </c>
      <c r="C844">
        <v>2.4654859662140302E-4</v>
      </c>
      <c r="D844">
        <v>1.4668943743838299E-4</v>
      </c>
      <c r="E844">
        <v>2.4654859662140302E-4</v>
      </c>
      <c r="F844">
        <v>1.11960562732198E-4</v>
      </c>
      <c r="G844">
        <v>3.2009897037165699E-4</v>
      </c>
      <c r="H844">
        <v>8.0337373038721395E-4</v>
      </c>
      <c r="I844">
        <v>6.1877945299072899E-4</v>
      </c>
      <c r="J844">
        <v>2.80994889905406E-4</v>
      </c>
      <c r="K844">
        <v>0.39844341215560303</v>
      </c>
      <c r="L844">
        <v>8.5941590693156797</v>
      </c>
      <c r="M844">
        <v>7.6699221354913796</v>
      </c>
      <c r="N844">
        <v>1.9513534021208701</v>
      </c>
      <c r="O844">
        <v>3.02557856664839E-2</v>
      </c>
      <c r="P844">
        <v>6.2908080385649197E-4</v>
      </c>
      <c r="Q844">
        <v>1.11835610169861E-4</v>
      </c>
      <c r="R844">
        <v>6.2908080385649197E-4</v>
      </c>
      <c r="S844" s="4">
        <v>8.5072601594918197E-5</v>
      </c>
      <c r="T844">
        <v>2.43280633354307E-4</v>
      </c>
      <c r="U844">
        <v>8.8448767994209903E-4</v>
      </c>
      <c r="V844">
        <v>2.2871291192702202E-3</v>
      </c>
      <c r="W844">
        <v>3.0929575845744302E-4</v>
      </c>
      <c r="X844">
        <v>0.27505259696803502</v>
      </c>
      <c r="Y844">
        <v>31.7656822120864</v>
      </c>
      <c r="Z844">
        <v>8.4707745750759607</v>
      </c>
      <c r="AA844">
        <v>2.14788721151002</v>
      </c>
      <c r="AB844">
        <v>3.9182256661438999E-2</v>
      </c>
      <c r="AC844">
        <v>2.7486663561025098E-4</v>
      </c>
      <c r="AD844">
        <v>1.4428793835033E-4</v>
      </c>
      <c r="AE844">
        <v>2.7486663561025098E-4</v>
      </c>
      <c r="AF844">
        <v>1.10103938211543E-4</v>
      </c>
      <c r="AG844">
        <v>3.1479484028185801E-4</v>
      </c>
      <c r="AH844">
        <v>9.6409405819137899E-4</v>
      </c>
      <c r="AI844">
        <v>8.4180950980526702E-4</v>
      </c>
      <c r="AJ844">
        <v>3.3720550348975101E-4</v>
      </c>
      <c r="AK844">
        <v>0.32651880551199203</v>
      </c>
      <c r="AL844">
        <v>11.6917987472953</v>
      </c>
      <c r="AM844">
        <v>9.2062039456452993</v>
      </c>
      <c r="AN844">
        <v>2.3417048853454898</v>
      </c>
      <c r="AO844">
        <v>3.4351471061543397E-2</v>
      </c>
      <c r="AP844">
        <v>2.4123395996001901E-4</v>
      </c>
      <c r="AQ844">
        <v>4.1891176623317598E-4</v>
      </c>
      <c r="AR844">
        <v>2.4123395996001901E-4</v>
      </c>
      <c r="AS844" s="4">
        <v>9.6581869460210699E-5</v>
      </c>
      <c r="AT844">
        <v>2.76171328115626E-4</v>
      </c>
      <c r="AU844">
        <v>9.6474934987503703E-4</v>
      </c>
      <c r="AV844">
        <v>8.4270263545161003E-4</v>
      </c>
      <c r="AW844">
        <v>3.3738946185044499E-4</v>
      </c>
      <c r="AX844">
        <v>0.28626225884619499</v>
      </c>
      <c r="AY844">
        <v>11.7042032701612</v>
      </c>
      <c r="AZ844">
        <v>30.487178080573401</v>
      </c>
      <c r="BA844">
        <v>2.3429823739614202</v>
      </c>
    </row>
    <row r="845" spans="1:53" x14ac:dyDescent="0.3">
      <c r="A845">
        <v>842</v>
      </c>
      <c r="B845">
        <v>4.0318545244215402E-2</v>
      </c>
      <c r="C845">
        <v>3.3114319155621501E-4</v>
      </c>
      <c r="D845">
        <v>1.63608356425345E-4</v>
      </c>
      <c r="E845">
        <v>3.3114319155621501E-4</v>
      </c>
      <c r="F845">
        <v>1.12874484180222E-4</v>
      </c>
      <c r="G845">
        <v>3.2268821718223401E-4</v>
      </c>
      <c r="H845">
        <v>8.0034687568131203E-4</v>
      </c>
      <c r="I845">
        <v>8.2131731080680598E-4</v>
      </c>
      <c r="J845">
        <v>2.7995673826157399E-4</v>
      </c>
      <c r="K845">
        <v>0.40318545244215398</v>
      </c>
      <c r="L845">
        <v>11.4071848723167</v>
      </c>
      <c r="M845">
        <v>8.4539444686860392</v>
      </c>
      <c r="N845">
        <v>1.94414401570537</v>
      </c>
      <c r="O845">
        <v>3.0616235598303201E-2</v>
      </c>
      <c r="P845">
        <v>6.9335886588343801E-4</v>
      </c>
      <c r="Q845">
        <v>1.24691222575251E-4</v>
      </c>
      <c r="R845">
        <v>6.9335886588343801E-4</v>
      </c>
      <c r="S845" s="4">
        <v>8.5766154456875599E-5</v>
      </c>
      <c r="T845">
        <v>2.4525090779722397E-4</v>
      </c>
      <c r="U845">
        <v>8.8115339232592595E-4</v>
      </c>
      <c r="V845">
        <v>2.4911447719393998E-3</v>
      </c>
      <c r="W845">
        <v>3.08146210854843E-4</v>
      </c>
      <c r="X845">
        <v>0.27832941453002902</v>
      </c>
      <c r="Y845">
        <v>34.5992329436028</v>
      </c>
      <c r="Z845">
        <v>9.3333067510577195</v>
      </c>
      <c r="AA845">
        <v>2.1399042420475198</v>
      </c>
      <c r="AB845">
        <v>3.9648606617912002E-2</v>
      </c>
      <c r="AC845">
        <v>3.5805846609117999E-4</v>
      </c>
      <c r="AD845">
        <v>1.60926304446516E-4</v>
      </c>
      <c r="AE845">
        <v>3.5805846609117999E-4</v>
      </c>
      <c r="AF845">
        <v>1.11002776959679E-4</v>
      </c>
      <c r="AG845">
        <v>3.1734171637366E-4</v>
      </c>
      <c r="AH845">
        <v>9.6046265463551803E-4</v>
      </c>
      <c r="AI845">
        <v>1.0836954838037199E-3</v>
      </c>
      <c r="AJ845">
        <v>3.3595968109365401E-4</v>
      </c>
      <c r="AK845">
        <v>0.33040505514926699</v>
      </c>
      <c r="AL845">
        <v>15.0513261639405</v>
      </c>
      <c r="AM845">
        <v>10.147034043172001</v>
      </c>
      <c r="AN845">
        <v>2.3330533409281502</v>
      </c>
      <c r="AO845">
        <v>3.4760638667070402E-2</v>
      </c>
      <c r="AP845">
        <v>3.14209381851871E-4</v>
      </c>
      <c r="AQ845">
        <v>4.33506850611546E-4</v>
      </c>
      <c r="AR845">
        <v>3.14209381851871E-4</v>
      </c>
      <c r="AS845" s="4">
        <v>9.7371033104707398E-5</v>
      </c>
      <c r="AT845">
        <v>2.7841199178407999E-4</v>
      </c>
      <c r="AU845">
        <v>9.6112845722075703E-4</v>
      </c>
      <c r="AV845">
        <v>1.08470751022027E-3</v>
      </c>
      <c r="AW845">
        <v>3.3614238462292302E-4</v>
      </c>
      <c r="AX845">
        <v>0.28967198889225398</v>
      </c>
      <c r="AY845">
        <v>15.065382086392599</v>
      </c>
      <c r="AZ845">
        <v>31.177998106103299</v>
      </c>
      <c r="BA845">
        <v>2.33432211543697</v>
      </c>
    </row>
    <row r="846" spans="1:53" x14ac:dyDescent="0.3">
      <c r="A846">
        <v>843</v>
      </c>
      <c r="B846">
        <v>4.0796756106507598E-2</v>
      </c>
      <c r="C846">
        <v>4.1642421248340499E-4</v>
      </c>
      <c r="D846">
        <v>1.8066456061078301E-4</v>
      </c>
      <c r="E846">
        <v>4.1642421248340499E-4</v>
      </c>
      <c r="F846">
        <v>1.1379038170153801E-4</v>
      </c>
      <c r="G846">
        <v>3.2527068669929802E-4</v>
      </c>
      <c r="H846">
        <v>7.9729546596822099E-4</v>
      </c>
      <c r="I846">
        <v>1.02072873489316E-3</v>
      </c>
      <c r="J846">
        <v>2.7892017052646702E-4</v>
      </c>
      <c r="K846">
        <v>0.40796756106507598</v>
      </c>
      <c r="L846">
        <v>14.1767879846272</v>
      </c>
      <c r="M846">
        <v>9.2258438462568506</v>
      </c>
      <c r="N846">
        <v>1.93694562865602</v>
      </c>
      <c r="O846">
        <v>3.0979730722742699E-2</v>
      </c>
      <c r="P846">
        <v>7.5815921295780395E-4</v>
      </c>
      <c r="Q846">
        <v>1.37651291990124E-4</v>
      </c>
      <c r="R846">
        <v>7.5815921295780395E-4</v>
      </c>
      <c r="S846" s="4">
        <v>8.6463038878014295E-5</v>
      </c>
      <c r="T846">
        <v>2.4721612351607597E-4</v>
      </c>
      <c r="U846">
        <v>8.7779244532958502E-4</v>
      </c>
      <c r="V846">
        <v>2.6920025280960502E-3</v>
      </c>
      <c r="W846">
        <v>3.0700506604466502E-4</v>
      </c>
      <c r="X846">
        <v>0.28163391566129697</v>
      </c>
      <c r="Y846">
        <v>37.388924001334097</v>
      </c>
      <c r="Z846">
        <v>10.182492556198699</v>
      </c>
      <c r="AA846">
        <v>2.1319796253101702</v>
      </c>
      <c r="AB846">
        <v>4.0118897223912202E-2</v>
      </c>
      <c r="AC846">
        <v>4.4192539096571799E-4</v>
      </c>
      <c r="AD846">
        <v>1.77699689421424E-4</v>
      </c>
      <c r="AE846">
        <v>4.4192539096571799E-4</v>
      </c>
      <c r="AF846">
        <v>1.11903554739989E-4</v>
      </c>
      <c r="AG846">
        <v>3.1988153737719298E-4</v>
      </c>
      <c r="AH846">
        <v>9.5680058878547399E-4</v>
      </c>
      <c r="AI846">
        <v>1.32184707420815E-3</v>
      </c>
      <c r="AJ846">
        <v>3.3471574489826598E-4</v>
      </c>
      <c r="AK846">
        <v>0.33432414353260198</v>
      </c>
      <c r="AL846">
        <v>18.358987141779899</v>
      </c>
      <c r="AM846">
        <v>11.073315925762101</v>
      </c>
      <c r="AN846">
        <v>2.3244148951268402</v>
      </c>
      <c r="AO846">
        <v>3.51732654852547E-2</v>
      </c>
      <c r="AP846">
        <v>3.8777748205090902E-4</v>
      </c>
      <c r="AQ846">
        <v>4.4822047065135398E-4</v>
      </c>
      <c r="AR846">
        <v>3.8777748205090902E-4</v>
      </c>
      <c r="AS846" s="4">
        <v>9.8161843182585504E-5</v>
      </c>
      <c r="AT846">
        <v>2.8064158126256102E-4</v>
      </c>
      <c r="AU846">
        <v>9.5745985727783501E-4</v>
      </c>
      <c r="AV846">
        <v>1.32297349148934E-3</v>
      </c>
      <c r="AW846">
        <v>3.3489700257851798E-4</v>
      </c>
      <c r="AX846">
        <v>0.29311054571045603</v>
      </c>
      <c r="AY846">
        <v>18.374631826240901</v>
      </c>
      <c r="AZ846">
        <v>31.8580365277185</v>
      </c>
      <c r="BA846">
        <v>2.32567362901748</v>
      </c>
    </row>
    <row r="847" spans="1:53" x14ac:dyDescent="0.3">
      <c r="A847">
        <v>844</v>
      </c>
      <c r="B847">
        <v>4.1279074875360602E-2</v>
      </c>
      <c r="C847">
        <v>5.0241677541066601E-4</v>
      </c>
      <c r="D847">
        <v>1.9786307319623499E-4</v>
      </c>
      <c r="E847">
        <v>5.0241677541066601E-4</v>
      </c>
      <c r="F847">
        <v>1.14739791487028E-4</v>
      </c>
      <c r="G847">
        <v>3.2795762794848399E-4</v>
      </c>
      <c r="H847">
        <v>7.9448880319806002E-4</v>
      </c>
      <c r="I847">
        <v>1.2171221785557899E-3</v>
      </c>
      <c r="J847">
        <v>2.7796115061560301E-4</v>
      </c>
      <c r="K847">
        <v>0.412790748753606</v>
      </c>
      <c r="L847">
        <v>16.9044747021637</v>
      </c>
      <c r="M847">
        <v>9.9860458857216301</v>
      </c>
      <c r="N847">
        <v>1.9302857681639101</v>
      </c>
      <c r="O847">
        <v>3.1346319851714703E-2</v>
      </c>
      <c r="P847">
        <v>8.2349218114921997E-4</v>
      </c>
      <c r="Q847">
        <v>1.5071788562840701E-4</v>
      </c>
      <c r="R847">
        <v>8.2349218114921997E-4</v>
      </c>
      <c r="S847" s="4">
        <v>8.7173714706615004E-5</v>
      </c>
      <c r="T847">
        <v>2.4922373244989899E-4</v>
      </c>
      <c r="U847">
        <v>8.7457190187476496E-4</v>
      </c>
      <c r="V847">
        <v>2.8897854789629702E-3</v>
      </c>
      <c r="W847">
        <v>3.0590859351558198E-4</v>
      </c>
      <c r="X847">
        <v>0.28496654410649702</v>
      </c>
      <c r="Y847">
        <v>40.135909430041302</v>
      </c>
      <c r="Z847">
        <v>11.018682773576201</v>
      </c>
      <c r="AA847">
        <v>2.1243652327470999</v>
      </c>
      <c r="AB847">
        <v>4.0593225660764898E-2</v>
      </c>
      <c r="AC847">
        <v>5.2649148335564698E-4</v>
      </c>
      <c r="AD847">
        <v>1.9461290789940999E-4</v>
      </c>
      <c r="AE847">
        <v>5.2649148335564698E-4</v>
      </c>
      <c r="AF847">
        <v>1.12836453262833E-4</v>
      </c>
      <c r="AG847">
        <v>3.2252148622149399E-4</v>
      </c>
      <c r="AH847">
        <v>9.5342456078790897E-4</v>
      </c>
      <c r="AI847">
        <v>1.5563921559390299E-3</v>
      </c>
      <c r="AJ847">
        <v>3.3356241518464499E-4</v>
      </c>
      <c r="AK847">
        <v>0.338276880506374</v>
      </c>
      <c r="AL847">
        <v>21.616557721375401</v>
      </c>
      <c r="AM847">
        <v>11.9855532993225</v>
      </c>
      <c r="AN847">
        <v>2.3164056610044699</v>
      </c>
      <c r="AO847">
        <v>3.55894124282213E-2</v>
      </c>
      <c r="AP847">
        <v>4.61952503529599E-4</v>
      </c>
      <c r="AQ847">
        <v>4.6305547494709199E-4</v>
      </c>
      <c r="AR847">
        <v>4.61952503529599E-4</v>
      </c>
      <c r="AS847" s="4">
        <v>9.8971657644507805E-5</v>
      </c>
      <c r="AT847">
        <v>2.8293034248558398E-4</v>
      </c>
      <c r="AU847">
        <v>9.5398150128905704E-4</v>
      </c>
      <c r="AV847">
        <v>1.55760650826575E-3</v>
      </c>
      <c r="AW847">
        <v>3.3371157619683302E-4</v>
      </c>
      <c r="AX847">
        <v>0.29657843690184399</v>
      </c>
      <c r="AY847">
        <v>21.6334237259133</v>
      </c>
      <c r="AZ847">
        <v>32.527614489351699</v>
      </c>
      <c r="BA847">
        <v>2.3174415013668899</v>
      </c>
    </row>
    <row r="848" spans="1:53" x14ac:dyDescent="0.3">
      <c r="A848">
        <v>845</v>
      </c>
      <c r="B848">
        <v>4.1765569167300398E-2</v>
      </c>
      <c r="C848">
        <v>5.8912251394542504E-4</v>
      </c>
      <c r="D848">
        <v>2.15204220903187E-4</v>
      </c>
      <c r="E848">
        <v>5.8912251394542504E-4</v>
      </c>
      <c r="F848">
        <v>1.15691380993287E-4</v>
      </c>
      <c r="G848">
        <v>3.3064250233975402E-4</v>
      </c>
      <c r="H848">
        <v>7.9166286712219495E-4</v>
      </c>
      <c r="I848">
        <v>1.4105458771208701E-3</v>
      </c>
      <c r="J848">
        <v>2.7700180627220002E-4</v>
      </c>
      <c r="K848">
        <v>0.41765569167300398</v>
      </c>
      <c r="L848">
        <v>19.590914960012199</v>
      </c>
      <c r="M848">
        <v>10.7347304447286</v>
      </c>
      <c r="N848">
        <v>1.9236236546680501</v>
      </c>
      <c r="O848">
        <v>3.1716066764613499E-2</v>
      </c>
      <c r="P848">
        <v>8.8936771646446497E-4</v>
      </c>
      <c r="Q848">
        <v>1.6389299269145601E-4</v>
      </c>
      <c r="R848">
        <v>8.8936771646446497E-4</v>
      </c>
      <c r="S848" s="4">
        <v>8.7897661482204097E-5</v>
      </c>
      <c r="T848">
        <v>2.5126926777325001E-4</v>
      </c>
      <c r="U848">
        <v>8.7147059123660997E-4</v>
      </c>
      <c r="V848">
        <v>3.0845706542730299E-3</v>
      </c>
      <c r="W848">
        <v>3.0485314698070002E-4</v>
      </c>
      <c r="X848">
        <v>0.28832787967830498</v>
      </c>
      <c r="Y848">
        <v>42.841259087125401</v>
      </c>
      <c r="Z848">
        <v>11.8422032290053</v>
      </c>
      <c r="AA848">
        <v>2.1170357429215301</v>
      </c>
      <c r="AB848">
        <v>4.1071659312585197E-2</v>
      </c>
      <c r="AC848">
        <v>6.1175897350715998E-4</v>
      </c>
      <c r="AD848">
        <v>2.1166640592971199E-4</v>
      </c>
      <c r="AE848">
        <v>6.1175897350715998E-4</v>
      </c>
      <c r="AF848">
        <v>1.1377232760096299E-4</v>
      </c>
      <c r="AG848">
        <v>3.25162232104632E-4</v>
      </c>
      <c r="AH848">
        <v>9.5003387994600796E-4</v>
      </c>
      <c r="AI848">
        <v>1.7873900896515399E-3</v>
      </c>
      <c r="AJ848">
        <v>3.3241119401114901E-4</v>
      </c>
      <c r="AK848">
        <v>0.342263827604876</v>
      </c>
      <c r="AL848">
        <v>24.824862356271399</v>
      </c>
      <c r="AM848">
        <v>12.8839697173406</v>
      </c>
      <c r="AN848">
        <v>2.30841106952187</v>
      </c>
      <c r="AO848">
        <v>3.6009148339144703E-2</v>
      </c>
      <c r="AP848">
        <v>5.3674324043146001E-4</v>
      </c>
      <c r="AQ848">
        <v>4.7801362232746398E-4</v>
      </c>
      <c r="AR848">
        <v>5.3674324043146001E-4</v>
      </c>
      <c r="AS848" s="4">
        <v>9.9793206123412905E-5</v>
      </c>
      <c r="AT848">
        <v>2.8525082801979202E-4</v>
      </c>
      <c r="AU848">
        <v>9.50594527812375E-4</v>
      </c>
      <c r="AV848">
        <v>1.7886895920211799E-3</v>
      </c>
      <c r="AW848">
        <v>3.3255951021178603E-4</v>
      </c>
      <c r="AX848">
        <v>0.30007623615953899</v>
      </c>
      <c r="AY848">
        <v>24.842911000294201</v>
      </c>
      <c r="AZ848">
        <v>33.186956952257702</v>
      </c>
      <c r="BA848">
        <v>2.3094410431374</v>
      </c>
    </row>
    <row r="849" spans="1:53" x14ac:dyDescent="0.3">
      <c r="A849">
        <v>846</v>
      </c>
      <c r="B849">
        <v>4.2256255488249003E-2</v>
      </c>
      <c r="C849">
        <v>6.7654256869761203E-4</v>
      </c>
      <c r="D849">
        <v>2.3268823185362399E-4</v>
      </c>
      <c r="E849">
        <v>6.7654256869761203E-4</v>
      </c>
      <c r="F849">
        <v>1.16644492414245E-4</v>
      </c>
      <c r="G849">
        <v>3.3333174776828699E-4</v>
      </c>
      <c r="H849">
        <v>7.8883408838954696E-4</v>
      </c>
      <c r="I849">
        <v>1.6010471369990399E-3</v>
      </c>
      <c r="J849">
        <v>2.76040768559539E-4</v>
      </c>
      <c r="K849">
        <v>0.42256255488249</v>
      </c>
      <c r="L849">
        <v>22.236765791653301</v>
      </c>
      <c r="M849">
        <v>11.472080147514699</v>
      </c>
      <c r="N849">
        <v>1.91694978166347</v>
      </c>
      <c r="O849">
        <v>3.20890021662016E-2</v>
      </c>
      <c r="P849">
        <v>9.5578665926946403E-4</v>
      </c>
      <c r="Q849">
        <v>1.7717678125245601E-4</v>
      </c>
      <c r="R849">
        <v>9.5578665926946403E-4</v>
      </c>
      <c r="S849" s="4">
        <v>8.8622729557214004E-5</v>
      </c>
      <c r="T849">
        <v>2.5331486951554998E-4</v>
      </c>
      <c r="U849">
        <v>8.6835469368566197E-4</v>
      </c>
      <c r="V849">
        <v>3.2764039210411498E-3</v>
      </c>
      <c r="W849">
        <v>3.0379568055130502E-4</v>
      </c>
      <c r="X849">
        <v>0.29171820151092298</v>
      </c>
      <c r="Y849">
        <v>45.505610014460402</v>
      </c>
      <c r="Z849">
        <v>12.653248661349901</v>
      </c>
      <c r="AA849">
        <v>2.10969222605073</v>
      </c>
      <c r="AB849">
        <v>4.1554215712793899E-2</v>
      </c>
      <c r="AC849">
        <v>6.9772898123268701E-4</v>
      </c>
      <c r="AD849">
        <v>2.2886040747481799E-4</v>
      </c>
      <c r="AE849">
        <v>6.9772898123268701E-4</v>
      </c>
      <c r="AF849">
        <v>1.14709696103708E-4</v>
      </c>
      <c r="AG849">
        <v>3.2780704321182903E-4</v>
      </c>
      <c r="AH849">
        <v>9.4663909571293605E-4</v>
      </c>
      <c r="AI849">
        <v>2.0148973169560702E-3</v>
      </c>
      <c r="AJ849">
        <v>3.31257931267053E-4</v>
      </c>
      <c r="AK849">
        <v>0.346285130939949</v>
      </c>
      <c r="AL849">
        <v>27.9846849577232</v>
      </c>
      <c r="AM849">
        <v>13.7687839578425</v>
      </c>
      <c r="AN849">
        <v>2.30040230046564</v>
      </c>
      <c r="AO849">
        <v>3.6432502863353498E-2</v>
      </c>
      <c r="AP849">
        <v>6.1215065400508099E-4</v>
      </c>
      <c r="AQ849">
        <v>4.9309510504218798E-4</v>
      </c>
      <c r="AR849">
        <v>6.1215065400508099E-4</v>
      </c>
      <c r="AS849">
        <v>1.00616037195357E-4</v>
      </c>
      <c r="AT849">
        <v>2.8757232096871102E-4</v>
      </c>
      <c r="AU849">
        <v>9.4719483439488397E-4</v>
      </c>
      <c r="AV849">
        <v>2.0162786717159401E-3</v>
      </c>
      <c r="AW849">
        <v>3.3140529786625299E-4</v>
      </c>
      <c r="AX849">
        <v>0.30360419052794602</v>
      </c>
      <c r="AY849">
        <v>28.003870440499099</v>
      </c>
      <c r="AZ849">
        <v>33.836208487488904</v>
      </c>
      <c r="BA849">
        <v>2.3014256796267598</v>
      </c>
    </row>
    <row r="850" spans="1:53" x14ac:dyDescent="0.3">
      <c r="A850">
        <v>847</v>
      </c>
      <c r="B850">
        <v>4.2751148888746697E-2</v>
      </c>
      <c r="C850">
        <v>7.6467800749458695E-4</v>
      </c>
      <c r="D850">
        <v>2.5031531961301903E-4</v>
      </c>
      <c r="E850">
        <v>7.6467800749458695E-4</v>
      </c>
      <c r="F850">
        <v>1.17599028636194E-4</v>
      </c>
      <c r="G850">
        <v>3.3602524786893902E-4</v>
      </c>
      <c r="H850">
        <v>7.8600284811852002E-4</v>
      </c>
      <c r="I850">
        <v>1.78867241552862E-3</v>
      </c>
      <c r="J850">
        <v>2.7507805449212002E-4</v>
      </c>
      <c r="K850">
        <v>0.42751148888746698</v>
      </c>
      <c r="L850">
        <v>24.842672437897601</v>
      </c>
      <c r="M850">
        <v>12.1982744966898</v>
      </c>
      <c r="N850">
        <v>1.9102642673063801</v>
      </c>
      <c r="O850">
        <v>3.2465137452803799E-2</v>
      </c>
      <c r="P850">
        <v>1.0227498244578599E-3</v>
      </c>
      <c r="Q850">
        <v>1.9056941429013599E-4</v>
      </c>
      <c r="R850">
        <v>1.0227498244578599E-3</v>
      </c>
      <c r="S850" s="4">
        <v>8.93488849440118E-5</v>
      </c>
      <c r="T850">
        <v>2.5536372789506002E-4</v>
      </c>
      <c r="U850">
        <v>8.6523613550974201E-4</v>
      </c>
      <c r="V850">
        <v>3.4653320305178298E-3</v>
      </c>
      <c r="W850">
        <v>3.02736353977533E-4</v>
      </c>
      <c r="X850">
        <v>0.29513761320730703</v>
      </c>
      <c r="Y850">
        <v>48.129611534969797</v>
      </c>
      <c r="Z850">
        <v>13.4520167995524</v>
      </c>
      <c r="AA850">
        <v>2.1023357915106402</v>
      </c>
      <c r="AB850">
        <v>4.2040909659529897E-2</v>
      </c>
      <c r="AC850">
        <v>7.84402556906043E-4</v>
      </c>
      <c r="AD850">
        <v>2.4619512260948902E-4</v>
      </c>
      <c r="AE850">
        <v>7.84402556906043E-4</v>
      </c>
      <c r="AF850">
        <v>1.15648466119193E-4</v>
      </c>
      <c r="AG850">
        <v>3.3045604014789198E-4</v>
      </c>
      <c r="AH850">
        <v>9.4324136035334205E-4</v>
      </c>
      <c r="AI850">
        <v>2.2389693180054101E-3</v>
      </c>
      <c r="AJ850">
        <v>3.3010265588193202E-4</v>
      </c>
      <c r="AK850">
        <v>0.35034091382941601</v>
      </c>
      <c r="AL850">
        <v>31.096796083408499</v>
      </c>
      <c r="AM850">
        <v>14.640211439483</v>
      </c>
      <c r="AN850">
        <v>2.29237955473564</v>
      </c>
      <c r="AO850">
        <v>3.6859488948310003E-2</v>
      </c>
      <c r="AP850">
        <v>6.8817566802510796E-4</v>
      </c>
      <c r="AQ850">
        <v>5.0830010784619405E-4</v>
      </c>
      <c r="AR850">
        <v>6.8817566802510796E-4</v>
      </c>
      <c r="AS850">
        <v>1.01440100858894E-4</v>
      </c>
      <c r="AT850">
        <v>2.8989750313543198E-4</v>
      </c>
      <c r="AU850">
        <v>9.4379225998050104E-4</v>
      </c>
      <c r="AV850">
        <v>2.2404293309334902E-3</v>
      </c>
      <c r="AW850">
        <v>3.3024907426518798E-4</v>
      </c>
      <c r="AX850">
        <v>0.30716240790258298</v>
      </c>
      <c r="AY850">
        <v>31.117074040742999</v>
      </c>
      <c r="AZ850">
        <v>34.475526000849399</v>
      </c>
      <c r="BA850">
        <v>2.2933963490638001</v>
      </c>
    </row>
    <row r="851" spans="1:53" x14ac:dyDescent="0.3">
      <c r="A851">
        <v>848</v>
      </c>
      <c r="B851">
        <v>4.3250263839349698E-2</v>
      </c>
      <c r="C851">
        <v>8.5352982470817795E-4</v>
      </c>
      <c r="D851">
        <v>2.6808568305573702E-4</v>
      </c>
      <c r="E851">
        <v>8.5352982470817795E-4</v>
      </c>
      <c r="F851">
        <v>1.18554891647483E-4</v>
      </c>
      <c r="G851">
        <v>3.3872273129696598E-4</v>
      </c>
      <c r="H851">
        <v>7.8316916760353197E-4</v>
      </c>
      <c r="I851">
        <v>1.97346732468166E-3</v>
      </c>
      <c r="J851">
        <v>2.7411368422594601E-4</v>
      </c>
      <c r="K851">
        <v>0.43250263839349701</v>
      </c>
      <c r="L851">
        <v>27.409268398356499</v>
      </c>
      <c r="M851">
        <v>12.913489771392101</v>
      </c>
      <c r="N851">
        <v>1.90356725156907</v>
      </c>
      <c r="O851">
        <v>3.2844483642235703E-2</v>
      </c>
      <c r="P851">
        <v>1.09025797097394E-3</v>
      </c>
      <c r="Q851">
        <v>2.04071043593352E-4</v>
      </c>
      <c r="R851">
        <v>1.09025797097394E-3</v>
      </c>
      <c r="S851" s="4">
        <v>9.0076052989406994E-5</v>
      </c>
      <c r="T851">
        <v>2.5741562540633597E-4</v>
      </c>
      <c r="U851">
        <v>8.6211490194611803E-4</v>
      </c>
      <c r="V851">
        <v>3.6514008901304298E-3</v>
      </c>
      <c r="W851">
        <v>3.01675189561917E-4</v>
      </c>
      <c r="X851">
        <v>0.29858621492941601</v>
      </c>
      <c r="Y851">
        <v>50.7139012518115</v>
      </c>
      <c r="Z851">
        <v>14.2387017962853</v>
      </c>
      <c r="AA851">
        <v>2.0949665941799802</v>
      </c>
      <c r="AB851">
        <v>4.2531755385018903E-2</v>
      </c>
      <c r="AC851">
        <v>8.7178067865386895E-4</v>
      </c>
      <c r="AD851">
        <v>2.6367074695905399E-4</v>
      </c>
      <c r="AE851">
        <v>8.7178067865386895E-4</v>
      </c>
      <c r="AF851">
        <v>1.16588541248087E-4</v>
      </c>
      <c r="AG851">
        <v>3.3310895525563299E-4</v>
      </c>
      <c r="AH851">
        <v>9.3984069711723704E-4</v>
      </c>
      <c r="AI851">
        <v>2.4596605640056098E-3</v>
      </c>
      <c r="AJ851">
        <v>3.2894539205166297E-4</v>
      </c>
      <c r="AK851">
        <v>0.35443129487515701</v>
      </c>
      <c r="AL851">
        <v>34.161952277855697</v>
      </c>
      <c r="AM851">
        <v>15.498463710948</v>
      </c>
      <c r="AN851">
        <v>2.2843430003587701</v>
      </c>
      <c r="AO851">
        <v>3.7290119093919903E-2</v>
      </c>
      <c r="AP851">
        <v>7.6481914278991804E-4</v>
      </c>
      <c r="AQ851">
        <v>5.2362880279915598E-4</v>
      </c>
      <c r="AR851">
        <v>7.6481914278991804E-4</v>
      </c>
      <c r="AS851">
        <v>1.02265312417706E-4</v>
      </c>
      <c r="AT851">
        <v>2.9222613084732102E-4</v>
      </c>
      <c r="AU851">
        <v>9.4038679826571403E-4</v>
      </c>
      <c r="AV851">
        <v>2.46119613894594E-3</v>
      </c>
      <c r="AW851">
        <v>3.2909086343265901E-4</v>
      </c>
      <c r="AX851">
        <v>0.31075099244933302</v>
      </c>
      <c r="AY851">
        <v>34.1832797075825</v>
      </c>
      <c r="AZ851">
        <v>35.105063722130303</v>
      </c>
      <c r="BA851">
        <v>2.2853532182823502</v>
      </c>
    </row>
    <row r="852" spans="1:53" x14ac:dyDescent="0.3">
      <c r="A852">
        <v>849</v>
      </c>
      <c r="B852">
        <v>4.3753614229282298E-2</v>
      </c>
      <c r="C852">
        <v>9.4309894203952599E-4</v>
      </c>
      <c r="D852">
        <v>2.8599950652200701E-4</v>
      </c>
      <c r="E852">
        <v>9.4309894203952599E-4</v>
      </c>
      <c r="F852">
        <v>1.1951198448369501E-4</v>
      </c>
      <c r="G852">
        <v>3.4142392994027402E-4</v>
      </c>
      <c r="H852">
        <v>7.8033309008738896E-4</v>
      </c>
      <c r="I852">
        <v>2.1554766586764601E-3</v>
      </c>
      <c r="J852">
        <v>2.7314768525730501E-4</v>
      </c>
      <c r="K852">
        <v>0.437536142292823</v>
      </c>
      <c r="L852">
        <v>29.937175814950901</v>
      </c>
      <c r="M852">
        <v>13.617899132442799</v>
      </c>
      <c r="N852">
        <v>1.89685892539795</v>
      </c>
      <c r="O852">
        <v>3.3227051310275799E-2</v>
      </c>
      <c r="P852">
        <v>1.1583118025103301E-3</v>
      </c>
      <c r="Q852">
        <v>2.1768180990062999E-4</v>
      </c>
      <c r="R852">
        <v>1.1583118025103301E-3</v>
      </c>
      <c r="S852" s="4">
        <v>9.0804159971175405E-5</v>
      </c>
      <c r="T852">
        <v>2.59470358252447E-4</v>
      </c>
      <c r="U852">
        <v>8.5899104140313204E-4</v>
      </c>
      <c r="V852">
        <v>3.8346555969211802E-3</v>
      </c>
      <c r="W852">
        <v>3.0061221814588901E-4</v>
      </c>
      <c r="X852">
        <v>0.30206410282068902</v>
      </c>
      <c r="Y852">
        <v>53.2591055127942</v>
      </c>
      <c r="Z852">
        <v>15.013494367303799</v>
      </c>
      <c r="AA852">
        <v>2.0875848482353399</v>
      </c>
      <c r="AB852">
        <v>4.3026766549771903E-2</v>
      </c>
      <c r="AC852">
        <v>9.5986425313473599E-4</v>
      </c>
      <c r="AD852">
        <v>2.8128746185522699E-4</v>
      </c>
      <c r="AE852">
        <v>9.5986425313473599E-4</v>
      </c>
      <c r="AF852">
        <v>1.17529826130612E-4</v>
      </c>
      <c r="AG852">
        <v>3.3576552486340401E-4</v>
      </c>
      <c r="AH852">
        <v>9.3643715794911498E-4</v>
      </c>
      <c r="AI852">
        <v>2.67702455035582E-3</v>
      </c>
      <c r="AJ852">
        <v>3.2778617280847499E-4</v>
      </c>
      <c r="AK852">
        <v>0.35855638791476602</v>
      </c>
      <c r="AL852">
        <v>37.1808965327198</v>
      </c>
      <c r="AM852">
        <v>16.3437485785646</v>
      </c>
      <c r="AN852">
        <v>2.27629286672552</v>
      </c>
      <c r="AO852">
        <v>3.7724405298348598E-2</v>
      </c>
      <c r="AP852">
        <v>8.4208187588470402E-4</v>
      </c>
      <c r="AQ852">
        <v>5.39081349418113E-4</v>
      </c>
      <c r="AR852">
        <v>8.4208187588470402E-4</v>
      </c>
      <c r="AS852">
        <v>1.03091588193649E-4</v>
      </c>
      <c r="AT852">
        <v>2.9455797276805299E-4</v>
      </c>
      <c r="AU852">
        <v>9.3697850112202396E-4</v>
      </c>
      <c r="AV852">
        <v>2.67863268637366E-3</v>
      </c>
      <c r="AW852">
        <v>3.2793069858623903E-4</v>
      </c>
      <c r="AX852">
        <v>0.31437004415290498</v>
      </c>
      <c r="AY852">
        <v>37.203231755189698</v>
      </c>
      <c r="AZ852">
        <v>35.724973339852099</v>
      </c>
      <c r="BA852">
        <v>2.2772965179599902</v>
      </c>
    </row>
    <row r="853" spans="1:53" x14ac:dyDescent="0.3">
      <c r="A853">
        <v>850</v>
      </c>
      <c r="B853">
        <v>4.4261213368606701E-2</v>
      </c>
      <c r="C853">
        <v>1.0333862093149799E-3</v>
      </c>
      <c r="D853">
        <v>3.0405695997709898E-4</v>
      </c>
      <c r="E853">
        <v>1.0333862093149799E-3</v>
      </c>
      <c r="F853">
        <v>1.20470211242371E-4</v>
      </c>
      <c r="G853">
        <v>3.4412857843419802E-4</v>
      </c>
      <c r="H853">
        <v>7.7749467816957604E-4</v>
      </c>
      <c r="I853">
        <v>2.3347444199257701E-3</v>
      </c>
      <c r="J853">
        <v>2.7218009194437899E-4</v>
      </c>
      <c r="K853">
        <v>0.442612133686067</v>
      </c>
      <c r="L853">
        <v>32.427005832302399</v>
      </c>
      <c r="M853">
        <v>14.311672720693601</v>
      </c>
      <c r="N853">
        <v>1.89013952739152</v>
      </c>
      <c r="O853">
        <v>3.3612850592520102E-2</v>
      </c>
      <c r="P853">
        <v>1.22691196811187E-3</v>
      </c>
      <c r="Q853">
        <v>2.31401843020938E-4</v>
      </c>
      <c r="R853">
        <v>1.22691196811187E-3</v>
      </c>
      <c r="S853" s="4">
        <v>9.1533132972845496E-5</v>
      </c>
      <c r="T853">
        <v>2.6152772468505801E-4</v>
      </c>
      <c r="U853">
        <v>8.5586462344726399E-4</v>
      </c>
      <c r="V853">
        <v>4.01514046304478E-3</v>
      </c>
      <c r="W853">
        <v>2.99547478108077E-4</v>
      </c>
      <c r="X853">
        <v>0.30557136902290999</v>
      </c>
      <c r="Y853">
        <v>55.765839764510901</v>
      </c>
      <c r="Z853">
        <v>15.776581899730999</v>
      </c>
      <c r="AA853">
        <v>2.0801908201949799</v>
      </c>
      <c r="AB853">
        <v>4.3525956244733197E-2</v>
      </c>
      <c r="AC853">
        <v>1.0486541163217699E-3</v>
      </c>
      <c r="AD853">
        <v>2.9904543449263502E-4</v>
      </c>
      <c r="AE853">
        <v>1.0486541163217699E-3</v>
      </c>
      <c r="AF853">
        <v>1.1847222645125599E-4</v>
      </c>
      <c r="AG853">
        <v>3.3842548799863401E-4</v>
      </c>
      <c r="AH853">
        <v>9.3303081801333497E-4</v>
      </c>
      <c r="AI853">
        <v>2.8911138275988899E-3</v>
      </c>
      <c r="AJ853">
        <v>3.2662503941819802E-4</v>
      </c>
      <c r="AK853">
        <v>0.36271630203944299</v>
      </c>
      <c r="AL853">
        <v>40.154358716651302</v>
      </c>
      <c r="AM853">
        <v>17.1762702243227</v>
      </c>
      <c r="AN853">
        <v>2.2682294404041499</v>
      </c>
      <c r="AO853">
        <v>3.8162359060067798E-2</v>
      </c>
      <c r="AP853">
        <v>9.1996460286734004E-4</v>
      </c>
      <c r="AQ853">
        <v>5.5465789481463999E-4</v>
      </c>
      <c r="AR853">
        <v>9.1996460286734004E-4</v>
      </c>
      <c r="AS853">
        <v>1.0391884542373399E-4</v>
      </c>
      <c r="AT853">
        <v>2.9689279989827602E-4</v>
      </c>
      <c r="AU853">
        <v>9.3356744355651102E-4</v>
      </c>
      <c r="AV853">
        <v>2.8927916162184001E-3</v>
      </c>
      <c r="AW853">
        <v>3.26768621175117E-4</v>
      </c>
      <c r="AX853">
        <v>0.31801965883389799</v>
      </c>
      <c r="AY853">
        <v>40.177661336366697</v>
      </c>
      <c r="AZ853">
        <v>36.335404078506002</v>
      </c>
      <c r="BA853">
        <v>2.2692265359383099</v>
      </c>
    </row>
    <row r="854" spans="1:53" x14ac:dyDescent="0.3">
      <c r="A854">
        <v>851</v>
      </c>
      <c r="B854">
        <v>4.4773073990833599E-2</v>
      </c>
      <c r="C854">
        <v>1.1243924052957101E-3</v>
      </c>
      <c r="D854">
        <v>3.2225819917324503E-4</v>
      </c>
      <c r="E854">
        <v>1.1243924052957101E-3</v>
      </c>
      <c r="F854">
        <v>1.2142947710128E-4</v>
      </c>
      <c r="G854">
        <v>3.4683641421126901E-4</v>
      </c>
      <c r="H854">
        <v>7.7465401254842795E-4</v>
      </c>
      <c r="I854">
        <v>2.5113138435076099E-3</v>
      </c>
      <c r="J854">
        <v>2.7121094505626401E-4</v>
      </c>
      <c r="K854">
        <v>0.44773073990833701</v>
      </c>
      <c r="L854">
        <v>34.879358937605801</v>
      </c>
      <c r="M854">
        <v>14.9949777496859</v>
      </c>
      <c r="N854">
        <v>1.8834093406685</v>
      </c>
      <c r="O854">
        <v>3.4001891186360697E-2</v>
      </c>
      <c r="P854">
        <v>1.2960590627903101E-3</v>
      </c>
      <c r="Q854">
        <v>2.4523126195662598E-4</v>
      </c>
      <c r="R854">
        <v>1.2960590627903101E-3</v>
      </c>
      <c r="S854" s="4">
        <v>9.2262899898086704E-5</v>
      </c>
      <c r="T854">
        <v>2.6358752508068002E-4</v>
      </c>
      <c r="U854">
        <v>8.5273573754936997E-4</v>
      </c>
      <c r="V854">
        <v>4.1928990398075999E-3</v>
      </c>
      <c r="W854">
        <v>2.9848101486956599E-4</v>
      </c>
      <c r="X854">
        <v>0.30910810169418801</v>
      </c>
      <c r="Y854">
        <v>58.234708886216701</v>
      </c>
      <c r="Z854">
        <v>16.528148554161401</v>
      </c>
      <c r="AA854">
        <v>2.0727848254831001</v>
      </c>
      <c r="AB854">
        <v>4.4029336993847798E-2</v>
      </c>
      <c r="AC854">
        <v>1.1381510342987899E-3</v>
      </c>
      <c r="AD854">
        <v>3.1694481808803898E-4</v>
      </c>
      <c r="AE854">
        <v>1.1381510342987899E-3</v>
      </c>
      <c r="AF854">
        <v>1.1941564895677601E-4</v>
      </c>
      <c r="AG854">
        <v>3.4108858643952397E-4</v>
      </c>
      <c r="AH854">
        <v>9.2962177419255798E-4</v>
      </c>
      <c r="AI854">
        <v>3.10198003060866E-3</v>
      </c>
      <c r="AJ854">
        <v>3.25462040839167E-4</v>
      </c>
      <c r="AK854">
        <v>0.36691114161539801</v>
      </c>
      <c r="AL854">
        <v>43.083055980675901</v>
      </c>
      <c r="AM854">
        <v>17.996229317075901</v>
      </c>
      <c r="AN854">
        <v>2.2601530613830998</v>
      </c>
      <c r="AO854">
        <v>3.8603991380103897E-2</v>
      </c>
      <c r="AP854">
        <v>9.9846799796638602E-4</v>
      </c>
      <c r="AQ854">
        <v>5.7035857383444901E-4</v>
      </c>
      <c r="AR854">
        <v>9.9846799796638602E-4</v>
      </c>
      <c r="AS854">
        <v>1.04747002276318E-4</v>
      </c>
      <c r="AT854">
        <v>2.9923038565114599E-4</v>
      </c>
      <c r="AU854">
        <v>9.3015372230768802E-4</v>
      </c>
      <c r="AV854">
        <v>3.10372465313828E-3</v>
      </c>
      <c r="AW854">
        <v>3.2560468033977698E-4</v>
      </c>
      <c r="AX854">
        <v>0.32169992816753201</v>
      </c>
      <c r="AY854">
        <v>43.107286849142803</v>
      </c>
      <c r="AZ854">
        <v>36.936502771084299</v>
      </c>
      <c r="BA854">
        <v>2.2611436134706699</v>
      </c>
    </row>
    <row r="855" spans="1:53" x14ac:dyDescent="0.3">
      <c r="A855">
        <v>852</v>
      </c>
      <c r="B855">
        <v>4.4853311295394903E-2</v>
      </c>
      <c r="C855">
        <v>1.03818898755637E-3</v>
      </c>
      <c r="D855">
        <v>3.0614528921458302E-4</v>
      </c>
      <c r="E855">
        <v>1.03818898755637E-3</v>
      </c>
      <c r="F855">
        <v>1.2238968833398401E-4</v>
      </c>
      <c r="G855" s="4">
        <v>-6.4276853300670498E-5</v>
      </c>
      <c r="H855">
        <v>-1.43304588767941E-4</v>
      </c>
      <c r="I855">
        <v>2.3146317575509002E-3</v>
      </c>
      <c r="J855">
        <v>2.7286656168582602E-4</v>
      </c>
      <c r="K855">
        <v>0.44853311295394899</v>
      </c>
      <c r="L855">
        <v>32.147663299318097</v>
      </c>
      <c r="M855">
        <v>14.219745821289999</v>
      </c>
      <c r="N855">
        <v>1.89490667837379</v>
      </c>
      <c r="O855">
        <v>3.4054277050583601E-2</v>
      </c>
      <c r="P855">
        <v>1.2355763065267601E-3</v>
      </c>
      <c r="Q855">
        <v>2.32969698858795E-4</v>
      </c>
      <c r="R855">
        <v>1.2355763065267601E-3</v>
      </c>
      <c r="S855" s="4">
        <v>9.2993389482580596E-5</v>
      </c>
      <c r="T855" s="4">
        <v>-4.7805274214759102E-5</v>
      </c>
      <c r="U855">
        <v>-1.5441761267791701E-4</v>
      </c>
      <c r="V855">
        <v>3.99108145846294E-3</v>
      </c>
      <c r="W855">
        <v>3.0038144189317202E-4</v>
      </c>
      <c r="X855">
        <v>0.30958433682348702</v>
      </c>
      <c r="Y855">
        <v>55.4316869230964</v>
      </c>
      <c r="Z855">
        <v>15.6775870597705</v>
      </c>
      <c r="AA855">
        <v>2.0859822353692499</v>
      </c>
      <c r="AB855">
        <v>4.41076265202201E-2</v>
      </c>
      <c r="AC855">
        <v>1.05373816592163E-3</v>
      </c>
      <c r="AD855">
        <v>3.0109757718363699E-4</v>
      </c>
      <c r="AE855">
        <v>1.05373816592163E-3</v>
      </c>
      <c r="AF855">
        <v>1.20360001471505E-4</v>
      </c>
      <c r="AG855" s="4">
        <v>-6.3136600858418698E-5</v>
      </c>
      <c r="AH855">
        <v>-1.71770568963556E-4</v>
      </c>
      <c r="AI855">
        <v>2.8668189582277499E-3</v>
      </c>
      <c r="AJ855">
        <v>3.2745357925708198E-4</v>
      </c>
      <c r="AK855">
        <v>0.36756355433516702</v>
      </c>
      <c r="AL855">
        <v>39.816929975385399</v>
      </c>
      <c r="AM855">
        <v>17.066072295094202</v>
      </c>
      <c r="AN855">
        <v>2.27398318928529</v>
      </c>
      <c r="AO855">
        <v>3.86659371895893E-2</v>
      </c>
      <c r="AP855">
        <v>9.2441495478387905E-4</v>
      </c>
      <c r="AQ855">
        <v>5.6037729879234702E-4</v>
      </c>
      <c r="AR855">
        <v>9.2441495478387905E-4</v>
      </c>
      <c r="AS855">
        <v>1.0557597786456201E-4</v>
      </c>
      <c r="AT855" s="4">
        <v>-5.4578945171779803E-5</v>
      </c>
      <c r="AU855">
        <v>-1.6938612889427101E-4</v>
      </c>
      <c r="AV855">
        <v>2.86892812219053E-3</v>
      </c>
      <c r="AW855">
        <v>3.2765576795998699E-4</v>
      </c>
      <c r="AX855">
        <v>0.32221614324657699</v>
      </c>
      <c r="AY855">
        <v>39.846223919312898</v>
      </c>
      <c r="AZ855">
        <v>36.231974414887901</v>
      </c>
      <c r="BA855">
        <v>2.27538727749991</v>
      </c>
    </row>
    <row r="856" spans="1:53" x14ac:dyDescent="0.3">
      <c r="A856">
        <v>853</v>
      </c>
      <c r="B856">
        <v>4.4934931350874702E-2</v>
      </c>
      <c r="C856">
        <v>9.5198556981703896E-4</v>
      </c>
      <c r="D856">
        <v>2.9003237925591998E-4</v>
      </c>
      <c r="E856">
        <v>9.5198556981703896E-4</v>
      </c>
      <c r="F856">
        <v>1.2245990524423599E-4</v>
      </c>
      <c r="G856" s="4">
        <v>-6.4548642433908106E-5</v>
      </c>
      <c r="H856">
        <v>-1.4364913997504401E-4</v>
      </c>
      <c r="I856">
        <v>2.11858690154315E-3</v>
      </c>
      <c r="J856">
        <v>2.7252718889900402E-4</v>
      </c>
      <c r="K856">
        <v>0.44934931350874702</v>
      </c>
      <c r="L856">
        <v>29.424818076988199</v>
      </c>
      <c r="M856">
        <v>13.446868734073901</v>
      </c>
      <c r="N856">
        <v>1.89254992290975</v>
      </c>
      <c r="O856">
        <v>3.41077423911667E-2</v>
      </c>
      <c r="P856">
        <v>1.1750935502632101E-3</v>
      </c>
      <c r="Q856">
        <v>2.2070813576096401E-4</v>
      </c>
      <c r="R856">
        <v>1.1750935502632101E-3</v>
      </c>
      <c r="S856" s="4">
        <v>9.3033630539548595E-5</v>
      </c>
      <c r="T856" s="4">
        <v>-4.8010294738440098E-5</v>
      </c>
      <c r="U856">
        <v>-1.5483676288689501E-4</v>
      </c>
      <c r="V856">
        <v>3.7897638913336499E-3</v>
      </c>
      <c r="W856">
        <v>3.0004036156906902E-4</v>
      </c>
      <c r="X856">
        <v>0.31007038537424297</v>
      </c>
      <c r="Y856">
        <v>52.635609601856302</v>
      </c>
      <c r="Z856">
        <v>14.8291690486243</v>
      </c>
      <c r="AA856">
        <v>2.08361362200742</v>
      </c>
      <c r="AB856">
        <v>4.4187277940396903E-2</v>
      </c>
      <c r="AC856">
        <v>9.69325297544475E-4</v>
      </c>
      <c r="AD856">
        <v>2.8525033627923598E-4</v>
      </c>
      <c r="AE856">
        <v>9.69325297544475E-4</v>
      </c>
      <c r="AF856">
        <v>1.20428110504787E-4</v>
      </c>
      <c r="AG856" s="4">
        <v>-6.3403776155529105E-5</v>
      </c>
      <c r="AH856">
        <v>-1.72186509178644E-4</v>
      </c>
      <c r="AI856">
        <v>2.6324100765436698E-3</v>
      </c>
      <c r="AJ856">
        <v>3.2704828027803801E-4</v>
      </c>
      <c r="AK856">
        <v>0.36822731616997401</v>
      </c>
      <c r="AL856">
        <v>36.561251063106603</v>
      </c>
      <c r="AM856">
        <v>16.138713990484</v>
      </c>
      <c r="AN856">
        <v>2.27116861304193</v>
      </c>
      <c r="AO856">
        <v>3.8729100150062597E-2</v>
      </c>
      <c r="AP856">
        <v>8.5036191160137197E-4</v>
      </c>
      <c r="AQ856">
        <v>5.5039602375024405E-4</v>
      </c>
      <c r="AR856">
        <v>8.5036191160137197E-4</v>
      </c>
      <c r="AS856">
        <v>1.05625407076009E-4</v>
      </c>
      <c r="AT856" s="4">
        <v>-5.4812111690504003E-5</v>
      </c>
      <c r="AU856">
        <v>-1.6983233220950101E-4</v>
      </c>
      <c r="AV856">
        <v>2.6347999048978599E-3</v>
      </c>
      <c r="AW856">
        <v>3.27274550661116E-4</v>
      </c>
      <c r="AX856">
        <v>0.32274250125052101</v>
      </c>
      <c r="AY856">
        <v>36.594443123581399</v>
      </c>
      <c r="AZ856">
        <v>35.528583262820398</v>
      </c>
      <c r="BA856">
        <v>2.2727399351466402</v>
      </c>
    </row>
    <row r="857" spans="1:53" x14ac:dyDescent="0.3">
      <c r="A857">
        <v>854</v>
      </c>
      <c r="B857">
        <v>4.5015322633975001E-2</v>
      </c>
      <c r="C857">
        <v>8.6578215207770096E-4</v>
      </c>
      <c r="D857">
        <v>2.7391946929725797E-4</v>
      </c>
      <c r="E857">
        <v>8.6578215207770096E-4</v>
      </c>
      <c r="F857">
        <v>1.2304091422176699E-4</v>
      </c>
      <c r="G857" s="4">
        <v>-6.4626308242419396E-5</v>
      </c>
      <c r="H857">
        <v>-1.4356513396094801E-4</v>
      </c>
      <c r="I857">
        <v>1.9233054467197299E-3</v>
      </c>
      <c r="J857">
        <v>2.7333118374431699E-4</v>
      </c>
      <c r="K857">
        <v>0.45015322633975002</v>
      </c>
      <c r="L857">
        <v>26.7125756488851</v>
      </c>
      <c r="M857">
        <v>12.6771403078926</v>
      </c>
      <c r="N857">
        <v>1.8981332204466399</v>
      </c>
      <c r="O857">
        <v>3.4160292884175499E-2</v>
      </c>
      <c r="P857">
        <v>1.1146107939996701E-3</v>
      </c>
      <c r="Q857">
        <v>2.0844657266313199E-4</v>
      </c>
      <c r="R857">
        <v>1.1146107939996701E-3</v>
      </c>
      <c r="S857" s="4">
        <v>9.3456932955828594E-5</v>
      </c>
      <c r="T857" s="4">
        <v>-4.8063451690729603E-5</v>
      </c>
      <c r="U857">
        <v>-1.5476974111159901E-4</v>
      </c>
      <c r="V857">
        <v>3.5891726032817599E-3</v>
      </c>
      <c r="W857">
        <v>3.0094187599613299E-4</v>
      </c>
      <c r="X857">
        <v>0.31054811712886798</v>
      </c>
      <c r="Y857">
        <v>49.849619490024502</v>
      </c>
      <c r="Z857">
        <v>13.9837812273061</v>
      </c>
      <c r="AA857">
        <v>2.0898741388620299</v>
      </c>
      <c r="AB857">
        <v>4.4265722301991002E-2</v>
      </c>
      <c r="AC857">
        <v>8.8491242916731395E-4</v>
      </c>
      <c r="AD857">
        <v>2.6940309537483399E-4</v>
      </c>
      <c r="AE857">
        <v>8.8491242916731395E-4</v>
      </c>
      <c r="AF857">
        <v>1.20998184189393E-4</v>
      </c>
      <c r="AG857" s="4">
        <v>-6.3479733632875796E-5</v>
      </c>
      <c r="AH857">
        <v>-1.7208728650074299E-4</v>
      </c>
      <c r="AI857">
        <v>2.3989101719752398E-3</v>
      </c>
      <c r="AJ857">
        <v>3.28014123516833E-4</v>
      </c>
      <c r="AK857">
        <v>0.368881019183259</v>
      </c>
      <c r="AL857">
        <v>33.3181968329894</v>
      </c>
      <c r="AM857">
        <v>15.215107839927599</v>
      </c>
      <c r="AN857">
        <v>2.2778758577557898</v>
      </c>
      <c r="AO857">
        <v>3.8791218503849097E-2</v>
      </c>
      <c r="AP857">
        <v>7.76308868418865E-4</v>
      </c>
      <c r="AQ857">
        <v>5.4041474870814097E-4</v>
      </c>
      <c r="AR857">
        <v>7.76308868418865E-4</v>
      </c>
      <c r="AS857">
        <v>1.06111417175514E-4</v>
      </c>
      <c r="AT857" s="4">
        <v>-5.4874171419635299E-5</v>
      </c>
      <c r="AU857">
        <v>-1.69752351803613E-4</v>
      </c>
      <c r="AV857">
        <v>2.4014987876965002E-3</v>
      </c>
      <c r="AW857">
        <v>3.2825393354937201E-4</v>
      </c>
      <c r="AX857">
        <v>0.32326015419874299</v>
      </c>
      <c r="AY857">
        <v>33.354149829118001</v>
      </c>
      <c r="AZ857">
        <v>34.828420551839301</v>
      </c>
      <c r="BA857">
        <v>2.2795412052039699</v>
      </c>
    </row>
    <row r="858" spans="1:53" x14ac:dyDescent="0.3">
      <c r="A858">
        <v>855</v>
      </c>
      <c r="B858">
        <v>4.5096500414476201E-2</v>
      </c>
      <c r="C858">
        <v>7.7957873433836297E-4</v>
      </c>
      <c r="D858">
        <v>2.5780655933859602E-4</v>
      </c>
      <c r="E858">
        <v>7.7957873433836297E-4</v>
      </c>
      <c r="F858">
        <v>1.23111642189067E-4</v>
      </c>
      <c r="G858" s="4">
        <v>-6.4795126933131099E-5</v>
      </c>
      <c r="H858">
        <v>-1.4368105360195799E-4</v>
      </c>
      <c r="I858">
        <v>1.72869009163317E-3</v>
      </c>
      <c r="J858">
        <v>2.7299599981720098E-4</v>
      </c>
      <c r="K858">
        <v>0.45096500414476198</v>
      </c>
      <c r="L858">
        <v>24.009584606016201</v>
      </c>
      <c r="M858">
        <v>11.909948525621299</v>
      </c>
      <c r="N858">
        <v>1.8958055542861201</v>
      </c>
      <c r="O858">
        <v>3.4213439444689603E-2</v>
      </c>
      <c r="P858">
        <v>1.0541280377361201E-3</v>
      </c>
      <c r="Q858">
        <v>1.96185009565301E-4</v>
      </c>
      <c r="R858">
        <v>1.0541280377361201E-3</v>
      </c>
      <c r="S858" s="4">
        <v>9.3497560617321598E-5</v>
      </c>
      <c r="T858" s="4">
        <v>-4.8185112766961303E-5</v>
      </c>
      <c r="U858">
        <v>-1.5492047833818201E-4</v>
      </c>
      <c r="V858">
        <v>3.3891384798780001E-3</v>
      </c>
      <c r="W858">
        <v>3.0060502056602399E-4</v>
      </c>
      <c r="X858">
        <v>0.31103126767899603</v>
      </c>
      <c r="Y858">
        <v>47.071367776083299</v>
      </c>
      <c r="Z858">
        <v>13.1407614732012</v>
      </c>
      <c r="AA858">
        <v>2.0875348650418402</v>
      </c>
      <c r="AB858">
        <v>4.4344940017778001E-2</v>
      </c>
      <c r="AC858">
        <v>8.0049956079015301E-4</v>
      </c>
      <c r="AD858">
        <v>2.53555854470432E-4</v>
      </c>
      <c r="AE858">
        <v>8.0049956079015301E-4</v>
      </c>
      <c r="AF858">
        <v>1.21066795648756E-4</v>
      </c>
      <c r="AG858" s="4">
        <v>-6.3645279240637698E-5</v>
      </c>
      <c r="AH858">
        <v>-1.7222784619428099E-4</v>
      </c>
      <c r="AI858">
        <v>2.1661986070182402E-3</v>
      </c>
      <c r="AJ858">
        <v>3.2761382633568698E-4</v>
      </c>
      <c r="AK858">
        <v>0.36954116681481602</v>
      </c>
      <c r="AL858">
        <v>30.086091764142299</v>
      </c>
      <c r="AM858">
        <v>14.294520094557599</v>
      </c>
      <c r="AN858">
        <v>2.2750960162200502</v>
      </c>
      <c r="AO858">
        <v>3.8854014416989699E-2</v>
      </c>
      <c r="AP858">
        <v>7.0225582523635803E-4</v>
      </c>
      <c r="AQ858">
        <v>5.30433473666038E-4</v>
      </c>
      <c r="AR858">
        <v>7.0225582523635803E-4</v>
      </c>
      <c r="AS858">
        <v>1.06161284559188E-4</v>
      </c>
      <c r="AT858" s="4">
        <v>-5.5014249606685397E-5</v>
      </c>
      <c r="AU858">
        <v>-1.69910627044898E-4</v>
      </c>
      <c r="AV858">
        <v>2.1689058464834901E-3</v>
      </c>
      <c r="AW858">
        <v>3.2787742369118101E-4</v>
      </c>
      <c r="AX858">
        <v>0.323783453474914</v>
      </c>
      <c r="AY858">
        <v>30.123692312270698</v>
      </c>
      <c r="AZ858">
        <v>34.129901480276303</v>
      </c>
      <c r="BA858">
        <v>2.2769265534109802</v>
      </c>
    </row>
    <row r="859" spans="1:53" x14ac:dyDescent="0.3">
      <c r="A859">
        <v>856</v>
      </c>
      <c r="B859">
        <v>4.5177658660052099E-2</v>
      </c>
      <c r="C859">
        <v>6.93375316599024E-4</v>
      </c>
      <c r="D859">
        <v>2.4169364937993401E-4</v>
      </c>
      <c r="E859">
        <v>6.93375316599024E-4</v>
      </c>
      <c r="F859">
        <v>1.2318305930623401E-4</v>
      </c>
      <c r="G859" s="4">
        <v>-6.48254662771192E-5</v>
      </c>
      <c r="H859">
        <v>-1.4349009709624499E-4</v>
      </c>
      <c r="I859">
        <v>1.53477479170945E-3</v>
      </c>
      <c r="J859">
        <v>2.7266366376608602E-4</v>
      </c>
      <c r="K859">
        <v>0.451776586600521</v>
      </c>
      <c r="L859">
        <v>21.316316551520199</v>
      </c>
      <c r="M859">
        <v>11.145518628955299</v>
      </c>
      <c r="N859">
        <v>1.8934976650422599</v>
      </c>
      <c r="O859">
        <v>3.4266577226893601E-2</v>
      </c>
      <c r="P859">
        <v>9.936452814725751E-4</v>
      </c>
      <c r="Q859">
        <v>1.8392344646746999E-4</v>
      </c>
      <c r="R859">
        <v>9.936452814725751E-4</v>
      </c>
      <c r="S859" s="4">
        <v>9.3538776520082594E-5</v>
      </c>
      <c r="T859" s="4">
        <v>-4.8202989298989399E-5</v>
      </c>
      <c r="U859">
        <v>-1.5473762634008801E-4</v>
      </c>
      <c r="V859">
        <v>3.1897256687837502E-3</v>
      </c>
      <c r="W859">
        <v>3.0027117529362398E-4</v>
      </c>
      <c r="X859">
        <v>0.31151433842630499</v>
      </c>
      <c r="Y859">
        <v>44.301745399774298</v>
      </c>
      <c r="Z859">
        <v>12.3003598724517</v>
      </c>
      <c r="AA859">
        <v>2.0852164950946102</v>
      </c>
      <c r="AB859">
        <v>4.4424138958125199E-2</v>
      </c>
      <c r="AC859">
        <v>7.1608669241299196E-4</v>
      </c>
      <c r="AD859">
        <v>2.3770861356603001E-4</v>
      </c>
      <c r="AE859">
        <v>7.1608669241299196E-4</v>
      </c>
      <c r="AF859">
        <v>1.21136089492926E-4</v>
      </c>
      <c r="AG859" s="4">
        <v>-6.3674743457208395E-5</v>
      </c>
      <c r="AH859">
        <v>-1.7200038974458199E-4</v>
      </c>
      <c r="AI859">
        <v>1.9343178079502699E-3</v>
      </c>
      <c r="AJ859">
        <v>3.2721693835987002E-4</v>
      </c>
      <c r="AK859">
        <v>0.37020115798437597</v>
      </c>
      <c r="AL859">
        <v>26.8655251104204</v>
      </c>
      <c r="AM859">
        <v>13.377221210190299</v>
      </c>
      <c r="AN859">
        <v>2.2723398497213201</v>
      </c>
      <c r="AO859">
        <v>3.8916798654256901E-2</v>
      </c>
      <c r="AP859">
        <v>6.2820278205385095E-4</v>
      </c>
      <c r="AQ859">
        <v>5.2045219862393503E-4</v>
      </c>
      <c r="AR859">
        <v>6.2820278205385095E-4</v>
      </c>
      <c r="AS859">
        <v>1.0621180184877E-4</v>
      </c>
      <c r="AT859" s="4">
        <v>-5.50360180831355E-5</v>
      </c>
      <c r="AU859">
        <v>-1.69703634377794E-4</v>
      </c>
      <c r="AV859">
        <v>1.93706410735858E-3</v>
      </c>
      <c r="AW859">
        <v>3.27504231144107E-4</v>
      </c>
      <c r="AX859">
        <v>0.32430665545214099</v>
      </c>
      <c r="AY859">
        <v>26.903668157758101</v>
      </c>
      <c r="AZ859">
        <v>33.433646691221597</v>
      </c>
      <c r="BA859">
        <v>2.2743349385007399</v>
      </c>
    </row>
    <row r="860" spans="1:53" x14ac:dyDescent="0.3">
      <c r="A860">
        <v>857</v>
      </c>
      <c r="B860">
        <v>4.5258800908556003E-2</v>
      </c>
      <c r="C860">
        <v>6.07171898859686E-4</v>
      </c>
      <c r="D860">
        <v>2.25580739421271E-4</v>
      </c>
      <c r="E860">
        <v>6.07171898859686E-4</v>
      </c>
      <c r="F860">
        <v>1.2325386598611399E-4</v>
      </c>
      <c r="G860" s="4">
        <v>-6.4855873821648898E-5</v>
      </c>
      <c r="H860">
        <v>-1.4330002677863201E-4</v>
      </c>
      <c r="I860">
        <v>1.3415554249580201E-3</v>
      </c>
      <c r="J860">
        <v>2.7233126709464702E-4</v>
      </c>
      <c r="K860">
        <v>0.45258800908556002</v>
      </c>
      <c r="L860">
        <v>18.632714235528098</v>
      </c>
      <c r="M860">
        <v>10.383833958479199</v>
      </c>
      <c r="N860">
        <v>1.89118935482394</v>
      </c>
      <c r="O860">
        <v>3.4319708734910401E-2</v>
      </c>
      <c r="P860">
        <v>9.3316252520902695E-4</v>
      </c>
      <c r="Q860">
        <v>1.71661883369638E-4</v>
      </c>
      <c r="R860">
        <v>9.3316252520902695E-4</v>
      </c>
      <c r="S860" s="4">
        <v>9.3579606289766906E-5</v>
      </c>
      <c r="T860" s="4">
        <v>-4.8220949652354003E-5</v>
      </c>
      <c r="U860">
        <v>-1.54555637483116E-4</v>
      </c>
      <c r="V860">
        <v>2.99093091278418E-3</v>
      </c>
      <c r="W860">
        <v>2.9993718103450597E-4</v>
      </c>
      <c r="X860">
        <v>0.31199735213554902</v>
      </c>
      <c r="Y860">
        <v>41.540707122002601</v>
      </c>
      <c r="Z860">
        <v>11.462562782628099</v>
      </c>
      <c r="AA860">
        <v>2.0828970905173998</v>
      </c>
      <c r="AB860">
        <v>4.4503322588995101E-2</v>
      </c>
      <c r="AC860">
        <v>6.3167382403583102E-4</v>
      </c>
      <c r="AD860">
        <v>2.2186137266162799E-4</v>
      </c>
      <c r="AE860">
        <v>6.3167382403583102E-4</v>
      </c>
      <c r="AF860">
        <v>1.21204788610585E-4</v>
      </c>
      <c r="AG860" s="4">
        <v>-6.3704277054437604E-5</v>
      </c>
      <c r="AH860">
        <v>-1.7177398903745801E-4</v>
      </c>
      <c r="AI860">
        <v>1.7032629132963601E-3</v>
      </c>
      <c r="AJ860">
        <v>3.2681997179389899E-4</v>
      </c>
      <c r="AK860">
        <v>0.37086102157495898</v>
      </c>
      <c r="AL860">
        <v>23.656429351338399</v>
      </c>
      <c r="AM860">
        <v>12.4631914964305</v>
      </c>
      <c r="AN860">
        <v>2.2695831374576301</v>
      </c>
      <c r="AO860">
        <v>3.8979574112436299E-2</v>
      </c>
      <c r="AP860">
        <v>5.5414973887134397E-4</v>
      </c>
      <c r="AQ860">
        <v>5.1047092358183195E-4</v>
      </c>
      <c r="AR860">
        <v>5.5414973887134397E-4</v>
      </c>
      <c r="AS860">
        <v>1.06261858482823E-4</v>
      </c>
      <c r="AT860" s="4">
        <v>-5.50578727216209E-5</v>
      </c>
      <c r="AU860">
        <v>-1.69497611942521E-4</v>
      </c>
      <c r="AV860">
        <v>1.70596960533094E-3</v>
      </c>
      <c r="AW860">
        <v>3.2713089632937901E-4</v>
      </c>
      <c r="AX860">
        <v>0.32482978427030201</v>
      </c>
      <c r="AY860">
        <v>23.6940222962631</v>
      </c>
      <c r="AZ860">
        <v>32.739642184736397</v>
      </c>
      <c r="BA860">
        <v>2.2717423356206901</v>
      </c>
    </row>
    <row r="861" spans="1:53" x14ac:dyDescent="0.3">
      <c r="A861">
        <v>858</v>
      </c>
      <c r="B861">
        <v>4.53399286043253E-2</v>
      </c>
      <c r="C861">
        <v>5.2096848112034801E-4</v>
      </c>
      <c r="D861">
        <v>2.09467829462609E-4</v>
      </c>
      <c r="E861">
        <v>5.2096848112034801E-4</v>
      </c>
      <c r="F861">
        <v>1.2332405888962301E-4</v>
      </c>
      <c r="G861" s="4">
        <v>-6.4885995913980298E-5</v>
      </c>
      <c r="H861">
        <v>-1.43110053128293E-4</v>
      </c>
      <c r="I861">
        <v>1.14902801384351E-3</v>
      </c>
      <c r="J861">
        <v>2.7199879374723598E-4</v>
      </c>
      <c r="K861">
        <v>0.45339928604325302</v>
      </c>
      <c r="L861">
        <v>15.958722414493201</v>
      </c>
      <c r="M861">
        <v>9.6248786624424696</v>
      </c>
      <c r="N861">
        <v>1.8888805121335801</v>
      </c>
      <c r="O861">
        <v>3.4372834906453001E-2</v>
      </c>
      <c r="P861">
        <v>8.7267976894547902E-4</v>
      </c>
      <c r="Q861">
        <v>1.5940032027180701E-4</v>
      </c>
      <c r="R861">
        <v>8.7267976894547902E-4</v>
      </c>
      <c r="S861" s="4">
        <v>9.3620047970731094E-5</v>
      </c>
      <c r="T861" s="4">
        <v>-4.8238728902280901E-5</v>
      </c>
      <c r="U861">
        <v>-1.5437365564091701E-4</v>
      </c>
      <c r="V861">
        <v>2.7927511607714599E-3</v>
      </c>
      <c r="W861">
        <v>2.9960302386484398E-4</v>
      </c>
      <c r="X861">
        <v>0.31248031733139098</v>
      </c>
      <c r="Y861">
        <v>38.788210566270301</v>
      </c>
      <c r="Z861">
        <v>10.6273573773314</v>
      </c>
      <c r="AA861">
        <v>2.0805765546169699</v>
      </c>
      <c r="AB861">
        <v>4.4582492319272998E-2</v>
      </c>
      <c r="AC861">
        <v>5.4726095565867095E-4</v>
      </c>
      <c r="AD861">
        <v>2.06014131757226E-4</v>
      </c>
      <c r="AE861">
        <v>5.4726095565867095E-4</v>
      </c>
      <c r="AF861">
        <v>1.21272889759879E-4</v>
      </c>
      <c r="AG861" s="4">
        <v>-6.3733532512279194E-5</v>
      </c>
      <c r="AH861">
        <v>-1.7154769739437001E-4</v>
      </c>
      <c r="AI861">
        <v>1.47302923777212E-3</v>
      </c>
      <c r="AJ861">
        <v>3.2642290760614002E-4</v>
      </c>
      <c r="AK861">
        <v>0.37152076932727501</v>
      </c>
      <c r="AL861">
        <v>20.4587394135017</v>
      </c>
      <c r="AM861">
        <v>11.552412227308601</v>
      </c>
      <c r="AN861">
        <v>2.2668257472648601</v>
      </c>
      <c r="AO861">
        <v>3.9042341902075298E-2</v>
      </c>
      <c r="AP861">
        <v>4.80096695688837E-4</v>
      </c>
      <c r="AQ861">
        <v>5.0048964853972899E-4</v>
      </c>
      <c r="AR861">
        <v>4.80096695688837E-4</v>
      </c>
      <c r="AS861">
        <v>1.06311452074325E-4</v>
      </c>
      <c r="AT861" s="4">
        <v>-5.5079511488581699E-5</v>
      </c>
      <c r="AU861">
        <v>-1.6929162177841699E-4</v>
      </c>
      <c r="AV861">
        <v>1.47561853812867E-3</v>
      </c>
      <c r="AW861">
        <v>3.2675740305017099E-4</v>
      </c>
      <c r="AX861">
        <v>0.32535284918396101</v>
      </c>
      <c r="AY861">
        <v>20.494701918453799</v>
      </c>
      <c r="AZ861">
        <v>32.047875726502198</v>
      </c>
      <c r="BA861">
        <v>2.26914863229285</v>
      </c>
    </row>
    <row r="862" spans="1:53" x14ac:dyDescent="0.3">
      <c r="A862">
        <v>859</v>
      </c>
      <c r="B862">
        <v>4.5421043151538699E-2</v>
      </c>
      <c r="C862">
        <v>4.3476506338101001E-4</v>
      </c>
      <c r="D862">
        <v>1.9335491950394699E-4</v>
      </c>
      <c r="E862">
        <v>4.3476506338101001E-4</v>
      </c>
      <c r="F862">
        <v>1.23393631787803E-4</v>
      </c>
      <c r="G862" s="4">
        <v>-6.4915830477902306E-5</v>
      </c>
      <c r="H862">
        <v>-1.4292016645527699E-4</v>
      </c>
      <c r="I862">
        <v>9.5718863595998605E-4</v>
      </c>
      <c r="J862">
        <v>2.7166622170284298E-4</v>
      </c>
      <c r="K862">
        <v>0.45421043151538698</v>
      </c>
      <c r="L862">
        <v>13.2942866105553</v>
      </c>
      <c r="M862">
        <v>8.8686371121555894</v>
      </c>
      <c r="N862">
        <v>1.88657098404752</v>
      </c>
      <c r="O862">
        <v>3.4425956653644903E-2</v>
      </c>
      <c r="P862">
        <v>8.1219701268193099E-4</v>
      </c>
      <c r="Q862">
        <v>1.4713875717397499E-4</v>
      </c>
      <c r="R862">
        <v>8.1219701268193099E-4</v>
      </c>
      <c r="S862" s="4">
        <v>9.3660097401869699E-5</v>
      </c>
      <c r="T862" s="4">
        <v>-4.82563257279337E-5</v>
      </c>
      <c r="U862">
        <v>-1.5419167239062601E-4</v>
      </c>
      <c r="V862">
        <v>2.5951834045998298E-3</v>
      </c>
      <c r="W862">
        <v>2.9926868315843401E-4</v>
      </c>
      <c r="X862">
        <v>0.31296324230586298</v>
      </c>
      <c r="Y862">
        <v>36.044213952775401</v>
      </c>
      <c r="Z862">
        <v>9.7947310101739795</v>
      </c>
      <c r="AA862">
        <v>2.0782547441557901</v>
      </c>
      <c r="AB862">
        <v>4.4661649518705403E-2</v>
      </c>
      <c r="AC862">
        <v>4.6284808728151001E-4</v>
      </c>
      <c r="AD862">
        <v>1.9016689085282401E-4</v>
      </c>
      <c r="AE862">
        <v>4.6284808728151001E-4</v>
      </c>
      <c r="AF862">
        <v>1.21340386856271E-4</v>
      </c>
      <c r="AG862" s="4">
        <v>-6.3762507807292896E-5</v>
      </c>
      <c r="AH862">
        <v>-1.7132150333297699E-4</v>
      </c>
      <c r="AI862">
        <v>1.2436121610447601E-3</v>
      </c>
      <c r="AJ862">
        <v>3.2602571959761698E-4</v>
      </c>
      <c r="AK862">
        <v>0.37218041265587798</v>
      </c>
      <c r="AL862">
        <v>17.272391125621699</v>
      </c>
      <c r="AM862">
        <v>10.6448649401752</v>
      </c>
      <c r="AN862">
        <v>2.2640674972056698</v>
      </c>
      <c r="AO862">
        <v>3.9105103103256697E-2</v>
      </c>
      <c r="AP862">
        <v>4.0604365250632998E-4</v>
      </c>
      <c r="AQ862">
        <v>4.9050837349762699E-4</v>
      </c>
      <c r="AR862">
        <v>4.0604365250632998E-4</v>
      </c>
      <c r="AS862">
        <v>1.06360577733742E-4</v>
      </c>
      <c r="AT862" s="4">
        <v>-5.5100932809786802E-5</v>
      </c>
      <c r="AU862">
        <v>-1.6908565410798601E-4</v>
      </c>
      <c r="AV862">
        <v>1.2460071559484401E-3</v>
      </c>
      <c r="AW862">
        <v>3.26383727830811E-4</v>
      </c>
      <c r="AX862">
        <v>0.32587585919380502</v>
      </c>
      <c r="AY862">
        <v>17.305654943728399</v>
      </c>
      <c r="AZ862">
        <v>31.358335266527899</v>
      </c>
      <c r="BA862">
        <v>2.26655366549174</v>
      </c>
    </row>
    <row r="863" spans="1:53" x14ac:dyDescent="0.3">
      <c r="A863">
        <v>860</v>
      </c>
      <c r="B863">
        <v>4.55021459088003E-2</v>
      </c>
      <c r="C863">
        <v>3.4856164564167098E-4</v>
      </c>
      <c r="D863">
        <v>1.7724200954528401E-4</v>
      </c>
      <c r="E863">
        <v>3.4856164564167098E-4</v>
      </c>
      <c r="F863">
        <v>1.2346257883742801E-4</v>
      </c>
      <c r="G863" s="4">
        <v>-6.4945374742073902E-5</v>
      </c>
      <c r="H863">
        <v>-1.4273035577760099E-4</v>
      </c>
      <c r="I863">
        <v>7.6603342255613901E-4</v>
      </c>
      <c r="J863">
        <v>2.7133353025785402E-4</v>
      </c>
      <c r="K863">
        <v>0.45502145908800401</v>
      </c>
      <c r="L863">
        <v>10.6393530910574</v>
      </c>
      <c r="M863">
        <v>8.1150938967311603</v>
      </c>
      <c r="N863">
        <v>1.8842606267906501</v>
      </c>
      <c r="O863">
        <v>3.4479074858967798E-2</v>
      </c>
      <c r="P863">
        <v>7.5171425641838295E-4</v>
      </c>
      <c r="Q863">
        <v>1.3487719407614401E-4</v>
      </c>
      <c r="R863">
        <v>7.5171425641838295E-4</v>
      </c>
      <c r="S863" s="4">
        <v>9.3699750674591605E-5</v>
      </c>
      <c r="T863" s="4">
        <v>-4.8273738268332898E-5</v>
      </c>
      <c r="U863">
        <v>-1.540096777897E-4</v>
      </c>
      <c r="V863">
        <v>2.3982246781344501E-3</v>
      </c>
      <c r="W863">
        <v>2.9893413951402001E-4</v>
      </c>
      <c r="X863">
        <v>0.31344613508152602</v>
      </c>
      <c r="Y863">
        <v>33.308676085200801</v>
      </c>
      <c r="Z863">
        <v>8.9646712106440702</v>
      </c>
      <c r="AA863">
        <v>2.0759315244029199</v>
      </c>
      <c r="AB863">
        <v>4.4740795512579597E-2</v>
      </c>
      <c r="AC863">
        <v>3.7843521890434901E-4</v>
      </c>
      <c r="AD863">
        <v>1.74319649948422E-4</v>
      </c>
      <c r="AE863">
        <v>3.7843521890434901E-4</v>
      </c>
      <c r="AF863">
        <v>1.21407274191637E-4</v>
      </c>
      <c r="AG863" s="4">
        <v>-6.3791200231563304E-5</v>
      </c>
      <c r="AH863">
        <v>-1.7109539381424899E-4</v>
      </c>
      <c r="AI863">
        <v>1.0150071260077E-3</v>
      </c>
      <c r="AJ863">
        <v>3.2562838313637501E-4</v>
      </c>
      <c r="AK863">
        <v>0.37283996260482999</v>
      </c>
      <c r="AL863">
        <v>14.0973211945514</v>
      </c>
      <c r="AM863">
        <v>9.7405314294986702</v>
      </c>
      <c r="AN863">
        <v>2.2613082162248199</v>
      </c>
      <c r="AO863">
        <v>3.9167858760977697E-2</v>
      </c>
      <c r="AP863">
        <v>3.31990609323823E-4</v>
      </c>
      <c r="AQ863">
        <v>4.8052709845552402E-4</v>
      </c>
      <c r="AR863">
        <v>3.31990609323823E-4</v>
      </c>
      <c r="AS863">
        <v>1.06409230869907E-4</v>
      </c>
      <c r="AT863" s="4">
        <v>-5.5122134500828903E-5</v>
      </c>
      <c r="AU863">
        <v>-1.68879697521007E-4</v>
      </c>
      <c r="AV863">
        <v>1.0171317600478501E-3</v>
      </c>
      <c r="AW863">
        <v>3.2600984859326802E-4</v>
      </c>
      <c r="AX863">
        <v>0.32639882300814699</v>
      </c>
      <c r="AY863">
        <v>14.1268300006645</v>
      </c>
      <c r="AZ863">
        <v>30.6710089379627</v>
      </c>
      <c r="BA863">
        <v>2.2639572818976901</v>
      </c>
    </row>
    <row r="864" spans="1:53" x14ac:dyDescent="0.3">
      <c r="A864">
        <v>861</v>
      </c>
      <c r="B864">
        <v>4.5583238189382397E-2</v>
      </c>
      <c r="C864">
        <v>2.6235822790233299E-4</v>
      </c>
      <c r="D864">
        <v>1.61129099586622E-4</v>
      </c>
      <c r="E864">
        <v>2.6235822790233299E-4</v>
      </c>
      <c r="F864">
        <v>1.23530894568676E-4</v>
      </c>
      <c r="G864" s="4">
        <v>-6.4974626127515102E-5</v>
      </c>
      <c r="H864">
        <v>-1.4254061077795301E-4</v>
      </c>
      <c r="I864">
        <v>5.7555855688076903E-4</v>
      </c>
      <c r="J864">
        <v>2.7100069998416598E-4</v>
      </c>
      <c r="K864">
        <v>0.45583238189382502</v>
      </c>
      <c r="L864">
        <v>7.9938688455662401</v>
      </c>
      <c r="M864">
        <v>7.3642338164774497</v>
      </c>
      <c r="N864">
        <v>1.88194930544559</v>
      </c>
      <c r="O864">
        <v>3.4532190375412601E-2</v>
      </c>
      <c r="P864">
        <v>6.9123150015483502E-4</v>
      </c>
      <c r="Q864">
        <v>1.2261563097831299E-4</v>
      </c>
      <c r="R864">
        <v>6.9123150015483502E-4</v>
      </c>
      <c r="S864" s="4">
        <v>9.3739004124043099E-5</v>
      </c>
      <c r="T864" s="4">
        <v>-4.8290964788078997E-5</v>
      </c>
      <c r="U864">
        <v>-1.5382766250677499E-4</v>
      </c>
      <c r="V864">
        <v>2.2018720559113399E-3</v>
      </c>
      <c r="W864">
        <v>2.9859937471520801E-4</v>
      </c>
      <c r="X864">
        <v>0.31392900341284202</v>
      </c>
      <c r="Y864">
        <v>30.581556332102</v>
      </c>
      <c r="Z864">
        <v>8.1371656784729307</v>
      </c>
      <c r="AA864">
        <v>2.0736067688556101</v>
      </c>
      <c r="AB864">
        <v>4.4819931581958898E-2</v>
      </c>
      <c r="AC864">
        <v>2.9402235052718802E-4</v>
      </c>
      <c r="AD864">
        <v>1.5847240904402001E-4</v>
      </c>
      <c r="AE864">
        <v>2.9402235052718802E-4</v>
      </c>
      <c r="AF864">
        <v>1.21473546422194E-4</v>
      </c>
      <c r="AG864" s="4">
        <v>-6.3819607264864499E-5</v>
      </c>
      <c r="AH864">
        <v>-1.7086935658925401E-4</v>
      </c>
      <c r="AI864">
        <v>7.8720963682739602E-4</v>
      </c>
      <c r="AJ864">
        <v>3.2523087510760203E-4</v>
      </c>
      <c r="AK864">
        <v>0.37349942984965701</v>
      </c>
      <c r="AL864">
        <v>10.9334671781582</v>
      </c>
      <c r="AM864">
        <v>8.8393937390462707</v>
      </c>
      <c r="AN864">
        <v>2.2585477438027901</v>
      </c>
      <c r="AO864">
        <v>3.9230609885330503E-2</v>
      </c>
      <c r="AP864">
        <v>2.5793756614131598E-4</v>
      </c>
      <c r="AQ864">
        <v>4.70545823413421E-4</v>
      </c>
      <c r="AR864">
        <v>2.5793756614131598E-4</v>
      </c>
      <c r="AS864">
        <v>1.0645740717987899E-4</v>
      </c>
      <c r="AT864" s="4">
        <v>-5.5143114525824802E-5</v>
      </c>
      <c r="AU864">
        <v>-1.6867374130661501E-4</v>
      </c>
      <c r="AV864">
        <v>7.8898870110433801E-4</v>
      </c>
      <c r="AW864">
        <v>3.25635744611823E-4</v>
      </c>
      <c r="AX864">
        <v>0.32692174904442101</v>
      </c>
      <c r="AY864">
        <v>10.958176404226901</v>
      </c>
      <c r="AZ864">
        <v>29.985885051800501</v>
      </c>
      <c r="BA864">
        <v>2.2613593375821002</v>
      </c>
    </row>
    <row r="865" spans="1:53" x14ac:dyDescent="0.3">
      <c r="A865">
        <v>862</v>
      </c>
      <c r="B865">
        <v>4.5664321261745397E-2</v>
      </c>
      <c r="C865">
        <v>1.7615481016299499E-4</v>
      </c>
      <c r="D865">
        <v>1.4501618962795999E-4</v>
      </c>
      <c r="E865">
        <v>1.7615481016299499E-4</v>
      </c>
      <c r="F865">
        <v>1.2359857387898699E-4</v>
      </c>
      <c r="G865" s="4">
        <v>-6.5003582242873301E-5</v>
      </c>
      <c r="H865">
        <v>-1.4235092178481299E-4</v>
      </c>
      <c r="I865">
        <v>3.8576027256221598E-4</v>
      </c>
      <c r="J865">
        <v>2.70667712699652E-4</v>
      </c>
      <c r="K865">
        <v>0.456643212617454</v>
      </c>
      <c r="L865">
        <v>5.3577815633641102</v>
      </c>
      <c r="M865">
        <v>6.6160418763962001</v>
      </c>
      <c r="N865">
        <v>1.87963689374758</v>
      </c>
      <c r="O865">
        <v>3.4585304026810003E-2</v>
      </c>
      <c r="P865">
        <v>6.3074874389128699E-4</v>
      </c>
      <c r="Q865">
        <v>1.10354067880481E-4</v>
      </c>
      <c r="R865">
        <v>6.3074874389128699E-4</v>
      </c>
      <c r="S865" s="4">
        <v>9.3777854325163802E-5</v>
      </c>
      <c r="T865" s="4">
        <v>-4.8308003674090097E-5</v>
      </c>
      <c r="U865">
        <v>-1.53645617804333E-4</v>
      </c>
      <c r="V865">
        <v>2.0061226518135401E-3</v>
      </c>
      <c r="W865">
        <v>2.9826437170457003E-4</v>
      </c>
      <c r="X865">
        <v>0.31441185478918099</v>
      </c>
      <c r="Y865">
        <v>27.862814608521401</v>
      </c>
      <c r="Z865">
        <v>7.3122022780754099</v>
      </c>
      <c r="AA865">
        <v>2.0712803590595099</v>
      </c>
      <c r="AB865">
        <v>4.4899058964189997E-2</v>
      </c>
      <c r="AC865">
        <v>2.0960948215002699E-4</v>
      </c>
      <c r="AD865">
        <v>1.4262516813961799E-4</v>
      </c>
      <c r="AE865">
        <v>2.0960948215002699E-4</v>
      </c>
      <c r="AF865">
        <v>1.21539198562506E-4</v>
      </c>
      <c r="AG865" s="4">
        <v>-6.38477265700297E-5</v>
      </c>
      <c r="AH865">
        <v>-1.7064338017672701E-4</v>
      </c>
      <c r="AI865">
        <v>5.60215257029432E-4</v>
      </c>
      <c r="AJ865">
        <v>3.2483317387860998E-4</v>
      </c>
      <c r="AK865">
        <v>0.37415882470158301</v>
      </c>
      <c r="AL865">
        <v>7.7807674587421101</v>
      </c>
      <c r="AM865">
        <v>7.9414341541863402</v>
      </c>
      <c r="AN865">
        <v>2.25578592971257</v>
      </c>
      <c r="AO865">
        <v>3.9293357451896903E-2</v>
      </c>
      <c r="AP865">
        <v>1.8388452295880901E-4</v>
      </c>
      <c r="AQ865">
        <v>4.6056454837131798E-4</v>
      </c>
      <c r="AR865">
        <v>1.8388452295880901E-4</v>
      </c>
      <c r="AS865">
        <v>1.06505102644266E-4</v>
      </c>
      <c r="AT865" s="4">
        <v>-5.5163870993613598E-5</v>
      </c>
      <c r="AU865">
        <v>-1.6846777543347901E-4</v>
      </c>
      <c r="AV865">
        <v>5.6157437760493204E-4</v>
      </c>
      <c r="AW865">
        <v>3.2526139648305898E-4</v>
      </c>
      <c r="AX865">
        <v>0.32744464543247398</v>
      </c>
      <c r="AY865">
        <v>7.7996441334018298</v>
      </c>
      <c r="AZ865">
        <v>29.3029520915299</v>
      </c>
      <c r="BA865">
        <v>2.2587596977990199</v>
      </c>
    </row>
    <row r="866" spans="1:53" x14ac:dyDescent="0.3">
      <c r="A866">
        <v>863</v>
      </c>
      <c r="B866">
        <v>4.5745396350253403E-2</v>
      </c>
      <c r="C866" s="4">
        <v>8.9951392423657202E-5</v>
      </c>
      <c r="D866">
        <v>1.2890327966929801E-4</v>
      </c>
      <c r="E866" s="4">
        <v>8.9951392423657202E-5</v>
      </c>
      <c r="F866">
        <v>1.2366561202558501E-4</v>
      </c>
      <c r="G866" s="4">
        <v>-6.5032240880964504E-5</v>
      </c>
      <c r="H866">
        <v>-1.4216127975597701E-4</v>
      </c>
      <c r="I866">
        <v>1.96634852029561E-4</v>
      </c>
      <c r="J866">
        <v>2.7033455143492198E-4</v>
      </c>
      <c r="K866">
        <v>0.45745396350253398</v>
      </c>
      <c r="L866">
        <v>2.73103961152168</v>
      </c>
      <c r="M866">
        <v>5.8705032798245602</v>
      </c>
      <c r="N866">
        <v>1.8773232738536301</v>
      </c>
      <c r="O866">
        <v>3.4638416608290298E-2</v>
      </c>
      <c r="P866">
        <v>5.7026598762773895E-4</v>
      </c>
      <c r="Q866" s="4">
        <v>9.8092504782650597E-5</v>
      </c>
      <c r="R866">
        <v>5.7026598762773895E-4</v>
      </c>
      <c r="S866" s="4">
        <v>9.3816298087868893E-5</v>
      </c>
      <c r="T866" s="4">
        <v>-4.8324853433385397E-5</v>
      </c>
      <c r="U866">
        <v>-1.53463535524315E-4</v>
      </c>
      <c r="V866">
        <v>1.81097361777321E-3</v>
      </c>
      <c r="W866">
        <v>2.9792911455414601E-4</v>
      </c>
      <c r="X866">
        <v>0.31489469643900297</v>
      </c>
      <c r="Y866">
        <v>25.152411357961299</v>
      </c>
      <c r="Z866">
        <v>6.4897690331040803</v>
      </c>
      <c r="AA866">
        <v>2.0689521844037899</v>
      </c>
      <c r="AB866">
        <v>4.4978178853600399E-2</v>
      </c>
      <c r="AC866">
        <v>1.25196613772867E-4</v>
      </c>
      <c r="AD866">
        <v>1.26777927235216E-4</v>
      </c>
      <c r="AE866">
        <v>1.25196613772867E-4</v>
      </c>
      <c r="AF866">
        <v>1.2160422597819E-4</v>
      </c>
      <c r="AG866" s="4">
        <v>-6.3875555989579105E-5</v>
      </c>
      <c r="AH866">
        <v>-1.7041745384352899E-4</v>
      </c>
      <c r="AI866">
        <v>3.3401960763338899E-4</v>
      </c>
      <c r="AJ866">
        <v>3.2443525925938298E-4</v>
      </c>
      <c r="AK866">
        <v>0.37481815711333699</v>
      </c>
      <c r="AL866">
        <v>4.6391612171304102</v>
      </c>
      <c r="AM866">
        <v>7.0466351943608903</v>
      </c>
      <c r="AN866">
        <v>2.25302263374572</v>
      </c>
      <c r="AO866">
        <v>3.9356102402293501E-2</v>
      </c>
      <c r="AP866">
        <v>1.0983147977630201E-4</v>
      </c>
      <c r="AQ866">
        <v>4.5058327332921501E-4</v>
      </c>
      <c r="AR866">
        <v>1.0983147977630201E-4</v>
      </c>
      <c r="AS866">
        <v>1.0655231352149799E-4</v>
      </c>
      <c r="AT866" s="4">
        <v>-5.5184402155122197E-5</v>
      </c>
      <c r="AU866">
        <v>-1.6826179053311801E-4</v>
      </c>
      <c r="AV866">
        <v>3.3488523427533903E-4</v>
      </c>
      <c r="AW866">
        <v>3.2488678609177298E-4</v>
      </c>
      <c r="AX866">
        <v>0.327967520019112</v>
      </c>
      <c r="AY866">
        <v>4.6511838093797202</v>
      </c>
      <c r="AZ866">
        <v>28.622198707801701</v>
      </c>
      <c r="BA866">
        <v>2.2561582367484201</v>
      </c>
    </row>
    <row r="867" spans="1:53" x14ac:dyDescent="0.3">
      <c r="A867">
        <v>864</v>
      </c>
      <c r="B867">
        <v>4.62723575785128E-2</v>
      </c>
      <c r="C867">
        <v>1.82683234230768E-4</v>
      </c>
      <c r="D867">
        <v>1.4744964803072E-4</v>
      </c>
      <c r="E867">
        <v>1.82683234230768E-4</v>
      </c>
      <c r="F867">
        <v>1.2373200461714501E-4</v>
      </c>
      <c r="G867">
        <v>3.5308324953186898E-4</v>
      </c>
      <c r="H867">
        <v>7.6305437632559101E-4</v>
      </c>
      <c r="I867">
        <v>3.9479992762590397E-4</v>
      </c>
      <c r="J867">
        <v>2.6739939586437099E-4</v>
      </c>
      <c r="K867">
        <v>0.46272357578512802</v>
      </c>
      <c r="L867">
        <v>5.4833323281375597</v>
      </c>
      <c r="M867">
        <v>6.63866685870601</v>
      </c>
      <c r="N867">
        <v>1.8569402490581299</v>
      </c>
      <c r="O867">
        <v>3.5038289849512697E-2</v>
      </c>
      <c r="P867">
        <v>6.4060579289275496E-4</v>
      </c>
      <c r="Q867">
        <v>1.1216046583565299E-4</v>
      </c>
      <c r="R867">
        <v>6.4060579289275496E-4</v>
      </c>
      <c r="S867" s="4">
        <v>9.3854332451667107E-5</v>
      </c>
      <c r="T867">
        <v>2.6788399504885701E-4</v>
      </c>
      <c r="U867">
        <v>8.41001075735553E-4</v>
      </c>
      <c r="V867">
        <v>2.0111323218357001E-3</v>
      </c>
      <c r="W867">
        <v>2.9464841503464299E-4</v>
      </c>
      <c r="X867">
        <v>0.31852990772284301</v>
      </c>
      <c r="Y867">
        <v>27.932393358829199</v>
      </c>
      <c r="Z867">
        <v>7.3358146752401296</v>
      </c>
      <c r="AA867">
        <v>2.0461695488516898</v>
      </c>
      <c r="AB867">
        <v>4.5496363672038499E-2</v>
      </c>
      <c r="AC867">
        <v>2.1638204040198801E-4</v>
      </c>
      <c r="AD867">
        <v>1.4501501256104001E-4</v>
      </c>
      <c r="AE867">
        <v>2.1638204040198801E-4</v>
      </c>
      <c r="AF867">
        <v>1.21668624377797E-4</v>
      </c>
      <c r="AG867">
        <v>3.4719945934161799E-4</v>
      </c>
      <c r="AH867">
        <v>9.1576406899965496E-4</v>
      </c>
      <c r="AI867">
        <v>5.7072352057438902E-4</v>
      </c>
      <c r="AJ867">
        <v>3.20909930969029E-4</v>
      </c>
      <c r="AK867">
        <v>0.37913636393365402</v>
      </c>
      <c r="AL867">
        <v>7.9267155635331799</v>
      </c>
      <c r="AM867">
        <v>7.9684946695071996</v>
      </c>
      <c r="AN867">
        <v>2.2285411872849199</v>
      </c>
      <c r="AO867">
        <v>3.98102165452233E-2</v>
      </c>
      <c r="AP867">
        <v>1.8972289514124999E-4</v>
      </c>
      <c r="AQ867">
        <v>4.6656155640220501E-4</v>
      </c>
      <c r="AR867">
        <v>1.8972289514124999E-4</v>
      </c>
      <c r="AS867">
        <v>1.0659903634145E-4</v>
      </c>
      <c r="AT867">
        <v>3.0423713349392198E-4</v>
      </c>
      <c r="AU867">
        <v>9.1706248263679095E-4</v>
      </c>
      <c r="AV867">
        <v>5.7188202910395103E-4</v>
      </c>
      <c r="AW867">
        <v>3.2132164733248499E-4</v>
      </c>
      <c r="AX867">
        <v>0.33175180454352698</v>
      </c>
      <c r="AY867">
        <v>7.9428059597771004</v>
      </c>
      <c r="AZ867">
        <v>29.2991094303772</v>
      </c>
      <c r="BA867">
        <v>2.2314003286978101</v>
      </c>
    </row>
    <row r="868" spans="1:53" x14ac:dyDescent="0.3">
      <c r="A868">
        <v>865</v>
      </c>
      <c r="B868">
        <v>4.6801899487836501E-2</v>
      </c>
      <c r="C868">
        <v>2.7602573996121898E-4</v>
      </c>
      <c r="D868">
        <v>1.6611814917680999E-4</v>
      </c>
      <c r="E868">
        <v>2.7602573996121898E-4</v>
      </c>
      <c r="F868">
        <v>1.2454681288483099E-4</v>
      </c>
      <c r="G868">
        <v>3.5558625499468598E-4</v>
      </c>
      <c r="H868">
        <v>7.5976885315755401E-4</v>
      </c>
      <c r="I868">
        <v>5.89774652272301E-4</v>
      </c>
      <c r="J868">
        <v>2.66114867660874E-4</v>
      </c>
      <c r="K868">
        <v>0.46801899487836501</v>
      </c>
      <c r="L868">
        <v>8.19131461489307</v>
      </c>
      <c r="M868">
        <v>7.3945605037169901</v>
      </c>
      <c r="N868">
        <v>1.84801991431162</v>
      </c>
      <c r="O868">
        <v>3.5440042051314999E-2</v>
      </c>
      <c r="P868">
        <v>7.1139251302965504E-4</v>
      </c>
      <c r="Q868">
        <v>1.26317809863033E-4</v>
      </c>
      <c r="R868">
        <v>7.1139251302965504E-4</v>
      </c>
      <c r="S868" s="4">
        <v>9.4450650522287098E-5</v>
      </c>
      <c r="T868">
        <v>2.6971757294107598E-4</v>
      </c>
      <c r="U868">
        <v>8.3715851636292102E-4</v>
      </c>
      <c r="V868">
        <v>2.2080441191338301E-3</v>
      </c>
      <c r="W868">
        <v>2.9315912047756898E-4</v>
      </c>
      <c r="X868">
        <v>0.32218220046649998</v>
      </c>
      <c r="Y868">
        <v>30.6672794324144</v>
      </c>
      <c r="Z868">
        <v>8.1681142999295897</v>
      </c>
      <c r="AA868">
        <v>2.0358272255386698</v>
      </c>
      <c r="AB868">
        <v>4.6017080489155003E-2</v>
      </c>
      <c r="AC868">
        <v>3.0816677628247902E-4</v>
      </c>
      <c r="AD868">
        <v>1.6337195973713801E-4</v>
      </c>
      <c r="AE868">
        <v>3.0816677628247902E-4</v>
      </c>
      <c r="AF868">
        <v>1.2246828211792801E-4</v>
      </c>
      <c r="AG868">
        <v>3.4965605125688199E-4</v>
      </c>
      <c r="AH868">
        <v>9.1180765282826697E-4</v>
      </c>
      <c r="AI868">
        <v>8.0361493516766501E-4</v>
      </c>
      <c r="AJ868">
        <v>3.1936389049311498E-4</v>
      </c>
      <c r="AK868">
        <v>0.38347567074295802</v>
      </c>
      <c r="AL868">
        <v>11.1613185439953</v>
      </c>
      <c r="AM868">
        <v>8.8756152063819407</v>
      </c>
      <c r="AN868">
        <v>2.21780479509107</v>
      </c>
      <c r="AO868">
        <v>4.0266486835208899E-2</v>
      </c>
      <c r="AP868">
        <v>2.7012642949804898E-4</v>
      </c>
      <c r="AQ868">
        <v>4.8264226327356498E-4</v>
      </c>
      <c r="AR868">
        <v>2.7012642949804898E-4</v>
      </c>
      <c r="AS868">
        <v>1.07282356204721E-4</v>
      </c>
      <c r="AT868">
        <v>3.0633774070778699E-4</v>
      </c>
      <c r="AU868">
        <v>9.1293111900666397E-4</v>
      </c>
      <c r="AV868">
        <v>8.0501613345175603E-4</v>
      </c>
      <c r="AW868">
        <v>3.1971705893421999E-4</v>
      </c>
      <c r="AX868">
        <v>0.33555405696007401</v>
      </c>
      <c r="AY868">
        <v>11.1807796312743</v>
      </c>
      <c r="AZ868">
        <v>29.965506132232399</v>
      </c>
      <c r="BA868">
        <v>2.2202573537098602</v>
      </c>
    </row>
    <row r="869" spans="1:53" x14ac:dyDescent="0.3">
      <c r="A869">
        <v>866</v>
      </c>
      <c r="B869">
        <v>4.7335289418058202E-2</v>
      </c>
      <c r="C869">
        <v>3.69998507653497E-4</v>
      </c>
      <c r="D869">
        <v>1.8491270271526599E-4</v>
      </c>
      <c r="E869">
        <v>3.69998507653497E-4</v>
      </c>
      <c r="F869">
        <v>1.2538777079584601E-4</v>
      </c>
      <c r="G869">
        <v>3.5796822430065299E-4</v>
      </c>
      <c r="H869">
        <v>7.5623964425173499E-4</v>
      </c>
      <c r="I869">
        <v>7.8165468554702497E-4</v>
      </c>
      <c r="J869">
        <v>2.64892794228932E-4</v>
      </c>
      <c r="K869">
        <v>0.47335289418058202</v>
      </c>
      <c r="L869">
        <v>10.856315077042</v>
      </c>
      <c r="M869">
        <v>8.1384269972690895</v>
      </c>
      <c r="N869">
        <v>1.8395332932564701</v>
      </c>
      <c r="O869">
        <v>3.5844680184172702E-2</v>
      </c>
      <c r="P869">
        <v>7.8265795641637098E-4</v>
      </c>
      <c r="Q869">
        <v>1.40570898540377E-4</v>
      </c>
      <c r="R869">
        <v>7.8265795641637098E-4</v>
      </c>
      <c r="S869" s="4">
        <v>9.5089410480056694E-5</v>
      </c>
      <c r="T869">
        <v>2.7153265505731297E-4</v>
      </c>
      <c r="U869">
        <v>8.3327824109009495E-4</v>
      </c>
      <c r="V869">
        <v>2.4018173621148599E-3</v>
      </c>
      <c r="W869">
        <v>2.9180997289033603E-4</v>
      </c>
      <c r="X869">
        <v>0.325860728947025</v>
      </c>
      <c r="Y869">
        <v>33.358574473817498</v>
      </c>
      <c r="Z869">
        <v>8.9871534864636793</v>
      </c>
      <c r="AA869">
        <v>2.0264581450717798</v>
      </c>
      <c r="AB869">
        <v>4.6541578791456602E-2</v>
      </c>
      <c r="AC869">
        <v>4.0057131035887902E-4</v>
      </c>
      <c r="AD869">
        <v>1.8185286655241799E-4</v>
      </c>
      <c r="AE869">
        <v>4.0057131035887902E-4</v>
      </c>
      <c r="AF869">
        <v>1.2329527823645001E-4</v>
      </c>
      <c r="AG869">
        <v>3.5199889373632801E-4</v>
      </c>
      <c r="AH869">
        <v>9.0757271981742695E-4</v>
      </c>
      <c r="AI869">
        <v>1.03280890960856E-3</v>
      </c>
      <c r="AJ869">
        <v>3.1789710990831198E-4</v>
      </c>
      <c r="AK869">
        <v>0.38784648992880499</v>
      </c>
      <c r="AL869">
        <v>14.3445681890078</v>
      </c>
      <c r="AM869">
        <v>9.7683013379963004</v>
      </c>
      <c r="AN869">
        <v>2.2076188188077199</v>
      </c>
      <c r="AO869">
        <v>4.0726043905808203E-2</v>
      </c>
      <c r="AP869">
        <v>3.5107345181703802E-4</v>
      </c>
      <c r="AQ869">
        <v>4.9883166773736197E-4</v>
      </c>
      <c r="AR869">
        <v>3.5107345181703802E-4</v>
      </c>
      <c r="AS869">
        <v>1.08007531654021E-4</v>
      </c>
      <c r="AT869">
        <v>3.0839677398222603E-4</v>
      </c>
      <c r="AU869">
        <v>9.0869648334758197E-4</v>
      </c>
      <c r="AV869">
        <v>1.03444406030403E-3</v>
      </c>
      <c r="AW869">
        <v>3.1824607930145999E-4</v>
      </c>
      <c r="AX869">
        <v>0.339383699215068</v>
      </c>
      <c r="AY869">
        <v>14.367278615333801</v>
      </c>
      <c r="AZ869">
        <v>30.621171362179599</v>
      </c>
      <c r="BA869">
        <v>2.21004221737125</v>
      </c>
    </row>
    <row r="870" spans="1:53" x14ac:dyDescent="0.3">
      <c r="A870">
        <v>867</v>
      </c>
      <c r="B870">
        <v>4.78726995372891E-2</v>
      </c>
      <c r="C870">
        <v>4.6463566915685902E-4</v>
      </c>
      <c r="D870">
        <v>2.0384013501593799E-4</v>
      </c>
      <c r="E870">
        <v>4.6463566915685902E-4</v>
      </c>
      <c r="F870">
        <v>1.2627427079949901E-4</v>
      </c>
      <c r="G870">
        <v>3.6048580528834698E-4</v>
      </c>
      <c r="H870">
        <v>7.5300914461186102E-4</v>
      </c>
      <c r="I870">
        <v>9.7056500604262804E-4</v>
      </c>
      <c r="J870">
        <v>2.63770942562246E-4</v>
      </c>
      <c r="K870">
        <v>0.47872699537289098</v>
      </c>
      <c r="L870">
        <v>13.4800695283698</v>
      </c>
      <c r="M870">
        <v>8.8707541470288103</v>
      </c>
      <c r="N870">
        <v>1.8317426566822601</v>
      </c>
      <c r="O870">
        <v>3.6252332451961002E-2</v>
      </c>
      <c r="P870">
        <v>8.5441727065136395E-4</v>
      </c>
      <c r="Q870">
        <v>1.5492276138737499E-4</v>
      </c>
      <c r="R870">
        <v>8.5441727065136395E-4</v>
      </c>
      <c r="S870" s="4">
        <v>9.5748381863439597E-5</v>
      </c>
      <c r="T870">
        <v>2.73399697297228E-4</v>
      </c>
      <c r="U870">
        <v>8.295732900096E-4</v>
      </c>
      <c r="V870">
        <v>2.59254766286261E-3</v>
      </c>
      <c r="W870">
        <v>2.9052812033363598E-4</v>
      </c>
      <c r="X870">
        <v>0.32956665865419099</v>
      </c>
      <c r="Y870">
        <v>36.0076064286473</v>
      </c>
      <c r="Z870">
        <v>9.7933375362775301</v>
      </c>
      <c r="AA870">
        <v>2.0175563912058099</v>
      </c>
      <c r="AB870">
        <v>4.7070027707796898E-2</v>
      </c>
      <c r="AC870">
        <v>4.9362843406114399E-4</v>
      </c>
      <c r="AD870">
        <v>2.0046429129287101E-4</v>
      </c>
      <c r="AE870">
        <v>4.9362843406114399E-4</v>
      </c>
      <c r="AF870">
        <v>1.2416602792746201E-4</v>
      </c>
      <c r="AG870">
        <v>3.5447143154820302E-4</v>
      </c>
      <c r="AH870">
        <v>9.0368699270466598E-4</v>
      </c>
      <c r="AI870">
        <v>1.25845288333078E-3</v>
      </c>
      <c r="AJ870">
        <v>3.1654800468339901E-4</v>
      </c>
      <c r="AK870">
        <v>0.39225023089830802</v>
      </c>
      <c r="AL870">
        <v>17.478512268483101</v>
      </c>
      <c r="AM870">
        <v>10.647130512505701</v>
      </c>
      <c r="AN870">
        <v>2.1982500325236098</v>
      </c>
      <c r="AO870">
        <v>4.1189033867223397E-2</v>
      </c>
      <c r="AP870">
        <v>4.32584135845017E-4</v>
      </c>
      <c r="AQ870">
        <v>5.1513380454295795E-4</v>
      </c>
      <c r="AR870">
        <v>4.32584135845017E-4</v>
      </c>
      <c r="AS870">
        <v>1.08759624913683E-4</v>
      </c>
      <c r="AT870">
        <v>3.1052891979200598E-4</v>
      </c>
      <c r="AU870">
        <v>9.0469396527150599E-4</v>
      </c>
      <c r="AV870">
        <v>1.2602892427323899E-3</v>
      </c>
      <c r="AW870">
        <v>3.1685994460840301E-4</v>
      </c>
      <c r="AX870">
        <v>0.34324194889352799</v>
      </c>
      <c r="AY870">
        <v>17.504017260172098</v>
      </c>
      <c r="AZ870">
        <v>31.266441342344802</v>
      </c>
      <c r="BA870">
        <v>2.2004162820027999</v>
      </c>
    </row>
    <row r="871" spans="1:53" x14ac:dyDescent="0.3">
      <c r="A871">
        <v>868</v>
      </c>
      <c r="B871">
        <v>4.8414216600056799E-2</v>
      </c>
      <c r="C871">
        <v>5.5993879309805701E-4</v>
      </c>
      <c r="D871">
        <v>2.2290075980417801E-4</v>
      </c>
      <c r="E871">
        <v>5.5993879309805701E-4</v>
      </c>
      <c r="F871">
        <v>1.2716286382027101E-4</v>
      </c>
      <c r="G871">
        <v>3.6299794959393202E-4</v>
      </c>
      <c r="H871">
        <v>7.4977553100282303E-4</v>
      </c>
      <c r="I871">
        <v>1.1565586152588901E-3</v>
      </c>
      <c r="J871">
        <v>2.6265603938352698E-4</v>
      </c>
      <c r="K871">
        <v>0.48414216600056798</v>
      </c>
      <c r="L871">
        <v>16.063314100817902</v>
      </c>
      <c r="M871">
        <v>9.59174010315032</v>
      </c>
      <c r="N871">
        <v>1.82400027349671</v>
      </c>
      <c r="O871">
        <v>3.6663080029148601E-2</v>
      </c>
      <c r="P871">
        <v>9.2668233559950095E-4</v>
      </c>
      <c r="Q871">
        <v>1.6937577437700299E-4</v>
      </c>
      <c r="R871">
        <v>9.2668233559950095E-4</v>
      </c>
      <c r="S871" s="4">
        <v>9.6423204538740201E-5</v>
      </c>
      <c r="T871">
        <v>2.7531109410555699E-4</v>
      </c>
      <c r="U871">
        <v>8.2601408085556803E-4</v>
      </c>
      <c r="V871">
        <v>2.7803189703347999E-3</v>
      </c>
      <c r="W871">
        <v>2.8929791198199301E-4</v>
      </c>
      <c r="X871">
        <v>0.333300727537714</v>
      </c>
      <c r="Y871">
        <v>38.615541254650097</v>
      </c>
      <c r="Z871">
        <v>10.5870214933397</v>
      </c>
      <c r="AA871">
        <v>2.0090132776527301</v>
      </c>
      <c r="AB871">
        <v>4.76025136488527E-2</v>
      </c>
      <c r="AC871">
        <v>5.8734045742492595E-4</v>
      </c>
      <c r="AD871">
        <v>2.1920669596562801E-4</v>
      </c>
      <c r="AE871">
        <v>5.8734045742492595E-4</v>
      </c>
      <c r="AF871">
        <v>1.2503985989675801E-4</v>
      </c>
      <c r="AG871">
        <v>3.5694210378916602E-4</v>
      </c>
      <c r="AH871">
        <v>8.99806526408763E-4</v>
      </c>
      <c r="AI871">
        <v>1.4806120410132901E-3</v>
      </c>
      <c r="AJ871">
        <v>3.1520989202999002E-4</v>
      </c>
      <c r="AK871">
        <v>0.39668761374043898</v>
      </c>
      <c r="AL871">
        <v>20.564056125184599</v>
      </c>
      <c r="AM871">
        <v>11.5123487796589</v>
      </c>
      <c r="AN871">
        <v>2.1889575835416002</v>
      </c>
      <c r="AO871">
        <v>4.16555446263406E-2</v>
      </c>
      <c r="AP871">
        <v>5.1466900950642802E-4</v>
      </c>
      <c r="AQ871">
        <v>5.3155077927524003E-4</v>
      </c>
      <c r="AR871">
        <v>5.1466900950642802E-4</v>
      </c>
      <c r="AS871">
        <v>1.09525765572496E-4</v>
      </c>
      <c r="AT871">
        <v>3.1269799805800101E-4</v>
      </c>
      <c r="AU871">
        <v>9.00810686873897E-4</v>
      </c>
      <c r="AV871">
        <v>1.48264250761272E-3</v>
      </c>
      <c r="AW871">
        <v>3.1551842585653399E-4</v>
      </c>
      <c r="AX871">
        <v>0.34712953855283801</v>
      </c>
      <c r="AY871">
        <v>20.592257050176698</v>
      </c>
      <c r="AZ871">
        <v>31.901562207586402</v>
      </c>
      <c r="BA871">
        <v>2.19110017955926</v>
      </c>
    </row>
    <row r="872" spans="1:53" x14ac:dyDescent="0.3">
      <c r="A872">
        <v>869</v>
      </c>
      <c r="B872">
        <v>4.8959851942847903E-2</v>
      </c>
      <c r="C872">
        <v>6.5590772942633797E-4</v>
      </c>
      <c r="D872">
        <v>2.42094547069834E-4</v>
      </c>
      <c r="E872">
        <v>6.5590772942633797E-4</v>
      </c>
      <c r="F872">
        <v>1.2805125662847301E-4</v>
      </c>
      <c r="G872">
        <v>3.655092943517E-4</v>
      </c>
      <c r="H872">
        <v>7.46549018935696E-4</v>
      </c>
      <c r="I872">
        <v>1.3396848711715701E-3</v>
      </c>
      <c r="J872">
        <v>2.6154339024135701E-4</v>
      </c>
      <c r="K872">
        <v>0.48959851942847898</v>
      </c>
      <c r="L872">
        <v>18.6067343218274</v>
      </c>
      <c r="M872">
        <v>10.3015760815122</v>
      </c>
      <c r="N872">
        <v>1.8162735433427499</v>
      </c>
      <c r="O872">
        <v>3.7076954118756701E-2</v>
      </c>
      <c r="P872">
        <v>9.9945300917090706E-4</v>
      </c>
      <c r="Q872">
        <v>1.8392990909128399E-4</v>
      </c>
      <c r="R872">
        <v>9.9945300917090706E-4</v>
      </c>
      <c r="S872" s="4">
        <v>9.7097837623660695E-5</v>
      </c>
      <c r="T872">
        <v>2.7721789589015699E-4</v>
      </c>
      <c r="U872">
        <v>8.2245074528629499E-4</v>
      </c>
      <c r="V872">
        <v>2.9651796816066501E-3</v>
      </c>
      <c r="W872">
        <v>2.8807010695626098E-4</v>
      </c>
      <c r="X872">
        <v>0.33706321926142502</v>
      </c>
      <c r="Y872">
        <v>41.1830511334257</v>
      </c>
      <c r="Z872">
        <v>11.368410692999401</v>
      </c>
      <c r="AA872">
        <v>2.0004868538629199</v>
      </c>
      <c r="AB872">
        <v>4.81390493847852E-2</v>
      </c>
      <c r="AC872">
        <v>6.8170723087241703E-4</v>
      </c>
      <c r="AD872">
        <v>2.3808005065512601E-4</v>
      </c>
      <c r="AE872">
        <v>6.8170723087241703E-4</v>
      </c>
      <c r="AF872">
        <v>1.2591349228452999E-4</v>
      </c>
      <c r="AG872">
        <v>3.5941170329708199E-4</v>
      </c>
      <c r="AH872">
        <v>8.9593386132135204E-4</v>
      </c>
      <c r="AI872">
        <v>1.69934530802233E-3</v>
      </c>
      <c r="AJ872">
        <v>3.1387447960115199E-4</v>
      </c>
      <c r="AK872">
        <v>0.40115874487321002</v>
      </c>
      <c r="AL872">
        <v>23.602018166976801</v>
      </c>
      <c r="AM872">
        <v>12.364185297475601</v>
      </c>
      <c r="AN872">
        <v>2.1796838861191099</v>
      </c>
      <c r="AO872">
        <v>4.2125605350785598E-2</v>
      </c>
      <c r="AP872">
        <v>5.9732791899967197E-4</v>
      </c>
      <c r="AQ872">
        <v>5.4808256117388902E-4</v>
      </c>
      <c r="AR872">
        <v>5.9732791899967197E-4</v>
      </c>
      <c r="AS872">
        <v>1.10291701013986E-4</v>
      </c>
      <c r="AT872">
        <v>3.1486296197995198E-4</v>
      </c>
      <c r="AU872">
        <v>8.9692611234818895E-4</v>
      </c>
      <c r="AV872">
        <v>1.70156249822588E-3</v>
      </c>
      <c r="AW872">
        <v>3.1417955923644599E-4</v>
      </c>
      <c r="AX872">
        <v>0.35104671125654602</v>
      </c>
      <c r="AY872">
        <v>23.632812475359501</v>
      </c>
      <c r="AZ872">
        <v>32.526687546085697</v>
      </c>
      <c r="BA872">
        <v>2.1818024946975401</v>
      </c>
    </row>
    <row r="873" spans="1:53" x14ac:dyDescent="0.3">
      <c r="A873">
        <v>870</v>
      </c>
      <c r="B873">
        <v>4.9509612835598897E-2</v>
      </c>
      <c r="C873">
        <v>7.5254226818829897E-4</v>
      </c>
      <c r="D873">
        <v>2.6142145482222601E-4</v>
      </c>
      <c r="E873">
        <v>7.5254226818829897E-4</v>
      </c>
      <c r="F873">
        <v>1.2893936929605701E-4</v>
      </c>
      <c r="G873">
        <v>3.6802021691848701E-4</v>
      </c>
      <c r="H873">
        <v>7.4333083181347102E-4</v>
      </c>
      <c r="I873">
        <v>1.5199922299679099E-3</v>
      </c>
      <c r="J873">
        <v>2.6043299858597498E-4</v>
      </c>
      <c r="K873">
        <v>0.49509612835598898</v>
      </c>
      <c r="L873">
        <v>21.111003193998702</v>
      </c>
      <c r="M873">
        <v>11.000450209298201</v>
      </c>
      <c r="N873">
        <v>1.8085624901803801</v>
      </c>
      <c r="O873">
        <v>3.7493960191981597E-2</v>
      </c>
      <c r="P873">
        <v>1.0727291351111199E-3</v>
      </c>
      <c r="Q873">
        <v>1.9858513427932701E-4</v>
      </c>
      <c r="R873">
        <v>1.0727291351111199E-3</v>
      </c>
      <c r="S873" s="4">
        <v>9.7772262218414095E-5</v>
      </c>
      <c r="T873">
        <v>2.7912440131657899E-4</v>
      </c>
      <c r="U873">
        <v>8.1889680331473597E-4</v>
      </c>
      <c r="V873">
        <v>3.1471790191813002E-3</v>
      </c>
      <c r="W873">
        <v>2.86844835513683E-4</v>
      </c>
      <c r="X873">
        <v>0.34085418356346903</v>
      </c>
      <c r="Y873">
        <v>43.710819710851403</v>
      </c>
      <c r="Z873">
        <v>12.1377131248137</v>
      </c>
      <c r="AA873">
        <v>1.99197802440057</v>
      </c>
      <c r="AB873">
        <v>4.8679642061189798E-2</v>
      </c>
      <c r="AC873">
        <v>7.76728548167194E-4</v>
      </c>
      <c r="AD873">
        <v>2.5708431411408103E-4</v>
      </c>
      <c r="AE873">
        <v>7.76728548167194E-4</v>
      </c>
      <c r="AF873">
        <v>1.2678684949124901E-4</v>
      </c>
      <c r="AG873">
        <v>3.6188088936967998E-4</v>
      </c>
      <c r="AH873">
        <v>8.9207120031359105E-4</v>
      </c>
      <c r="AI873">
        <v>1.91471058194927E-3</v>
      </c>
      <c r="AJ873">
        <v>3.12541779165622E-4</v>
      </c>
      <c r="AK873">
        <v>0.40566368384324902</v>
      </c>
      <c r="AL873">
        <v>26.593202527073199</v>
      </c>
      <c r="AM873">
        <v>13.202865881333301</v>
      </c>
      <c r="AN873">
        <v>2.1704290219834901</v>
      </c>
      <c r="AO873">
        <v>4.2599222264699102E-2</v>
      </c>
      <c r="AP873">
        <v>6.8056068576384597E-4</v>
      </c>
      <c r="AQ873">
        <v>5.6472911452672397E-4</v>
      </c>
      <c r="AR873">
        <v>6.8056068576384597E-4</v>
      </c>
      <c r="AS873">
        <v>1.11057398201842E-4</v>
      </c>
      <c r="AT873">
        <v>3.1702758170942699E-4</v>
      </c>
      <c r="AU873">
        <v>8.9305174561031195E-4</v>
      </c>
      <c r="AV873">
        <v>1.9171073543128301E-3</v>
      </c>
      <c r="AW873">
        <v>3.1284345290183099E-4</v>
      </c>
      <c r="AX873">
        <v>0.35499351887249198</v>
      </c>
      <c r="AY873">
        <v>26.626491032122601</v>
      </c>
      <c r="AZ873">
        <v>33.141985023673797</v>
      </c>
      <c r="BA873">
        <v>2.1725239784849402</v>
      </c>
    </row>
    <row r="874" spans="1:53" x14ac:dyDescent="0.3">
      <c r="A874">
        <v>871</v>
      </c>
      <c r="B874">
        <v>5.0063636330853201E-2</v>
      </c>
      <c r="C874">
        <v>8.4987855358137105E-4</v>
      </c>
      <c r="D874">
        <v>2.8088871190084098E-4</v>
      </c>
      <c r="E874">
        <v>8.4987855358137105E-4</v>
      </c>
      <c r="F874">
        <v>1.2987570913045E-4</v>
      </c>
      <c r="G874">
        <v>3.70682279174658E-4</v>
      </c>
      <c r="H874">
        <v>7.4042220330330802E-4</v>
      </c>
      <c r="I874">
        <v>1.69759653087286E-3</v>
      </c>
      <c r="J874">
        <v>2.5942124593616599E-4</v>
      </c>
      <c r="K874">
        <v>0.50063636330853201</v>
      </c>
      <c r="L874">
        <v>23.5777295954564</v>
      </c>
      <c r="M874">
        <v>11.6888196573017</v>
      </c>
      <c r="N874">
        <v>1.8015364301122601</v>
      </c>
      <c r="O874">
        <v>3.7914103362097898E-2</v>
      </c>
      <c r="P874">
        <v>1.14651050868989E-3</v>
      </c>
      <c r="Q874">
        <v>2.13341408995081E-4</v>
      </c>
      <c r="R874">
        <v>1.14651050868989E-3</v>
      </c>
      <c r="S874" s="4">
        <v>9.84464136417878E-5</v>
      </c>
      <c r="T874">
        <v>2.8103041641467199E-4</v>
      </c>
      <c r="U874">
        <v>8.1535215300693404E-4</v>
      </c>
      <c r="V874">
        <v>3.3263652512474898E-3</v>
      </c>
      <c r="W874">
        <v>2.85622091525506E-4</v>
      </c>
      <c r="X874">
        <v>0.34467366692816298</v>
      </c>
      <c r="Y874">
        <v>46.199517378437399</v>
      </c>
      <c r="Z874">
        <v>12.8951327410918</v>
      </c>
      <c r="AA874">
        <v>1.9834867467049</v>
      </c>
      <c r="AB874">
        <v>4.9224396431458602E-2</v>
      </c>
      <c r="AC874">
        <v>8.7243156398445604E-4</v>
      </c>
      <c r="AD874">
        <v>2.7622491727753398E-4</v>
      </c>
      <c r="AE874">
        <v>8.7243156398445604E-4</v>
      </c>
      <c r="AF874">
        <v>1.2769643915417199E-4</v>
      </c>
      <c r="AG874">
        <v>3.6446373680847202E-4</v>
      </c>
      <c r="AH874">
        <v>8.8849537196287001E-4</v>
      </c>
      <c r="AI874">
        <v>2.1268272496527199E-3</v>
      </c>
      <c r="AJ874">
        <v>3.1130036748825698E-4</v>
      </c>
      <c r="AK874">
        <v>0.41020330359548801</v>
      </c>
      <c r="AL874">
        <v>29.539267356287802</v>
      </c>
      <c r="AM874">
        <v>14.0288625814923</v>
      </c>
      <c r="AN874">
        <v>2.1618081075573401</v>
      </c>
      <c r="AO874">
        <v>4.3076401167374399E-2</v>
      </c>
      <c r="AP874">
        <v>7.6436707621480103E-4</v>
      </c>
      <c r="AQ874">
        <v>5.8149039261691504E-4</v>
      </c>
      <c r="AR874">
        <v>7.6436707621480103E-4</v>
      </c>
      <c r="AS874">
        <v>1.1182278371859799E-4</v>
      </c>
      <c r="AT874">
        <v>3.1919164022208002E-4</v>
      </c>
      <c r="AU874">
        <v>8.8918748522705802E-4</v>
      </c>
      <c r="AV874">
        <v>2.1293340822363502E-3</v>
      </c>
      <c r="AW874">
        <v>3.11510100254034E-4</v>
      </c>
      <c r="AX874">
        <v>0.35897000972811999</v>
      </c>
      <c r="AY874">
        <v>29.574084475504801</v>
      </c>
      <c r="AZ874">
        <v>33.747619163768903</v>
      </c>
      <c r="BA874">
        <v>2.1632645850974601</v>
      </c>
    </row>
    <row r="875" spans="1:53" x14ac:dyDescent="0.3">
      <c r="A875">
        <v>872</v>
      </c>
      <c r="B875">
        <v>5.0622166230028902E-2</v>
      </c>
      <c r="C875">
        <v>9.47960607864443E-4</v>
      </c>
      <c r="D875">
        <v>3.0050512275745498E-4</v>
      </c>
      <c r="E875">
        <v>9.47960607864443E-4</v>
      </c>
      <c r="F875">
        <v>1.3087078782124899E-4</v>
      </c>
      <c r="G875">
        <v>3.73515111271047E-4</v>
      </c>
      <c r="H875">
        <v>7.3784892881466498E-4</v>
      </c>
      <c r="I875">
        <v>1.8726196021657301E-3</v>
      </c>
      <c r="J875">
        <v>2.5852466926556901E-4</v>
      </c>
      <c r="K875">
        <v>0.50622166230028898</v>
      </c>
      <c r="L875">
        <v>26.008605585635099</v>
      </c>
      <c r="M875">
        <v>12.367158217473801</v>
      </c>
      <c r="N875">
        <v>1.7953102032331201</v>
      </c>
      <c r="O875">
        <v>3.83373891492838E-2</v>
      </c>
      <c r="P875">
        <v>1.2207968775480101E-3</v>
      </c>
      <c r="Q875">
        <v>2.28198682766704E-4</v>
      </c>
      <c r="R875">
        <v>1.2207968775480101E-3</v>
      </c>
      <c r="S875" s="4">
        <v>9.91202283425207E-5</v>
      </c>
      <c r="T875">
        <v>2.8293576294887698E-4</v>
      </c>
      <c r="U875">
        <v>8.11816730742548E-4</v>
      </c>
      <c r="V875">
        <v>3.5027856489488998E-3</v>
      </c>
      <c r="W875">
        <v>2.84401868766302E-4</v>
      </c>
      <c r="X875">
        <v>0.34852171953894401</v>
      </c>
      <c r="Y875">
        <v>48.649800679845903</v>
      </c>
      <c r="Z875">
        <v>13.640869299610699</v>
      </c>
      <c r="AA875">
        <v>1.9750129775437599</v>
      </c>
      <c r="AB875">
        <v>4.9773564226977797E-2</v>
      </c>
      <c r="AC875">
        <v>9.6886791110823301E-4</v>
      </c>
      <c r="AD875">
        <v>2.9551218670228899E-4</v>
      </c>
      <c r="AE875">
        <v>9.6886791110823301E-4</v>
      </c>
      <c r="AF875">
        <v>1.2867492238965501E-4</v>
      </c>
      <c r="AG875">
        <v>3.6725233648324598E-4</v>
      </c>
      <c r="AH875">
        <v>8.85415401979652E-4</v>
      </c>
      <c r="AI875">
        <v>2.3358614384696099E-3</v>
      </c>
      <c r="AJ875">
        <v>3.1022473328099398E-4</v>
      </c>
      <c r="AK875">
        <v>0.414779701891481</v>
      </c>
      <c r="AL875">
        <v>32.442519978744599</v>
      </c>
      <c r="AM875">
        <v>14.842828281027399</v>
      </c>
      <c r="AN875">
        <v>2.1543384255624498</v>
      </c>
      <c r="AO875">
        <v>4.3557198778512801E-2</v>
      </c>
      <c r="AP875">
        <v>8.4876088881470505E-4</v>
      </c>
      <c r="AQ875">
        <v>5.9836915513689602E-4</v>
      </c>
      <c r="AR875">
        <v>8.4876088881470505E-4</v>
      </c>
      <c r="AS875">
        <v>1.12606580509748E-4</v>
      </c>
      <c r="AT875">
        <v>3.2141365443568099E-4</v>
      </c>
      <c r="AU875">
        <v>8.8549400819844498E-4</v>
      </c>
      <c r="AV875">
        <v>2.3383346384526602E-3</v>
      </c>
      <c r="AW875">
        <v>3.1023091567210302E-4</v>
      </c>
      <c r="AX875">
        <v>0.36297665648760602</v>
      </c>
      <c r="AY875">
        <v>32.4768699785092</v>
      </c>
      <c r="AZ875">
        <v>34.3438726500518</v>
      </c>
      <c r="BA875">
        <v>2.1543813588340499</v>
      </c>
    </row>
    <row r="876" spans="1:53" x14ac:dyDescent="0.3">
      <c r="A876">
        <v>873</v>
      </c>
      <c r="B876">
        <v>5.1187040072995099E-2</v>
      </c>
      <c r="C876">
        <v>1.04727168795118E-3</v>
      </c>
      <c r="D876">
        <v>3.2036733877480297E-4</v>
      </c>
      <c r="E876">
        <v>1.04727168795118E-3</v>
      </c>
      <c r="F876">
        <v>1.32510675733006E-4</v>
      </c>
      <c r="G876">
        <v>3.7834655366198502E-4</v>
      </c>
      <c r="H876">
        <v>7.3914520769797403E-4</v>
      </c>
      <c r="I876">
        <v>2.0459703988699599E-3</v>
      </c>
      <c r="J876">
        <v>2.5887544101795999E-4</v>
      </c>
      <c r="K876">
        <v>0.51187040072995105</v>
      </c>
      <c r="L876">
        <v>28.416255539860501</v>
      </c>
      <c r="M876">
        <v>13.0390808851039</v>
      </c>
      <c r="N876">
        <v>1.7977461181802701</v>
      </c>
      <c r="O876">
        <v>3.8765234291632998E-2</v>
      </c>
      <c r="P876">
        <v>1.2959811417466399E-3</v>
      </c>
      <c r="Q876">
        <v>2.4323553560643099E-4</v>
      </c>
      <c r="R876">
        <v>1.2959811417466399E-3</v>
      </c>
      <c r="S876">
        <v>1.00318289205476E-4</v>
      </c>
      <c r="T876">
        <v>2.86479371549731E-4</v>
      </c>
      <c r="U876">
        <v>8.1291217366051202E-4</v>
      </c>
      <c r="V876">
        <v>3.6774684378187801E-3</v>
      </c>
      <c r="W876">
        <v>2.8466258528415798E-4</v>
      </c>
      <c r="X876">
        <v>0.35241122083302701</v>
      </c>
      <c r="Y876">
        <v>51.0759505252609</v>
      </c>
      <c r="Z876">
        <v>14.379244167714999</v>
      </c>
      <c r="AA876">
        <v>1.9768235089177599</v>
      </c>
      <c r="AB876">
        <v>5.0328967191850801E-2</v>
      </c>
      <c r="AC876">
        <v>1.06651196437063E-3</v>
      </c>
      <c r="AD876">
        <v>3.1504099735476902E-4</v>
      </c>
      <c r="AE876">
        <v>1.06651196437063E-3</v>
      </c>
      <c r="AF876">
        <v>1.3028636349346801E-4</v>
      </c>
      <c r="AG876">
        <v>3.7199977752865298E-4</v>
      </c>
      <c r="AH876">
        <v>8.8696382608595404E-4</v>
      </c>
      <c r="AI876">
        <v>2.5428981134585698E-3</v>
      </c>
      <c r="AJ876">
        <v>3.1064344236628199E-4</v>
      </c>
      <c r="AK876">
        <v>0.41940805993209002</v>
      </c>
      <c r="AL876">
        <v>35.318029353591299</v>
      </c>
      <c r="AM876">
        <v>15.6490891296186</v>
      </c>
      <c r="AN876">
        <v>2.1572461275436301</v>
      </c>
      <c r="AO876">
        <v>4.4043323126300202E-2</v>
      </c>
      <c r="AP876">
        <v>9.34207640756934E-4</v>
      </c>
      <c r="AQ876">
        <v>6.1545850552534103E-4</v>
      </c>
      <c r="AR876">
        <v>9.34207640756934E-4</v>
      </c>
      <c r="AS876">
        <v>1.1401151643065E-4</v>
      </c>
      <c r="AT876">
        <v>3.2557148354771302E-4</v>
      </c>
      <c r="AU876">
        <v>8.8704882494200304E-4</v>
      </c>
      <c r="AV876">
        <v>2.5453328435130901E-3</v>
      </c>
      <c r="AW876">
        <v>3.10634643358876E-4</v>
      </c>
      <c r="AX876">
        <v>0.36702769271916902</v>
      </c>
      <c r="AY876">
        <v>35.351845048793002</v>
      </c>
      <c r="AZ876">
        <v>34.9348358524418</v>
      </c>
      <c r="BA876">
        <v>2.1571850233255301</v>
      </c>
    </row>
    <row r="877" spans="1:53" x14ac:dyDescent="0.3">
      <c r="A877">
        <v>874</v>
      </c>
      <c r="B877">
        <v>5.1757661348423203E-2</v>
      </c>
      <c r="C877">
        <v>1.1473540407378399E-3</v>
      </c>
      <c r="D877">
        <v>3.4038380933213498E-4</v>
      </c>
      <c r="E877">
        <v>1.1473540407378399E-3</v>
      </c>
      <c r="F877">
        <v>1.33539784132099E-4</v>
      </c>
      <c r="G877">
        <v>3.8109497372003798E-4</v>
      </c>
      <c r="H877">
        <v>7.3630640139355603E-4</v>
      </c>
      <c r="I877">
        <v>2.2167810732677102E-3</v>
      </c>
      <c r="J877">
        <v>2.5800969489933899E-4</v>
      </c>
      <c r="K877">
        <v>0.51757661348423201</v>
      </c>
      <c r="L877">
        <v>30.7886260176071</v>
      </c>
      <c r="M877">
        <v>13.7010235322431</v>
      </c>
      <c r="N877">
        <v>1.7917339923565201</v>
      </c>
      <c r="O877">
        <v>3.91973470955949E-2</v>
      </c>
      <c r="P877">
        <v>1.3717454342917299E-3</v>
      </c>
      <c r="Q877">
        <v>2.5838839411544901E-4</v>
      </c>
      <c r="R877">
        <v>1.3717454342917299E-3</v>
      </c>
      <c r="S877">
        <v>1.01092220453286E-4</v>
      </c>
      <c r="T877">
        <v>2.8855560923717901E-4</v>
      </c>
      <c r="U877">
        <v>8.0977717544708299E-4</v>
      </c>
      <c r="V877">
        <v>3.8495461798497099E-3</v>
      </c>
      <c r="W877">
        <v>2.8369634870292499E-4</v>
      </c>
      <c r="X877">
        <v>0.35633951905086297</v>
      </c>
      <c r="Y877">
        <v>53.465919164579397</v>
      </c>
      <c r="Z877">
        <v>15.106636385462201</v>
      </c>
      <c r="AA877">
        <v>1.9701135326592001</v>
      </c>
      <c r="AB877">
        <v>5.08900198068249E-2</v>
      </c>
      <c r="AC877">
        <v>1.16491439354282E-3</v>
      </c>
      <c r="AD877">
        <v>3.3472148318920703E-4</v>
      </c>
      <c r="AE877">
        <v>1.16491439354282E-3</v>
      </c>
      <c r="AF877">
        <v>1.31298263718279E-4</v>
      </c>
      <c r="AG877">
        <v>3.7470250984259997E-4</v>
      </c>
      <c r="AH877">
        <v>8.8355833524517298E-4</v>
      </c>
      <c r="AI877">
        <v>2.7468986602043298E-3</v>
      </c>
      <c r="AJ877">
        <v>3.0960474580284098E-4</v>
      </c>
      <c r="AK877">
        <v>0.42408349839020698</v>
      </c>
      <c r="AL877">
        <v>38.151370280615602</v>
      </c>
      <c r="AM877">
        <v>16.443375560659401</v>
      </c>
      <c r="AN877">
        <v>2.1500329569641701</v>
      </c>
      <c r="AO877">
        <v>4.4534371758953202E-2</v>
      </c>
      <c r="AP877">
        <v>1.0203149259798601E-3</v>
      </c>
      <c r="AQ877">
        <v>6.3267996256992799E-4</v>
      </c>
      <c r="AR877">
        <v>1.0203149259798601E-3</v>
      </c>
      <c r="AS877">
        <v>1.14892865332442E-4</v>
      </c>
      <c r="AT877">
        <v>3.2792495424000201E-4</v>
      </c>
      <c r="AU877">
        <v>8.8360951226148295E-4</v>
      </c>
      <c r="AV877">
        <v>2.7492874892294599E-3</v>
      </c>
      <c r="AW877">
        <v>3.0958433442190202E-4</v>
      </c>
      <c r="AX877">
        <v>0.371119764657943</v>
      </c>
      <c r="AY877">
        <v>38.184548461520301</v>
      </c>
      <c r="AZ877">
        <v>35.516385298661604</v>
      </c>
      <c r="BA877">
        <v>2.1498912112632098</v>
      </c>
    </row>
    <row r="878" spans="1:53" x14ac:dyDescent="0.3">
      <c r="A878">
        <v>875</v>
      </c>
      <c r="B878">
        <v>5.2333075469737499E-2</v>
      </c>
      <c r="C878">
        <v>1.24821004124264E-3</v>
      </c>
      <c r="D878">
        <v>3.6055500943309599E-4</v>
      </c>
      <c r="E878">
        <v>1.24821004124264E-3</v>
      </c>
      <c r="F878">
        <v>1.34572061515658E-4</v>
      </c>
      <c r="G878">
        <v>3.8401968914619701E-4</v>
      </c>
      <c r="H878">
        <v>7.3379920002649595E-4</v>
      </c>
      <c r="I878">
        <v>2.38512648079404E-3</v>
      </c>
      <c r="J878">
        <v>2.57145333630309E-4</v>
      </c>
      <c r="K878">
        <v>0.523330754697376</v>
      </c>
      <c r="L878">
        <v>33.126756677695099</v>
      </c>
      <c r="M878">
        <v>14.353375239463</v>
      </c>
      <c r="N878">
        <v>1.7857314835438101</v>
      </c>
      <c r="O878">
        <v>3.9633082044882001E-2</v>
      </c>
      <c r="P878">
        <v>1.4480960641837699E-3</v>
      </c>
      <c r="Q878">
        <v>2.7365852009385701E-4</v>
      </c>
      <c r="R878">
        <v>1.4480960641837699E-3</v>
      </c>
      <c r="S878">
        <v>1.0187456979420101E-4</v>
      </c>
      <c r="T878">
        <v>2.9077366146907898E-4</v>
      </c>
      <c r="U878">
        <v>8.0703041780544695E-4</v>
      </c>
      <c r="V878">
        <v>4.0191314639580096E-3</v>
      </c>
      <c r="W878">
        <v>2.8274870636282499E-4</v>
      </c>
      <c r="X878">
        <v>0.360300745862564</v>
      </c>
      <c r="Y878">
        <v>55.821270332750203</v>
      </c>
      <c r="Z878">
        <v>15.8235008783377</v>
      </c>
      <c r="AA878">
        <v>1.96353268307518</v>
      </c>
      <c r="AB878">
        <v>5.1455785067117003E-2</v>
      </c>
      <c r="AC878">
        <v>1.2640775316033999E-3</v>
      </c>
      <c r="AD878">
        <v>3.5455411080132399E-4</v>
      </c>
      <c r="AE878">
        <v>1.2640775316033999E-3</v>
      </c>
      <c r="AF878">
        <v>1.3231327683412599E-4</v>
      </c>
      <c r="AG878">
        <v>3.7757829679246099E-4</v>
      </c>
      <c r="AH878">
        <v>8.8055007917954E-4</v>
      </c>
      <c r="AI878">
        <v>2.9479543183443999E-3</v>
      </c>
      <c r="AJ878">
        <v>3.08567699421649E-4</v>
      </c>
      <c r="AK878">
        <v>0.42879820889264197</v>
      </c>
      <c r="AL878">
        <v>40.9438099770056</v>
      </c>
      <c r="AM878">
        <v>17.226153985351502</v>
      </c>
      <c r="AN878">
        <v>2.14283124598367</v>
      </c>
      <c r="AO878">
        <v>4.5029539062527997E-2</v>
      </c>
      <c r="AP878">
        <v>1.1070883414869099E-3</v>
      </c>
      <c r="AQ878">
        <v>6.50034645671337E-4</v>
      </c>
      <c r="AR878">
        <v>1.1070883414869099E-3</v>
      </c>
      <c r="AS878">
        <v>1.1578168231033199E-4</v>
      </c>
      <c r="AT878">
        <v>3.3044435401302299E-4</v>
      </c>
      <c r="AU878">
        <v>8.8060689287758798E-4</v>
      </c>
      <c r="AV878">
        <v>2.9502989314181701E-3</v>
      </c>
      <c r="AW878">
        <v>3.0854861423180199E-4</v>
      </c>
      <c r="AX878">
        <v>0.37524615885439999</v>
      </c>
      <c r="AY878">
        <v>40.976374047474501</v>
      </c>
      <c r="AZ878">
        <v>36.089345971801798</v>
      </c>
      <c r="BA878">
        <v>2.1426987099430699</v>
      </c>
    </row>
    <row r="879" spans="1:53" x14ac:dyDescent="0.3">
      <c r="A879">
        <v>876</v>
      </c>
      <c r="B879">
        <v>5.2423330070429201E-2</v>
      </c>
      <c r="C879">
        <v>1.1525139380807101E-3</v>
      </c>
      <c r="D879">
        <v>3.4252725896144102E-4</v>
      </c>
      <c r="E879">
        <v>1.1525139380807101E-3</v>
      </c>
      <c r="F879">
        <v>1.3560539401137299E-4</v>
      </c>
      <c r="G879" s="4">
        <v>-7.1631832696109404E-5</v>
      </c>
      <c r="H879">
        <v>-1.36641134013947E-4</v>
      </c>
      <c r="I879">
        <v>2.19847525239686E-3</v>
      </c>
      <c r="J879">
        <v>2.58673750464138E-4</v>
      </c>
      <c r="K879">
        <v>0.52423330070429297</v>
      </c>
      <c r="L879">
        <v>30.534378505511899</v>
      </c>
      <c r="M879">
        <v>13.612230570071899</v>
      </c>
      <c r="N879">
        <v>1.7963454893342901</v>
      </c>
      <c r="O879">
        <v>3.9692988542634901E-2</v>
      </c>
      <c r="P879">
        <v>1.38051824785519E-3</v>
      </c>
      <c r="Q879">
        <v>2.59975594089164E-4</v>
      </c>
      <c r="R879">
        <v>1.38051824785519E-3</v>
      </c>
      <c r="S879">
        <v>1.02657702437186E-4</v>
      </c>
      <c r="T879" s="4">
        <v>-5.3224902260151097E-5</v>
      </c>
      <c r="U879">
        <v>-1.4750059049667999E-4</v>
      </c>
      <c r="V879">
        <v>3.8257892096222202E-3</v>
      </c>
      <c r="W879">
        <v>2.84492241141308E-4</v>
      </c>
      <c r="X879">
        <v>0.36084535038759002</v>
      </c>
      <c r="Y879">
        <v>53.135961244753098</v>
      </c>
      <c r="Z879">
        <v>15.009638351646499</v>
      </c>
      <c r="AA879">
        <v>1.9756405634813099</v>
      </c>
      <c r="AB879">
        <v>5.1543941518770099E-2</v>
      </c>
      <c r="AC879">
        <v>1.1703251146761499E-3</v>
      </c>
      <c r="AD879">
        <v>3.3682640526125801E-4</v>
      </c>
      <c r="AE879">
        <v>1.1703251146761499E-3</v>
      </c>
      <c r="AF879">
        <v>1.3332932765525401E-4</v>
      </c>
      <c r="AG879" s="4">
        <v>-7.0359874687628407E-5</v>
      </c>
      <c r="AH879">
        <v>-1.6380557469476299E-4</v>
      </c>
      <c r="AI879">
        <v>2.7246463817672201E-3</v>
      </c>
      <c r="AJ879">
        <v>3.1040542975946302E-4</v>
      </c>
      <c r="AK879">
        <v>0.429532845989751</v>
      </c>
      <c r="AL879">
        <v>37.842310857878097</v>
      </c>
      <c r="AM879">
        <v>16.336857220096299</v>
      </c>
      <c r="AN879">
        <v>2.1555932622184901</v>
      </c>
      <c r="AO879">
        <v>4.5099574229719303E-2</v>
      </c>
      <c r="AP879">
        <v>1.0249792894932901E-3</v>
      </c>
      <c r="AQ879">
        <v>6.3865903937208803E-4</v>
      </c>
      <c r="AR879">
        <v>1.0249792894932901E-3</v>
      </c>
      <c r="AS879">
        <v>1.1667139481378299E-4</v>
      </c>
      <c r="AT879" s="4">
        <v>-6.0734496708325598E-5</v>
      </c>
      <c r="AU879">
        <v>-1.6160107339098501E-4</v>
      </c>
      <c r="AV879">
        <v>2.7272433684782699E-3</v>
      </c>
      <c r="AW879">
        <v>3.10436797171091E-4</v>
      </c>
      <c r="AX879">
        <v>0.37582978524765998</v>
      </c>
      <c r="AY879">
        <v>37.8783801177538</v>
      </c>
      <c r="AZ879">
        <v>35.4027199968126</v>
      </c>
      <c r="BA879">
        <v>2.1558110914659099</v>
      </c>
    </row>
    <row r="880" spans="1:53" x14ac:dyDescent="0.3">
      <c r="A880">
        <v>877</v>
      </c>
      <c r="B880">
        <v>5.2515117576742501E-2</v>
      </c>
      <c r="C880">
        <v>1.05681783491877E-3</v>
      </c>
      <c r="D880">
        <v>3.2449950848978599E-4</v>
      </c>
      <c r="E880">
        <v>1.05681783491877E-3</v>
      </c>
      <c r="F880">
        <v>1.3568119735529101E-4</v>
      </c>
      <c r="G880" s="4">
        <v>-7.1923000651666596E-5</v>
      </c>
      <c r="H880">
        <v>-1.36956754493718E-4</v>
      </c>
      <c r="I880">
        <v>2.0124068719343498E-3</v>
      </c>
      <c r="J880">
        <v>2.58365978438523E-4</v>
      </c>
      <c r="K880">
        <v>0.52515117576742498</v>
      </c>
      <c r="L880">
        <v>27.9500954435327</v>
      </c>
      <c r="M880">
        <v>12.873257718582201</v>
      </c>
      <c r="N880">
        <v>1.7942081836008501</v>
      </c>
      <c r="O880">
        <v>3.9754081498799998E-2</v>
      </c>
      <c r="P880">
        <v>1.3129404315266101E-3</v>
      </c>
      <c r="Q880">
        <v>2.46292668084471E-4</v>
      </c>
      <c r="R880">
        <v>1.3129404315266101E-3</v>
      </c>
      <c r="S880">
        <v>1.02702547354979E-4</v>
      </c>
      <c r="T880" s="4">
        <v>-5.3444071696388503E-5</v>
      </c>
      <c r="U880">
        <v>-1.47880360077749E-4</v>
      </c>
      <c r="V880">
        <v>3.63292125042022E-3</v>
      </c>
      <c r="W880">
        <v>2.8417912785606099E-4</v>
      </c>
      <c r="X880">
        <v>0.36140074089818203</v>
      </c>
      <c r="Y880">
        <v>50.457239589169802</v>
      </c>
      <c r="Z880">
        <v>14.1978050155835</v>
      </c>
      <c r="AA880">
        <v>1.97346616566709</v>
      </c>
      <c r="AB880">
        <v>5.16336071239109E-2</v>
      </c>
      <c r="AC880">
        <v>1.0765726977488999E-3</v>
      </c>
      <c r="AD880">
        <v>3.1909869972119199E-4</v>
      </c>
      <c r="AE880">
        <v>1.0765726977488999E-3</v>
      </c>
      <c r="AF880">
        <v>1.33402918040574E-4</v>
      </c>
      <c r="AG880" s="4">
        <v>-7.0646062867858801E-5</v>
      </c>
      <c r="AH880">
        <v>-1.6418623482567399E-4</v>
      </c>
      <c r="AI880">
        <v>2.5020278637484998E-3</v>
      </c>
      <c r="AJ880">
        <v>3.1003741664710401E-4</v>
      </c>
      <c r="AK880">
        <v>0.43028005936592401</v>
      </c>
      <c r="AL880">
        <v>34.750386996506897</v>
      </c>
      <c r="AM880">
        <v>15.4501456268305</v>
      </c>
      <c r="AN880">
        <v>2.15303761560489</v>
      </c>
      <c r="AO880">
        <v>4.51709522421639E-2</v>
      </c>
      <c r="AP880">
        <v>9.4287023749968599E-4</v>
      </c>
      <c r="AQ880">
        <v>6.2728343307284003E-4</v>
      </c>
      <c r="AR880">
        <v>9.4287023749968599E-4</v>
      </c>
      <c r="AS880">
        <v>1.16724993178674E-4</v>
      </c>
      <c r="AT880" s="4">
        <v>-6.0983821388221398E-5</v>
      </c>
      <c r="AU880">
        <v>-1.62008064991724E-4</v>
      </c>
      <c r="AV880">
        <v>2.5048050325215399E-3</v>
      </c>
      <c r="AW880">
        <v>3.10088640734175E-4</v>
      </c>
      <c r="AX880">
        <v>0.37642460201803202</v>
      </c>
      <c r="AY880">
        <v>34.7889587850213</v>
      </c>
      <c r="AZ880">
        <v>34.717191133692502</v>
      </c>
      <c r="BA880">
        <v>2.1533933384317701</v>
      </c>
    </row>
    <row r="881" spans="1:53" x14ac:dyDescent="0.3">
      <c r="A881">
        <v>878</v>
      </c>
      <c r="B881">
        <v>5.26069018867674E-2</v>
      </c>
      <c r="C881">
        <v>9.6112173175683796E-4</v>
      </c>
      <c r="D881">
        <v>3.0647175801813101E-4</v>
      </c>
      <c r="E881">
        <v>9.6112173175683796E-4</v>
      </c>
      <c r="F881">
        <v>1.3575882585852399E-4</v>
      </c>
      <c r="G881" s="4">
        <v>-7.1953891310858596E-5</v>
      </c>
      <c r="H881">
        <v>-1.3677652309906799E-4</v>
      </c>
      <c r="I881">
        <v>1.82698789946912E-3</v>
      </c>
      <c r="J881">
        <v>2.5806276551076002E-4</v>
      </c>
      <c r="K881">
        <v>0.52606901886767399</v>
      </c>
      <c r="L881">
        <v>25.3748319370712</v>
      </c>
      <c r="M881">
        <v>12.1368642954631</v>
      </c>
      <c r="N881">
        <v>1.79210253826916</v>
      </c>
      <c r="O881">
        <v>3.98151763266653E-2</v>
      </c>
      <c r="P881">
        <v>1.2453626151980399E-3</v>
      </c>
      <c r="Q881">
        <v>2.3260974207977799E-4</v>
      </c>
      <c r="R881">
        <v>1.2453626151980399E-3</v>
      </c>
      <c r="S881">
        <v>1.02748767038574E-4</v>
      </c>
      <c r="T881" s="4">
        <v>-5.3462655720434497E-5</v>
      </c>
      <c r="U881">
        <v>-1.47704786762659E-4</v>
      </c>
      <c r="V881">
        <v>3.44064500802019E-3</v>
      </c>
      <c r="W881">
        <v>2.83870760272728E-4</v>
      </c>
      <c r="X881">
        <v>0.36195614842423002</v>
      </c>
      <c r="Y881">
        <v>47.786736222502597</v>
      </c>
      <c r="Z881">
        <v>13.388462426804599</v>
      </c>
      <c r="AA881">
        <v>1.97132472411617</v>
      </c>
      <c r="AB881">
        <v>5.1723269918630202E-2</v>
      </c>
      <c r="AC881">
        <v>9.8282028082165101E-4</v>
      </c>
      <c r="AD881">
        <v>3.0137099418112498E-4</v>
      </c>
      <c r="AE881">
        <v>9.8282028082165101E-4</v>
      </c>
      <c r="AF881">
        <v>1.33478311620005E-4</v>
      </c>
      <c r="AG881" s="4">
        <v>-7.0676077470142401E-5</v>
      </c>
      <c r="AH881">
        <v>-1.6397125142628E-4</v>
      </c>
      <c r="AI881">
        <v>2.2801813165357798E-3</v>
      </c>
      <c r="AJ881">
        <v>3.0967487979006102E-4</v>
      </c>
      <c r="AK881">
        <v>0.43102724932191799</v>
      </c>
      <c r="AL881">
        <v>31.669184951885899</v>
      </c>
      <c r="AM881">
        <v>14.5665091676935</v>
      </c>
      <c r="AN881">
        <v>2.15051999854209</v>
      </c>
      <c r="AO881">
        <v>4.52423316787679E-2</v>
      </c>
      <c r="AP881">
        <v>8.6076118550607299E-4</v>
      </c>
      <c r="AQ881">
        <v>6.1590782677359095E-4</v>
      </c>
      <c r="AR881">
        <v>8.6076118550607299E-4</v>
      </c>
      <c r="AS881">
        <v>1.16780134646043E-4</v>
      </c>
      <c r="AT881" s="4">
        <v>-6.1005943581484197E-5</v>
      </c>
      <c r="AU881">
        <v>-1.6181113921707199E-4</v>
      </c>
      <c r="AV881">
        <v>2.2830684986380298E-3</v>
      </c>
      <c r="AW881">
        <v>3.09745666006462E-4</v>
      </c>
      <c r="AX881">
        <v>0.37701943065639898</v>
      </c>
      <c r="AY881">
        <v>31.709284703306</v>
      </c>
      <c r="AZ881">
        <v>34.033824292406798</v>
      </c>
      <c r="BA881">
        <v>2.1510115694893202</v>
      </c>
    </row>
    <row r="882" spans="1:53" x14ac:dyDescent="0.3">
      <c r="A882">
        <v>879</v>
      </c>
      <c r="B882">
        <v>5.2698688489878701E-2</v>
      </c>
      <c r="C882">
        <v>8.6542562859490103E-4</v>
      </c>
      <c r="D882">
        <v>2.8844400754647598E-4</v>
      </c>
      <c r="E882">
        <v>8.6542562859490103E-4</v>
      </c>
      <c r="F882">
        <v>1.35835687314418E-4</v>
      </c>
      <c r="G882" s="4">
        <v>-7.1985131376610406E-5</v>
      </c>
      <c r="H882">
        <v>-1.3659757659896101E-4</v>
      </c>
      <c r="I882">
        <v>1.64221473701591E-3</v>
      </c>
      <c r="J882">
        <v>2.5775914203349899E-4</v>
      </c>
      <c r="K882">
        <v>0.52698688489878798</v>
      </c>
      <c r="L882">
        <v>22.808538014109899</v>
      </c>
      <c r="M882">
        <v>11.4030355012959</v>
      </c>
      <c r="N882">
        <v>1.7899940418992999</v>
      </c>
      <c r="O882">
        <v>3.9876276472236002E-2</v>
      </c>
      <c r="P882">
        <v>1.17778479886946E-3</v>
      </c>
      <c r="Q882">
        <v>2.1892681607508499E-4</v>
      </c>
      <c r="R882">
        <v>1.17778479886946E-3</v>
      </c>
      <c r="S882">
        <v>1.02794670921602E-4</v>
      </c>
      <c r="T882" s="4">
        <v>-5.3481534532160903E-5</v>
      </c>
      <c r="U882">
        <v>-1.4753054495029701E-4</v>
      </c>
      <c r="V882">
        <v>3.24895750900526E-3</v>
      </c>
      <c r="W882">
        <v>2.8356242863470798E-4</v>
      </c>
      <c r="X882">
        <v>0.36251160429305501</v>
      </c>
      <c r="Y882">
        <v>45.124409847295297</v>
      </c>
      <c r="Z882">
        <v>12.581598163711501</v>
      </c>
      <c r="AA882">
        <v>1.96918353218547</v>
      </c>
      <c r="AB882">
        <v>5.1812935295641301E-2</v>
      </c>
      <c r="AC882">
        <v>8.8906786389439797E-4</v>
      </c>
      <c r="AD882">
        <v>2.8364328864105901E-4</v>
      </c>
      <c r="AE882">
        <v>8.8906786389439797E-4</v>
      </c>
      <c r="AF882">
        <v>1.33552956972485E-4</v>
      </c>
      <c r="AG882" s="4">
        <v>-7.0706439029891906E-5</v>
      </c>
      <c r="AH882">
        <v>-1.63757807489065E-4</v>
      </c>
      <c r="AI882">
        <v>2.0591024820070798E-3</v>
      </c>
      <c r="AJ882">
        <v>3.0931184935292398E-4</v>
      </c>
      <c r="AK882">
        <v>0.43177446079701098</v>
      </c>
      <c r="AL882">
        <v>28.598645583431701</v>
      </c>
      <c r="AM882">
        <v>13.685930309806199</v>
      </c>
      <c r="AN882">
        <v>2.1479989538397501</v>
      </c>
      <c r="AO882">
        <v>4.5313716469543602E-2</v>
      </c>
      <c r="AP882">
        <v>7.7865213351246E-4</v>
      </c>
      <c r="AQ882">
        <v>6.0453222047434296E-4</v>
      </c>
      <c r="AR882">
        <v>7.7865213351246E-4</v>
      </c>
      <c r="AS882">
        <v>1.16834904598739E-4</v>
      </c>
      <c r="AT882" s="4">
        <v>-6.1028392742795702E-5</v>
      </c>
      <c r="AU882">
        <v>-1.6161568063078E-4</v>
      </c>
      <c r="AV882">
        <v>2.0620302924015698E-3</v>
      </c>
      <c r="AW882">
        <v>3.0940275140027503E-4</v>
      </c>
      <c r="AX882">
        <v>0.37761430391286299</v>
      </c>
      <c r="AY882">
        <v>28.6393096166886</v>
      </c>
      <c r="AZ882">
        <v>33.352606427717198</v>
      </c>
      <c r="BA882">
        <v>2.1486302180574599</v>
      </c>
    </row>
    <row r="883" spans="1:53" x14ac:dyDescent="0.3">
      <c r="A883">
        <v>880</v>
      </c>
      <c r="B883">
        <v>5.2790478671950199E-2</v>
      </c>
      <c r="C883">
        <v>7.6972952543296496E-4</v>
      </c>
      <c r="D883">
        <v>2.7041625707482101E-4</v>
      </c>
      <c r="E883">
        <v>7.6972952543296496E-4</v>
      </c>
      <c r="F883">
        <v>1.35911783495053E-4</v>
      </c>
      <c r="G883" s="4">
        <v>-7.2016015839049198E-5</v>
      </c>
      <c r="H883">
        <v>-1.3641856950487199E-4</v>
      </c>
      <c r="I883">
        <v>1.45808400453461E-3</v>
      </c>
      <c r="J883">
        <v>2.5745510727348E-4</v>
      </c>
      <c r="K883">
        <v>0.52790478671950203</v>
      </c>
      <c r="L883">
        <v>20.251166729647402</v>
      </c>
      <c r="M883">
        <v>10.6717577944325</v>
      </c>
      <c r="N883">
        <v>1.78788268939916</v>
      </c>
      <c r="O883">
        <v>3.9937382644987397E-2</v>
      </c>
      <c r="P883">
        <v>1.1102069825408901E-3</v>
      </c>
      <c r="Q883">
        <v>2.0524389007039201E-4</v>
      </c>
      <c r="R883">
        <v>1.1102069825408901E-3</v>
      </c>
      <c r="S883">
        <v>1.02840257573288E-4</v>
      </c>
      <c r="T883" s="4">
        <v>-5.3500248296178302E-5</v>
      </c>
      <c r="U883">
        <v>-1.4735635945131801E-4</v>
      </c>
      <c r="V883">
        <v>3.0578560734706899E-3</v>
      </c>
      <c r="W883">
        <v>2.8325412392746202E-4</v>
      </c>
      <c r="X883">
        <v>0.363067114954431</v>
      </c>
      <c r="Y883">
        <v>42.470223242648601</v>
      </c>
      <c r="Z883">
        <v>11.7772009646293</v>
      </c>
      <c r="AA883">
        <v>1.9670425272740399</v>
      </c>
      <c r="AB883">
        <v>5.19026045105387E-2</v>
      </c>
      <c r="AC883">
        <v>7.9531544696714504E-4</v>
      </c>
      <c r="AD883">
        <v>2.6591558310099298E-4</v>
      </c>
      <c r="AE883">
        <v>7.9531544696714504E-4</v>
      </c>
      <c r="AF883">
        <v>1.3362685587332501E-4</v>
      </c>
      <c r="AG883" s="4">
        <v>-7.0736453651184606E-5</v>
      </c>
      <c r="AH883">
        <v>-1.63544286807777E-4</v>
      </c>
      <c r="AI883">
        <v>1.83878736984536E-3</v>
      </c>
      <c r="AJ883">
        <v>3.0894832457864599E-4</v>
      </c>
      <c r="AK883">
        <v>0.43252170425448899</v>
      </c>
      <c r="AL883">
        <v>25.538713470074399</v>
      </c>
      <c r="AM883">
        <v>12.8083930280897</v>
      </c>
      <c r="AN883">
        <v>2.1454744762405902</v>
      </c>
      <c r="AO883">
        <v>4.5385107444743701E-2</v>
      </c>
      <c r="AP883">
        <v>6.9654308151884798E-4</v>
      </c>
      <c r="AQ883">
        <v>5.9315661417509496E-4</v>
      </c>
      <c r="AR883">
        <v>6.9654308151884798E-4</v>
      </c>
      <c r="AS883">
        <v>1.16889301239771E-4</v>
      </c>
      <c r="AT883" s="4">
        <v>-6.1050647993528498E-5</v>
      </c>
      <c r="AU883">
        <v>-1.6142030220249901E-4</v>
      </c>
      <c r="AV883">
        <v>1.84168716321816E-3</v>
      </c>
      <c r="AW883">
        <v>3.0905988634818098E-4</v>
      </c>
      <c r="AX883">
        <v>0.378209228706198</v>
      </c>
      <c r="AY883">
        <v>25.578988378030001</v>
      </c>
      <c r="AZ883">
        <v>32.673527042833399</v>
      </c>
      <c r="BA883">
        <v>2.1462492107512601</v>
      </c>
    </row>
    <row r="884" spans="1:53" x14ac:dyDescent="0.3">
      <c r="A884">
        <v>881</v>
      </c>
      <c r="B884">
        <v>5.2882273686654699E-2</v>
      </c>
      <c r="C884">
        <v>6.74033422271029E-4</v>
      </c>
      <c r="D884">
        <v>2.5238850660316701E-4</v>
      </c>
      <c r="E884">
        <v>6.74033422271029E-4</v>
      </c>
      <c r="F884">
        <v>1.3598710959761699E-4</v>
      </c>
      <c r="G884" s="4">
        <v>-7.2046544496652404E-5</v>
      </c>
      <c r="H884">
        <v>-1.3623949855778199E-4</v>
      </c>
      <c r="I884">
        <v>1.2745923639079901E-3</v>
      </c>
      <c r="J884">
        <v>2.5715064825575901E-4</v>
      </c>
      <c r="K884">
        <v>0.52882273686654702</v>
      </c>
      <c r="L884">
        <v>17.702671720944299</v>
      </c>
      <c r="M884">
        <v>9.9430178035119106</v>
      </c>
      <c r="N884">
        <v>1.7857683906649899</v>
      </c>
      <c r="O884">
        <v>3.99984955329305E-2</v>
      </c>
      <c r="P884">
        <v>1.04262916621231E-3</v>
      </c>
      <c r="Q884">
        <v>1.9156096406569901E-4</v>
      </c>
      <c r="R884">
        <v>1.04262916621231E-3</v>
      </c>
      <c r="S884">
        <v>1.02885521966109E-4</v>
      </c>
      <c r="T884" s="4">
        <v>-5.3518795984727802E-5</v>
      </c>
      <c r="U884">
        <v>-1.4718222472825899E-4</v>
      </c>
      <c r="V884">
        <v>2.8673380524757799E-3</v>
      </c>
      <c r="W884">
        <v>2.82945827473799E-4</v>
      </c>
      <c r="X884">
        <v>0.36362268666300501</v>
      </c>
      <c r="Y884">
        <v>39.824139617719197</v>
      </c>
      <c r="Z884">
        <v>10.975259697517201</v>
      </c>
      <c r="AA884">
        <v>1.96490157967916</v>
      </c>
      <c r="AB884">
        <v>5.19922787875556E-2</v>
      </c>
      <c r="AC884">
        <v>7.0156303003989201E-4</v>
      </c>
      <c r="AD884">
        <v>2.48187877560927E-4</v>
      </c>
      <c r="AE884">
        <v>7.0156303003989201E-4</v>
      </c>
      <c r="AF884">
        <v>1.3370000362328599E-4</v>
      </c>
      <c r="AG884" s="4">
        <v>-7.0766121147208997E-5</v>
      </c>
      <c r="AH884">
        <v>-1.6333068554974701E-4</v>
      </c>
      <c r="AI884">
        <v>1.6192320392184299E-3</v>
      </c>
      <c r="AJ884">
        <v>3.0858428999335402E-4</v>
      </c>
      <c r="AK884">
        <v>0.43326898989629697</v>
      </c>
      <c r="AL884">
        <v>22.489333878033801</v>
      </c>
      <c r="AM884">
        <v>11.933881498781799</v>
      </c>
      <c r="AN884">
        <v>2.14294645828718</v>
      </c>
      <c r="AO884">
        <v>4.5456505409293697E-2</v>
      </c>
      <c r="AP884">
        <v>6.1443402952523498E-4</v>
      </c>
      <c r="AQ884">
        <v>5.8178100787584599E-4</v>
      </c>
      <c r="AR884">
        <v>6.1443402952523498E-4</v>
      </c>
      <c r="AS884">
        <v>1.16943318708277E-4</v>
      </c>
      <c r="AT884" s="4">
        <v>-6.1072708103753002E-5</v>
      </c>
      <c r="AU884">
        <v>-1.6122499753252001E-4</v>
      </c>
      <c r="AV884">
        <v>1.6220358973735201E-3</v>
      </c>
      <c r="AW884">
        <v>3.0871704981800201E-4</v>
      </c>
      <c r="AX884">
        <v>0.37880421174411399</v>
      </c>
      <c r="AY884">
        <v>22.52827635241</v>
      </c>
      <c r="AZ884">
        <v>31.996575772678</v>
      </c>
      <c r="BA884">
        <v>2.1438684015138998</v>
      </c>
    </row>
    <row r="885" spans="1:53" x14ac:dyDescent="0.3">
      <c r="A885">
        <v>882</v>
      </c>
      <c r="B885">
        <v>5.2974074745002202E-2</v>
      </c>
      <c r="C885">
        <v>5.7833731910909305E-4</v>
      </c>
      <c r="D885">
        <v>2.34360756131512E-4</v>
      </c>
      <c r="E885">
        <v>5.7833731910909305E-4</v>
      </c>
      <c r="F885">
        <v>1.3606166122288901E-4</v>
      </c>
      <c r="G885" s="4">
        <v>-7.2076715445102907E-5</v>
      </c>
      <c r="H885">
        <v>-1.3606035743343099E-4</v>
      </c>
      <c r="I885">
        <v>1.0917365180854899E-3</v>
      </c>
      <c r="J885">
        <v>2.5684575309307402E-4</v>
      </c>
      <c r="K885">
        <v>0.52974074745002198</v>
      </c>
      <c r="L885">
        <v>15.163007195631801</v>
      </c>
      <c r="M885">
        <v>9.2168023249910007</v>
      </c>
      <c r="N885">
        <v>1.78365106314635</v>
      </c>
      <c r="O885">
        <v>4.0059615796941901E-2</v>
      </c>
      <c r="P885">
        <v>9.7505134988373895E-4</v>
      </c>
      <c r="Q885">
        <v>1.77878038061007E-4</v>
      </c>
      <c r="R885">
        <v>9.7505134988373895E-4</v>
      </c>
      <c r="S885">
        <v>1.02930459319787E-4</v>
      </c>
      <c r="T885" s="4">
        <v>-5.3537175646566898E-5</v>
      </c>
      <c r="U885">
        <v>-1.47008132853134E-4</v>
      </c>
      <c r="V885">
        <v>2.6774008275785499E-3</v>
      </c>
      <c r="W885">
        <v>2.82637521602016E-4</v>
      </c>
      <c r="X885">
        <v>0.364178325426744</v>
      </c>
      <c r="Y885">
        <v>37.186122605257701</v>
      </c>
      <c r="Z885">
        <v>10.175763357859999</v>
      </c>
      <c r="AA885">
        <v>1.96276056668066</v>
      </c>
      <c r="AB885">
        <v>5.2081959309260101E-2</v>
      </c>
      <c r="AC885">
        <v>6.0781061311263897E-4</v>
      </c>
      <c r="AD885">
        <v>2.3046017202086E-4</v>
      </c>
      <c r="AE885">
        <v>6.0781061311263897E-4</v>
      </c>
      <c r="AF885">
        <v>1.33772395917488E-4</v>
      </c>
      <c r="AG885" s="4">
        <v>-7.0795439653710901E-5</v>
      </c>
      <c r="AH885">
        <v>-1.6311699619439601E-4</v>
      </c>
      <c r="AI885">
        <v>1.4004325977910799E-3</v>
      </c>
      <c r="AJ885">
        <v>3.0821973141944501E-4</v>
      </c>
      <c r="AK885">
        <v>0.43401632757716802</v>
      </c>
      <c r="AL885">
        <v>19.4504527470983</v>
      </c>
      <c r="AM885">
        <v>11.0623800965512</v>
      </c>
      <c r="AN885">
        <v>2.1404148015239199</v>
      </c>
      <c r="AO885">
        <v>4.5527911136389702E-2</v>
      </c>
      <c r="AP885">
        <v>5.3232497753162296E-4</v>
      </c>
      <c r="AQ885">
        <v>5.70405401576598E-4</v>
      </c>
      <c r="AR885">
        <v>5.3232497753162296E-4</v>
      </c>
      <c r="AS885">
        <v>1.16996951432131E-4</v>
      </c>
      <c r="AT885" s="4">
        <v>-6.1094570802090796E-5</v>
      </c>
      <c r="AU885">
        <v>-1.6102975764225301E-4</v>
      </c>
      <c r="AV885">
        <v>1.4030733172104E-3</v>
      </c>
      <c r="AW885">
        <v>3.0837422190964798E-4</v>
      </c>
      <c r="AX885">
        <v>0.37939925946991399</v>
      </c>
      <c r="AY885">
        <v>19.487129405699999</v>
      </c>
      <c r="AZ885">
        <v>31.321742385007099</v>
      </c>
      <c r="BA885">
        <v>2.1414876521503299</v>
      </c>
    </row>
    <row r="886" spans="1:53" x14ac:dyDescent="0.3">
      <c r="A886">
        <v>883</v>
      </c>
      <c r="B886">
        <v>5.3065883016248899E-2</v>
      </c>
      <c r="C886">
        <v>4.8264121594715698E-4</v>
      </c>
      <c r="D886">
        <v>2.16333005659857E-4</v>
      </c>
      <c r="E886">
        <v>4.8264121594715698E-4</v>
      </c>
      <c r="F886">
        <v>1.3613543434720399E-4</v>
      </c>
      <c r="G886" s="4">
        <v>-7.2106526971068796E-5</v>
      </c>
      <c r="H886">
        <v>-1.35881140334533E-4</v>
      </c>
      <c r="I886">
        <v>9.0951320983271005E-4</v>
      </c>
      <c r="J886">
        <v>2.5654041091810101E-4</v>
      </c>
      <c r="K886">
        <v>0.53065883016248905</v>
      </c>
      <c r="L886">
        <v>12.6321279143431</v>
      </c>
      <c r="M886">
        <v>8.4930983180542796</v>
      </c>
      <c r="N886">
        <v>1.7815306313757</v>
      </c>
      <c r="O886">
        <v>4.0120744071366801E-2</v>
      </c>
      <c r="P886">
        <v>9.0747353355516305E-4</v>
      </c>
      <c r="Q886">
        <v>1.64195112056314E-4</v>
      </c>
      <c r="R886">
        <v>9.0747353355516305E-4</v>
      </c>
      <c r="S886">
        <v>1.02975065088127E-4</v>
      </c>
      <c r="T886" s="4">
        <v>-5.3555385449738802E-5</v>
      </c>
      <c r="U886">
        <v>-1.4683407638183801E-4</v>
      </c>
      <c r="V886">
        <v>2.48804180983045E-3</v>
      </c>
      <c r="W886">
        <v>2.82329189596908E-4</v>
      </c>
      <c r="X886">
        <v>0.36473403701242602</v>
      </c>
      <c r="Y886">
        <v>34.5561362476451</v>
      </c>
      <c r="Z886">
        <v>9.3787010644599391</v>
      </c>
      <c r="AA886">
        <v>1.9606193722007501</v>
      </c>
      <c r="AB886">
        <v>5.21716471800584E-2</v>
      </c>
      <c r="AC886">
        <v>5.1405819618538604E-4</v>
      </c>
      <c r="AD886">
        <v>2.12732466480794E-4</v>
      </c>
      <c r="AE886">
        <v>5.1405819618538604E-4</v>
      </c>
      <c r="AF886">
        <v>1.33844044268703E-4</v>
      </c>
      <c r="AG886" s="4">
        <v>-7.0824408959042695E-5</v>
      </c>
      <c r="AH886">
        <v>-1.629032153375E-4</v>
      </c>
      <c r="AI886">
        <v>1.18238520109108E-3</v>
      </c>
      <c r="AJ886">
        <v>3.0785467165360002E-4</v>
      </c>
      <c r="AK886">
        <v>0.434763726500486</v>
      </c>
      <c r="AL886">
        <v>16.422016681820502</v>
      </c>
      <c r="AM886">
        <v>10.193873395763999</v>
      </c>
      <c r="AN886">
        <v>2.13787966426111</v>
      </c>
      <c r="AO886">
        <v>4.5599325368205199E-2</v>
      </c>
      <c r="AP886">
        <v>4.5021592553801001E-4</v>
      </c>
      <c r="AQ886">
        <v>5.5902979527734902E-4</v>
      </c>
      <c r="AR886">
        <v>4.5021592553801001E-4</v>
      </c>
      <c r="AS886">
        <v>1.17050194112872E-4</v>
      </c>
      <c r="AT886" s="4">
        <v>-6.1116233956591204E-5</v>
      </c>
      <c r="AU886">
        <v>-1.6083457409886599E-4</v>
      </c>
      <c r="AV886">
        <v>1.1847962799517899E-3</v>
      </c>
      <c r="AW886">
        <v>3.0803138380065701E-4</v>
      </c>
      <c r="AX886">
        <v>0.37999437806837699</v>
      </c>
      <c r="AY886">
        <v>16.4555038882194</v>
      </c>
      <c r="AZ886">
        <v>30.6490167761966</v>
      </c>
      <c r="BA886">
        <v>2.1391068319489999</v>
      </c>
    </row>
    <row r="887" spans="1:53" x14ac:dyDescent="0.3">
      <c r="A887">
        <v>884</v>
      </c>
      <c r="B887">
        <v>5.3157699277663201E-2</v>
      </c>
      <c r="C887">
        <v>3.8694511278522E-4</v>
      </c>
      <c r="D887">
        <v>1.98305255188202E-4</v>
      </c>
      <c r="E887">
        <v>3.8694511278522E-4</v>
      </c>
      <c r="F887">
        <v>1.36208570341994E-4</v>
      </c>
      <c r="G887" s="4">
        <v>-7.2135991309066206E-5</v>
      </c>
      <c r="H887">
        <v>-1.3570186875897701E-4</v>
      </c>
      <c r="I887">
        <v>7.27919225330006E-4</v>
      </c>
      <c r="J887">
        <v>2.5623488637182E-4</v>
      </c>
      <c r="K887">
        <v>0.53157699277663195</v>
      </c>
      <c r="L887">
        <v>10.1099892406945</v>
      </c>
      <c r="M887">
        <v>7.7718929510245802</v>
      </c>
      <c r="N887">
        <v>1.7794089331376399</v>
      </c>
      <c r="O887">
        <v>4.01818809646678E-2</v>
      </c>
      <c r="P887">
        <v>8.3989571722658705E-4</v>
      </c>
      <c r="Q887">
        <v>1.5051218605162099E-4</v>
      </c>
      <c r="R887">
        <v>8.3989571722658705E-4</v>
      </c>
      <c r="S887">
        <v>1.03019334954207E-4</v>
      </c>
      <c r="T887" s="4">
        <v>-5.3573423676644701E-5</v>
      </c>
      <c r="U887">
        <v>-1.4666004833404199E-4</v>
      </c>
      <c r="V887">
        <v>2.29925843880136E-3</v>
      </c>
      <c r="W887">
        <v>2.8202081567379198E-4</v>
      </c>
      <c r="X887">
        <v>0.36528982695152601</v>
      </c>
      <c r="Y887">
        <v>31.934144983352301</v>
      </c>
      <c r="Z887">
        <v>8.5840620553558793</v>
      </c>
      <c r="AA887">
        <v>1.9584778866235599</v>
      </c>
      <c r="AB887">
        <v>5.2261342906831001E-2</v>
      </c>
      <c r="AC887">
        <v>4.2030577925813301E-4</v>
      </c>
      <c r="AD887">
        <v>1.95004760940728E-4</v>
      </c>
      <c r="AE887">
        <v>4.2030577925813301E-4</v>
      </c>
      <c r="AF887">
        <v>1.3391518563893201E-4</v>
      </c>
      <c r="AG887" s="4">
        <v>-7.0853054591747105E-5</v>
      </c>
      <c r="AH887">
        <v>-1.62689400579836E-4</v>
      </c>
      <c r="AI887">
        <v>9.6508605989884498E-4</v>
      </c>
      <c r="AJ887">
        <v>3.0748965454868498E-4</v>
      </c>
      <c r="AK887">
        <v>0.43551119089025803</v>
      </c>
      <c r="AL887">
        <v>13.403973054150599</v>
      </c>
      <c r="AM887">
        <v>9.3283462543420104</v>
      </c>
      <c r="AN887">
        <v>2.1353448232547501</v>
      </c>
      <c r="AO887">
        <v>4.5670748816649502E-2</v>
      </c>
      <c r="AP887">
        <v>3.6810687354439799E-4</v>
      </c>
      <c r="AQ887">
        <v>5.4765418897810103E-4</v>
      </c>
      <c r="AR887">
        <v>3.6810687354439799E-4</v>
      </c>
      <c r="AS887">
        <v>1.17103041720064E-4</v>
      </c>
      <c r="AT887" s="4">
        <v>-6.1137695569048805E-5</v>
      </c>
      <c r="AU887">
        <v>-1.6063943899275999E-4</v>
      </c>
      <c r="AV887">
        <v>9.6720167656248897E-4</v>
      </c>
      <c r="AW887">
        <v>3.0768851771672298E-4</v>
      </c>
      <c r="AX887">
        <v>0.380589573472079</v>
      </c>
      <c r="AY887">
        <v>13.433356618923399</v>
      </c>
      <c r="AZ887">
        <v>29.9783889671221</v>
      </c>
      <c r="BA887">
        <v>2.1367258174772399</v>
      </c>
    </row>
    <row r="888" spans="1:53" x14ac:dyDescent="0.3">
      <c r="A888">
        <v>885</v>
      </c>
      <c r="B888">
        <v>5.3249524222472797E-2</v>
      </c>
      <c r="C888">
        <v>2.9124900962328398E-4</v>
      </c>
      <c r="D888">
        <v>1.8027750471654699E-4</v>
      </c>
      <c r="E888">
        <v>2.9124900962328398E-4</v>
      </c>
      <c r="F888">
        <v>1.3628118026307899E-4</v>
      </c>
      <c r="G888" s="4">
        <v>-7.2165157406767997E-5</v>
      </c>
      <c r="H888">
        <v>-1.35522633226293E-4</v>
      </c>
      <c r="I888">
        <v>5.4695138384047498E-4</v>
      </c>
      <c r="J888">
        <v>2.5592938576071797E-4</v>
      </c>
      <c r="K888">
        <v>0.53249524222472899</v>
      </c>
      <c r="L888">
        <v>7.5965469977843698</v>
      </c>
      <c r="M888">
        <v>7.0531735317859603</v>
      </c>
      <c r="N888">
        <v>1.77728740111609</v>
      </c>
      <c r="O888">
        <v>4.0243027060111701E-2</v>
      </c>
      <c r="P888">
        <v>7.7231790089801104E-4</v>
      </c>
      <c r="Q888">
        <v>1.3682926004692799E-4</v>
      </c>
      <c r="R888">
        <v>7.7231790089801104E-4</v>
      </c>
      <c r="S888">
        <v>1.03063264825273E-4</v>
      </c>
      <c r="T888" s="4">
        <v>-5.3591288721310602E-5</v>
      </c>
      <c r="U888">
        <v>-1.4648604217914899E-4</v>
      </c>
      <c r="V888">
        <v>2.1110481816360902E-3</v>
      </c>
      <c r="W888">
        <v>2.81712384951705E-4</v>
      </c>
      <c r="X888">
        <v>0.36584570054646998</v>
      </c>
      <c r="Y888">
        <v>29.320113633834598</v>
      </c>
      <c r="Z888">
        <v>7.7918356838771103</v>
      </c>
      <c r="AA888">
        <v>1.95633600660906</v>
      </c>
      <c r="AB888">
        <v>5.2351047351696801E-2</v>
      </c>
      <c r="AC888">
        <v>3.2655336233088002E-4</v>
      </c>
      <c r="AD888">
        <v>1.7727705540066199E-4</v>
      </c>
      <c r="AE888">
        <v>3.2655336233088002E-4</v>
      </c>
      <c r="AF888">
        <v>1.3398581354962899E-4</v>
      </c>
      <c r="AG888" s="4">
        <v>-7.0881440339709399E-5</v>
      </c>
      <c r="AH888">
        <v>-1.62475695731986E-4</v>
      </c>
      <c r="AI888">
        <v>7.4853141364010403E-4</v>
      </c>
      <c r="AJ888">
        <v>3.07124660141768E-4</v>
      </c>
      <c r="AK888">
        <v>0.436258727930807</v>
      </c>
      <c r="AL888">
        <v>10.3962696338903</v>
      </c>
      <c r="AM888">
        <v>8.4657836074274897</v>
      </c>
      <c r="AN888">
        <v>2.1328101398733899</v>
      </c>
      <c r="AO888">
        <v>4.5742182164172099E-2</v>
      </c>
      <c r="AP888">
        <v>2.85997821550785E-4</v>
      </c>
      <c r="AQ888">
        <v>5.3627858267885195E-4</v>
      </c>
      <c r="AR888">
        <v>2.85997821550785E-4</v>
      </c>
      <c r="AS888">
        <v>1.17155489485317E-4</v>
      </c>
      <c r="AT888" s="4">
        <v>-6.1158953771799494E-5</v>
      </c>
      <c r="AU888">
        <v>-1.60444344921618E-4</v>
      </c>
      <c r="AV888">
        <v>7.5028643064990004E-4</v>
      </c>
      <c r="AW888">
        <v>3.0734560690131701E-4</v>
      </c>
      <c r="AX888">
        <v>0.38118485136810099</v>
      </c>
      <c r="AY888">
        <v>10.420644870137499</v>
      </c>
      <c r="AZ888">
        <v>29.3098490991372</v>
      </c>
      <c r="BA888">
        <v>2.1343444923702499</v>
      </c>
    </row>
    <row r="889" spans="1:53" x14ac:dyDescent="0.3">
      <c r="A889">
        <v>886</v>
      </c>
      <c r="B889">
        <v>5.3341358696068097E-2</v>
      </c>
      <c r="C889">
        <v>1.95552906461348E-4</v>
      </c>
      <c r="D889">
        <v>1.6224975424489299E-4</v>
      </c>
      <c r="E889">
        <v>1.95552906461348E-4</v>
      </c>
      <c r="F889">
        <v>1.3635325810875599E-4</v>
      </c>
      <c r="G889" s="4">
        <v>-7.2194054899475706E-5</v>
      </c>
      <c r="H889">
        <v>-1.3534348705069099E-4</v>
      </c>
      <c r="I889">
        <v>3.6660653429467698E-4</v>
      </c>
      <c r="J889">
        <v>2.5562389380757799E-4</v>
      </c>
      <c r="K889">
        <v>0.53341358696068197</v>
      </c>
      <c r="L889">
        <v>5.0917574207594098</v>
      </c>
      <c r="M889">
        <v>6.3369274725362903</v>
      </c>
      <c r="N889">
        <v>1.7751659292192901</v>
      </c>
      <c r="O889">
        <v>4.0304182916484202E-2</v>
      </c>
      <c r="P889">
        <v>7.0474008456943504E-4</v>
      </c>
      <c r="Q889">
        <v>1.2314633404223501E-4</v>
      </c>
      <c r="R889">
        <v>7.0474008456943504E-4</v>
      </c>
      <c r="S889">
        <v>1.0310685082742599E-4</v>
      </c>
      <c r="T889" s="4">
        <v>-5.3608979086526398E-5</v>
      </c>
      <c r="U889">
        <v>-1.4631205182194699E-4</v>
      </c>
      <c r="V889">
        <v>1.92340853214349E-3</v>
      </c>
      <c r="W889">
        <v>2.8140388342615802E-4</v>
      </c>
      <c r="X889">
        <v>0.366401662877129</v>
      </c>
      <c r="Y889">
        <v>26.7140073908818</v>
      </c>
      <c r="Z889">
        <v>7.00201141483425</v>
      </c>
      <c r="AA889">
        <v>1.95419363490388</v>
      </c>
      <c r="AB889">
        <v>5.24407613398363E-2</v>
      </c>
      <c r="AC889">
        <v>2.3280094540362699E-4</v>
      </c>
      <c r="AD889">
        <v>1.5954934986059599E-4</v>
      </c>
      <c r="AE889">
        <v>2.3280094540362699E-4</v>
      </c>
      <c r="AF889">
        <v>1.3405592239158201E-4</v>
      </c>
      <c r="AG889" s="4">
        <v>-7.0909563908980704E-5</v>
      </c>
      <c r="AH889">
        <v>-1.6226209253399499E-4</v>
      </c>
      <c r="AI889">
        <v>5.32717541368222E-4</v>
      </c>
      <c r="AJ889">
        <v>3.06759670835855E-4</v>
      </c>
      <c r="AK889">
        <v>0.43700634449863601</v>
      </c>
      <c r="AL889">
        <v>7.3988547412253096</v>
      </c>
      <c r="AM889">
        <v>7.6061705524570202</v>
      </c>
      <c r="AN889">
        <v>2.1302754919156599</v>
      </c>
      <c r="AO889">
        <v>4.5813626064598503E-2</v>
      </c>
      <c r="AP889">
        <v>2.03888769557172E-4</v>
      </c>
      <c r="AQ889">
        <v>5.2490297637960395E-4</v>
      </c>
      <c r="AR889">
        <v>2.03888769557172E-4</v>
      </c>
      <c r="AS889">
        <v>1.17207532896075E-4</v>
      </c>
      <c r="AT889" s="4">
        <v>-6.1180006824366898E-5</v>
      </c>
      <c r="AU889">
        <v>-1.6024928497412801E-4</v>
      </c>
      <c r="AV889">
        <v>5.3404749740529301E-4</v>
      </c>
      <c r="AW889">
        <v>3.0700263558481802E-4</v>
      </c>
      <c r="AX889">
        <v>0.381780217204987</v>
      </c>
      <c r="AY889">
        <v>7.4173263528512896</v>
      </c>
      <c r="AZ889">
        <v>28.643387430165198</v>
      </c>
      <c r="BA889">
        <v>2.1319627471167899</v>
      </c>
    </row>
    <row r="890" spans="1:53" x14ac:dyDescent="0.3">
      <c r="A890">
        <v>887</v>
      </c>
      <c r="B890">
        <v>5.3433203507605602E-2</v>
      </c>
      <c r="C890" s="4">
        <v>9.9856803299412097E-5</v>
      </c>
      <c r="D890">
        <v>1.4422200377323799E-4</v>
      </c>
      <c r="E890" s="4">
        <v>9.9856803299412097E-5</v>
      </c>
      <c r="F890">
        <v>1.3642479846157001E-4</v>
      </c>
      <c r="G890" s="4">
        <v>-7.2222681681740299E-5</v>
      </c>
      <c r="H890">
        <v>-1.3516442388010699E-4</v>
      </c>
      <c r="I890">
        <v>1.8688155817795599E-4</v>
      </c>
      <c r="J890">
        <v>2.55318396626082E-4</v>
      </c>
      <c r="K890">
        <v>0.53433203507605598</v>
      </c>
      <c r="L890">
        <v>2.5955771969160599</v>
      </c>
      <c r="M890">
        <v>5.62314231857997</v>
      </c>
      <c r="N890">
        <v>1.77304442101445</v>
      </c>
      <c r="O890">
        <v>4.0365349068820597E-2</v>
      </c>
      <c r="P890">
        <v>6.3716226824085903E-4</v>
      </c>
      <c r="Q890">
        <v>1.0946340803754201E-4</v>
      </c>
      <c r="R890">
        <v>6.3716226824085903E-4</v>
      </c>
      <c r="S890">
        <v>1.03150089300188E-4</v>
      </c>
      <c r="T890" s="4">
        <v>-5.36264933809027E-5</v>
      </c>
      <c r="U890">
        <v>-1.4613807158813299E-4</v>
      </c>
      <c r="V890">
        <v>1.7363370099190401E-3</v>
      </c>
      <c r="W890">
        <v>2.8109529794169598E-4</v>
      </c>
      <c r="X890">
        <v>0.36695771880745998</v>
      </c>
      <c r="Y890">
        <v>24.115791804431201</v>
      </c>
      <c r="Z890">
        <v>6.2145788208514698</v>
      </c>
      <c r="AA890">
        <v>1.9520506801506601</v>
      </c>
      <c r="AB890">
        <v>5.2530485661455899E-2</v>
      </c>
      <c r="AC890">
        <v>1.3904852847637501E-4</v>
      </c>
      <c r="AD890">
        <v>1.4182164432052899E-4</v>
      </c>
      <c r="AE890">
        <v>1.3904852847637501E-4</v>
      </c>
      <c r="AF890">
        <v>1.34125506868241E-4</v>
      </c>
      <c r="AG890" s="4">
        <v>-7.0937423310053394E-5</v>
      </c>
      <c r="AH890">
        <v>-1.6204858359899799E-4</v>
      </c>
      <c r="AI890">
        <v>3.17640760542371E-4</v>
      </c>
      <c r="AJ890">
        <v>3.0639467009532502E-4</v>
      </c>
      <c r="AK890">
        <v>0.43775404717879901</v>
      </c>
      <c r="AL890">
        <v>4.4116772297551599</v>
      </c>
      <c r="AM890">
        <v>6.7494923440518804</v>
      </c>
      <c r="AN890">
        <v>2.1277407645508601</v>
      </c>
      <c r="AO890">
        <v>4.5885081143985401E-2</v>
      </c>
      <c r="AP890">
        <v>1.2177971756356E-4</v>
      </c>
      <c r="AQ890">
        <v>5.1352737008035596E-4</v>
      </c>
      <c r="AR890">
        <v>1.2177971756356E-4</v>
      </c>
      <c r="AS890">
        <v>1.17259167689249E-4</v>
      </c>
      <c r="AT890" s="4">
        <v>-6.1200853110014798E-5</v>
      </c>
      <c r="AU890">
        <v>-1.6005425271356199E-4</v>
      </c>
      <c r="AV890">
        <v>3.1848186258558501E-4</v>
      </c>
      <c r="AW890">
        <v>3.0665958895344301E-4</v>
      </c>
      <c r="AX890">
        <v>0.382375676199878</v>
      </c>
      <c r="AY890">
        <v>4.4233592025775801</v>
      </c>
      <c r="AZ890">
        <v>27.978994330909401</v>
      </c>
      <c r="BA890">
        <v>2.1295804788433501</v>
      </c>
    </row>
    <row r="891" spans="1:53" x14ac:dyDescent="0.3">
      <c r="A891">
        <v>888</v>
      </c>
      <c r="B891">
        <v>5.4024173183662302E-2</v>
      </c>
      <c r="C891">
        <v>2.0215456062780001E-4</v>
      </c>
      <c r="D891">
        <v>1.64681555238915E-4</v>
      </c>
      <c r="E891">
        <v>2.0215456062780001E-4</v>
      </c>
      <c r="F891">
        <v>1.36495796216452E-4</v>
      </c>
      <c r="G891">
        <v>3.8919349133790198E-4</v>
      </c>
      <c r="H891">
        <v>7.2040619671269695E-4</v>
      </c>
      <c r="I891">
        <v>3.7419278947694202E-4</v>
      </c>
      <c r="J891">
        <v>2.5265689074484602E-4</v>
      </c>
      <c r="K891">
        <v>0.54024173183662305</v>
      </c>
      <c r="L891">
        <v>5.1971220760686503</v>
      </c>
      <c r="M891">
        <v>6.3506122018386097</v>
      </c>
      <c r="N891">
        <v>1.7545617412836501</v>
      </c>
      <c r="O891">
        <v>4.0812287234620097E-2</v>
      </c>
      <c r="P891">
        <v>7.1450098774997E-4</v>
      </c>
      <c r="Q891">
        <v>1.2493115193936501E-4</v>
      </c>
      <c r="R891">
        <v>7.1450098774997E-4</v>
      </c>
      <c r="S891">
        <v>1.03192976790973E-4</v>
      </c>
      <c r="T891">
        <v>2.9429584121369498E-4</v>
      </c>
      <c r="U891">
        <v>7.9320578989862704E-4</v>
      </c>
      <c r="V891">
        <v>1.9257707415580999E-3</v>
      </c>
      <c r="W891">
        <v>2.7813259721885998E-4</v>
      </c>
      <c r="X891">
        <v>0.37102079304200097</v>
      </c>
      <c r="Y891">
        <v>26.746815854973601</v>
      </c>
      <c r="Z891">
        <v>7.01505786435927</v>
      </c>
      <c r="AA891">
        <v>1.93147636957542</v>
      </c>
      <c r="AB891">
        <v>5.3111503062527002E-2</v>
      </c>
      <c r="AC891">
        <v>2.3962160924252199E-4</v>
      </c>
      <c r="AD891">
        <v>1.6193626047375899E-4</v>
      </c>
      <c r="AE891">
        <v>2.3962160924252199E-4</v>
      </c>
      <c r="AF891">
        <v>1.34194561988772E-4</v>
      </c>
      <c r="AG891">
        <v>3.8263619132785899E-4</v>
      </c>
      <c r="AH891">
        <v>8.6452727397465603E-4</v>
      </c>
      <c r="AI891">
        <v>5.4140047731751205E-4</v>
      </c>
      <c r="AJ891">
        <v>3.0319886484279299E-4</v>
      </c>
      <c r="AK891">
        <v>0.44259585885439201</v>
      </c>
      <c r="AL891">
        <v>7.5194510738543396</v>
      </c>
      <c r="AM891">
        <v>7.62246646847459</v>
      </c>
      <c r="AN891">
        <v>2.10554767251939</v>
      </c>
      <c r="AO891">
        <v>4.63931065886794E-2</v>
      </c>
      <c r="AP891">
        <v>2.0969883393990801E-4</v>
      </c>
      <c r="AQ891">
        <v>5.3111119335562504E-4</v>
      </c>
      <c r="AR891">
        <v>2.0969883393990801E-4</v>
      </c>
      <c r="AS891">
        <v>1.1731038984474701E-4</v>
      </c>
      <c r="AT891">
        <v>3.3453425492518902E-4</v>
      </c>
      <c r="AU891">
        <v>8.6530335092538E-4</v>
      </c>
      <c r="AV891">
        <v>5.4240515290108495E-4</v>
      </c>
      <c r="AW891">
        <v>3.0343401889807299E-4</v>
      </c>
      <c r="AX891">
        <v>0.38660922157232902</v>
      </c>
      <c r="AY891">
        <v>7.5334049014039701</v>
      </c>
      <c r="AZ891">
        <v>28.6201567651229</v>
      </c>
      <c r="BA891">
        <v>2.1071806867921699</v>
      </c>
    </row>
    <row r="892" spans="1:53" x14ac:dyDescent="0.3">
      <c r="A892">
        <v>889</v>
      </c>
      <c r="B892">
        <v>5.4618032423511903E-2</v>
      </c>
      <c r="C892">
        <v>3.05096223798715E-4</v>
      </c>
      <c r="D892">
        <v>1.8526988787309799E-4</v>
      </c>
      <c r="E892">
        <v>3.05096223798715E-4</v>
      </c>
      <c r="F892">
        <v>1.37354959143963E-4</v>
      </c>
      <c r="G892">
        <v>3.9184423029486399E-4</v>
      </c>
      <c r="H892">
        <v>7.1742648518803695E-4</v>
      </c>
      <c r="I892">
        <v>5.5859980717170199E-4</v>
      </c>
      <c r="J892">
        <v>2.5148280347945102E-4</v>
      </c>
      <c r="K892">
        <v>0.54618032423511897</v>
      </c>
      <c r="L892">
        <v>7.7583306551625304</v>
      </c>
      <c r="M892">
        <v>7.0668772920278196</v>
      </c>
      <c r="N892">
        <v>1.7464083574961899</v>
      </c>
      <c r="O892">
        <v>4.1261344442098197E-2</v>
      </c>
      <c r="P892">
        <v>7.9231345505815999E-4</v>
      </c>
      <c r="Q892">
        <v>1.4049364540100301E-4</v>
      </c>
      <c r="R892">
        <v>7.9231345505815999E-4</v>
      </c>
      <c r="S892">
        <v>1.03825098009755E-4</v>
      </c>
      <c r="T892">
        <v>2.9624798269769597E-4</v>
      </c>
      <c r="U892">
        <v>7.8977741848611097E-4</v>
      </c>
      <c r="V892">
        <v>2.1122549745973699E-3</v>
      </c>
      <c r="W892">
        <v>2.76790805910353E-4</v>
      </c>
      <c r="X892">
        <v>0.37510313129180201</v>
      </c>
      <c r="Y892">
        <v>29.336874647185699</v>
      </c>
      <c r="Z892">
        <v>7.8030565508057101</v>
      </c>
      <c r="AA892">
        <v>1.92215837437745</v>
      </c>
      <c r="AB892">
        <v>5.3695358487578997E-2</v>
      </c>
      <c r="AC892">
        <v>3.4082730783617499E-4</v>
      </c>
      <c r="AD892">
        <v>1.8217740019248901E-4</v>
      </c>
      <c r="AE892">
        <v>3.4082730783617499E-4</v>
      </c>
      <c r="AF892">
        <v>1.3503866332902799E-4</v>
      </c>
      <c r="AG892">
        <v>3.85240615284223E-4</v>
      </c>
      <c r="AH892">
        <v>8.6094729854165302E-4</v>
      </c>
      <c r="AI892">
        <v>7.6169110501053705E-4</v>
      </c>
      <c r="AJ892">
        <v>3.0178846097529802E-4</v>
      </c>
      <c r="AK892">
        <v>0.44746132072982497</v>
      </c>
      <c r="AL892">
        <v>10.579043125146301</v>
      </c>
      <c r="AM892">
        <v>8.4819901255818699</v>
      </c>
      <c r="AN892">
        <v>2.0957532012173501</v>
      </c>
      <c r="AO892">
        <v>4.6903558281399901E-2</v>
      </c>
      <c r="AP892">
        <v>2.9816010631207899E-4</v>
      </c>
      <c r="AQ892">
        <v>5.48803447830059E-4</v>
      </c>
      <c r="AR892">
        <v>2.9816010631207899E-4</v>
      </c>
      <c r="AS892">
        <v>1.18033788052644E-4</v>
      </c>
      <c r="AT892">
        <v>3.3676792420809099E-4</v>
      </c>
      <c r="AU892">
        <v>8.6160096132827503E-4</v>
      </c>
      <c r="AV892">
        <v>7.6282512603394702E-4</v>
      </c>
      <c r="AW892">
        <v>3.01982516578795E-4</v>
      </c>
      <c r="AX892">
        <v>0.390862985678333</v>
      </c>
      <c r="AY892">
        <v>10.594793417138099</v>
      </c>
      <c r="AZ892">
        <v>29.2516958168444</v>
      </c>
      <c r="BA892">
        <v>2.0971008095749601</v>
      </c>
    </row>
    <row r="893" spans="1:53" x14ac:dyDescent="0.3">
      <c r="A893">
        <v>890</v>
      </c>
      <c r="B893">
        <v>5.5216188313703798E-2</v>
      </c>
      <c r="C893">
        <v>4.0871649899875702E-4</v>
      </c>
      <c r="D893">
        <v>2.0599394291310699E-4</v>
      </c>
      <c r="E893">
        <v>4.0871649899875702E-4</v>
      </c>
      <c r="F893">
        <v>1.3826043050185801E-4</v>
      </c>
      <c r="G893">
        <v>3.94425699971685E-4</v>
      </c>
      <c r="H893">
        <v>7.1432982249844098E-4</v>
      </c>
      <c r="I893">
        <v>7.4021136098110498E-4</v>
      </c>
      <c r="J893">
        <v>2.5039836092333699E-4</v>
      </c>
      <c r="K893">
        <v>0.55216188313703796</v>
      </c>
      <c r="L893">
        <v>10.2807133469598</v>
      </c>
      <c r="M893">
        <v>7.7722505091705196</v>
      </c>
      <c r="N893">
        <v>1.7388775064120601</v>
      </c>
      <c r="O893">
        <v>4.1713580677302201E-2</v>
      </c>
      <c r="P893">
        <v>8.7062778659103396E-4</v>
      </c>
      <c r="Q893">
        <v>1.5615651170757699E-4</v>
      </c>
      <c r="R893">
        <v>8.7062778659103396E-4</v>
      </c>
      <c r="S893">
        <v>1.04494734947355E-4</v>
      </c>
      <c r="T893">
        <v>2.9815748623807298E-4</v>
      </c>
      <c r="U893">
        <v>7.8625049572965898E-4</v>
      </c>
      <c r="V893">
        <v>2.2958723506832598E-3</v>
      </c>
      <c r="W893">
        <v>2.75555841948222E-4</v>
      </c>
      <c r="X893">
        <v>0.37921436979365702</v>
      </c>
      <c r="Y893">
        <v>31.887115981711901</v>
      </c>
      <c r="Z893">
        <v>8.5789487944371494</v>
      </c>
      <c r="AA893">
        <v>1.91358223575154</v>
      </c>
      <c r="AB893">
        <v>5.4283434367882397E-2</v>
      </c>
      <c r="AC893">
        <v>4.4269940985866498E-4</v>
      </c>
      <c r="AD893">
        <v>2.0255182059698699E-4</v>
      </c>
      <c r="AE893">
        <v>4.4269940985866498E-4</v>
      </c>
      <c r="AF893">
        <v>1.3592784476365599E-4</v>
      </c>
      <c r="AG893">
        <v>3.8777550092490402E-4</v>
      </c>
      <c r="AH893">
        <v>8.5722395152139504E-4</v>
      </c>
      <c r="AI893">
        <v>9.786397968672251E-4</v>
      </c>
      <c r="AJ893">
        <v>3.0048469780109599E-4</v>
      </c>
      <c r="AK893">
        <v>0.452361953065686</v>
      </c>
      <c r="AL893">
        <v>13.592219400933599</v>
      </c>
      <c r="AM893">
        <v>9.3284361497966692</v>
      </c>
      <c r="AN893">
        <v>2.0866992902853898</v>
      </c>
      <c r="AO893">
        <v>4.74176404294172E-2</v>
      </c>
      <c r="AP893">
        <v>3.8719425569055298E-4</v>
      </c>
      <c r="AQ893">
        <v>5.6661027770575395E-4</v>
      </c>
      <c r="AR893">
        <v>3.8719425569055298E-4</v>
      </c>
      <c r="AS893">
        <v>1.18798177274379E-4</v>
      </c>
      <c r="AT893">
        <v>3.3894727499136999E-4</v>
      </c>
      <c r="AU893">
        <v>8.5777513665001202E-4</v>
      </c>
      <c r="AV893">
        <v>9.7987395117284689E-4</v>
      </c>
      <c r="AW893">
        <v>3.0064299159182601E-4</v>
      </c>
      <c r="AX893">
        <v>0.39514700357847699</v>
      </c>
      <c r="AY893">
        <v>13.609360432956199</v>
      </c>
      <c r="AZ893">
        <v>29.873390608141499</v>
      </c>
      <c r="BA893">
        <v>2.0877985527210101</v>
      </c>
    </row>
    <row r="894" spans="1:53" x14ac:dyDescent="0.3">
      <c r="A894">
        <v>891</v>
      </c>
      <c r="B894">
        <v>5.5823533107735197E-2</v>
      </c>
      <c r="C894">
        <v>5.1433956098836801E-4</v>
      </c>
      <c r="D894">
        <v>2.2711855531102899E-4</v>
      </c>
      <c r="E894">
        <v>5.1433956098836801E-4</v>
      </c>
      <c r="F894">
        <v>1.4093274693022801E-4</v>
      </c>
      <c r="G894">
        <v>4.0251287518626103E-4</v>
      </c>
      <c r="H894">
        <v>7.2104514490231402E-4</v>
      </c>
      <c r="I894">
        <v>9.2136690810259395E-4</v>
      </c>
      <c r="J894">
        <v>2.5246117378174197E-4</v>
      </c>
      <c r="K894">
        <v>0.55823533107735301</v>
      </c>
      <c r="L894">
        <v>12.796762612536</v>
      </c>
      <c r="M894">
        <v>8.4760607320358403</v>
      </c>
      <c r="N894">
        <v>1.75320259570654</v>
      </c>
      <c r="O894">
        <v>4.2169151329900699E-2</v>
      </c>
      <c r="P894">
        <v>9.4946816048013696E-4</v>
      </c>
      <c r="Q894">
        <v>1.7192458648539801E-4</v>
      </c>
      <c r="R894">
        <v>9.4946816048013696E-4</v>
      </c>
      <c r="S894">
        <v>1.05196632741913E-4</v>
      </c>
      <c r="T894">
        <v>3.0015791373338697E-4</v>
      </c>
      <c r="U894">
        <v>7.8297450789011004E-4</v>
      </c>
      <c r="V894">
        <v>2.4767275213992499E-3</v>
      </c>
      <c r="W894">
        <v>2.7440982890745199E-4</v>
      </c>
      <c r="X894">
        <v>0.38335592118091499</v>
      </c>
      <c r="Y894">
        <v>34.398993352767398</v>
      </c>
      <c r="Z894">
        <v>9.3431769813605499</v>
      </c>
      <c r="AA894">
        <v>1.9056238118573099</v>
      </c>
      <c r="AB894">
        <v>5.4880539838025502E-2</v>
      </c>
      <c r="AC894">
        <v>5.4653976320385501E-4</v>
      </c>
      <c r="AD894">
        <v>2.2331989126602499E-4</v>
      </c>
      <c r="AE894">
        <v>5.4653976320385501E-4</v>
      </c>
      <c r="AF894">
        <v>1.3855408055281099E-4</v>
      </c>
      <c r="AG894">
        <v>3.957234271678E-4</v>
      </c>
      <c r="AH894">
        <v>8.6527595027834298E-4</v>
      </c>
      <c r="AI894">
        <v>1.1950460359542599E-3</v>
      </c>
      <c r="AJ894">
        <v>3.0295783743033002E-4</v>
      </c>
      <c r="AK894">
        <v>0.45733783198354599</v>
      </c>
      <c r="AL894">
        <v>16.597861610475899</v>
      </c>
      <c r="AM894">
        <v>10.172999934272299</v>
      </c>
      <c r="AN894">
        <v>2.1038738710439602</v>
      </c>
      <c r="AO894">
        <v>4.7935517671206303E-2</v>
      </c>
      <c r="AP894">
        <v>4.76826198235595E-4</v>
      </c>
      <c r="AQ894">
        <v>5.8453666621476204E-4</v>
      </c>
      <c r="AR894">
        <v>4.76826198235595E-4</v>
      </c>
      <c r="AS894">
        <v>1.1959581210405999E-4</v>
      </c>
      <c r="AT894">
        <v>3.4121972152933002E-4</v>
      </c>
      <c r="AU894">
        <v>8.5419681632258797E-4</v>
      </c>
      <c r="AV894">
        <v>1.19366904892405E-3</v>
      </c>
      <c r="AW894">
        <v>2.99391727673108E-4</v>
      </c>
      <c r="AX894">
        <v>0.39946264726005298</v>
      </c>
      <c r="AY894">
        <v>16.578736790611899</v>
      </c>
      <c r="AZ894">
        <v>30.485571795852199</v>
      </c>
      <c r="BA894">
        <v>2.0791092199521399</v>
      </c>
    </row>
    <row r="895" spans="1:53" x14ac:dyDescent="0.3">
      <c r="A895">
        <v>892</v>
      </c>
      <c r="B895">
        <v>5.64395391092729E-2</v>
      </c>
      <c r="C895">
        <v>6.2102727761098803E-4</v>
      </c>
      <c r="D895">
        <v>2.4845609863555299E-4</v>
      </c>
      <c r="E895">
        <v>6.2102727761098803E-4</v>
      </c>
      <c r="F895">
        <v>1.4235331455187799E-4</v>
      </c>
      <c r="G895">
        <v>4.0621032201538799E-4</v>
      </c>
      <c r="H895">
        <v>7.1972650455015498E-4</v>
      </c>
      <c r="I895">
        <v>1.1003408025863099E-3</v>
      </c>
      <c r="J895">
        <v>2.5222267367610299E-4</v>
      </c>
      <c r="K895">
        <v>0.56439539109272896</v>
      </c>
      <c r="L895">
        <v>15.282511147032</v>
      </c>
      <c r="M895">
        <v>9.1711746822602809</v>
      </c>
      <c r="N895">
        <v>1.75154634497293</v>
      </c>
      <c r="O895">
        <v>4.2632654977454998E-2</v>
      </c>
      <c r="P895">
        <v>1.0300827823294301E-3</v>
      </c>
      <c r="Q895">
        <v>1.8804751085525699E-4</v>
      </c>
      <c r="R895">
        <v>1.0300827823294301E-3</v>
      </c>
      <c r="S895">
        <v>1.0756401003674899E-4</v>
      </c>
      <c r="T895">
        <v>3.0735184378635001E-4</v>
      </c>
      <c r="U895">
        <v>7.9302363022845505E-4</v>
      </c>
      <c r="V895">
        <v>2.6578008363813501E-3</v>
      </c>
      <c r="W895">
        <v>2.7753469987500199E-4</v>
      </c>
      <c r="X895">
        <v>0.38756959070413599</v>
      </c>
      <c r="Y895">
        <v>36.913900505296603</v>
      </c>
      <c r="Z895">
        <v>10.1082658962835</v>
      </c>
      <c r="AA895">
        <v>1.9273243046875099</v>
      </c>
      <c r="AB895">
        <v>5.54861580908163E-2</v>
      </c>
      <c r="AC895">
        <v>6.5142661600977095E-4</v>
      </c>
      <c r="AD895">
        <v>2.4429726182720898E-4</v>
      </c>
      <c r="AE895">
        <v>6.5142661600977095E-4</v>
      </c>
      <c r="AF895">
        <v>1.3995042374607701E-4</v>
      </c>
      <c r="AG895">
        <v>3.9935796357090902E-4</v>
      </c>
      <c r="AH895">
        <v>8.6369208605273796E-4</v>
      </c>
      <c r="AI895">
        <v>1.4088413509046099E-3</v>
      </c>
      <c r="AJ895">
        <v>3.0267099809004301E-4</v>
      </c>
      <c r="AK895">
        <v>0.46238465075680202</v>
      </c>
      <c r="AL895">
        <v>19.567240984786199</v>
      </c>
      <c r="AM895">
        <v>11.0071263821941</v>
      </c>
      <c r="AN895">
        <v>2.1018819311808499</v>
      </c>
      <c r="AO895">
        <v>4.8462428141566698E-2</v>
      </c>
      <c r="AP895">
        <v>5.68479479775586E-4</v>
      </c>
      <c r="AQ895">
        <v>6.0286732252276098E-4</v>
      </c>
      <c r="AR895">
        <v>5.68479479775586E-4</v>
      </c>
      <c r="AS895">
        <v>1.2229288272168299E-4</v>
      </c>
      <c r="AT895">
        <v>3.4941589348926901E-4</v>
      </c>
      <c r="AU895">
        <v>8.6520442385239497E-4</v>
      </c>
      <c r="AV895">
        <v>1.4076376316472499E-3</v>
      </c>
      <c r="AW895">
        <v>3.0281491228077598E-4</v>
      </c>
      <c r="AX895">
        <v>0.40385356784638898</v>
      </c>
      <c r="AY895">
        <v>19.550522661767399</v>
      </c>
      <c r="AZ895">
        <v>31.099727440486699</v>
      </c>
      <c r="BA895">
        <v>2.1028813352831701</v>
      </c>
    </row>
    <row r="896" spans="1:53" x14ac:dyDescent="0.3">
      <c r="A896">
        <v>893</v>
      </c>
      <c r="B896">
        <v>5.7060997004065701E-2</v>
      </c>
      <c r="C896">
        <v>7.2845018044430301E-4</v>
      </c>
      <c r="D896">
        <v>2.6994067920221599E-4</v>
      </c>
      <c r="E896">
        <v>7.2845018044430301E-4</v>
      </c>
      <c r="F896">
        <v>1.4333427278416801E-4</v>
      </c>
      <c r="G896">
        <v>4.0887583828019998E-4</v>
      </c>
      <c r="H896">
        <v>7.1655922564946902E-4</v>
      </c>
      <c r="I896">
        <v>1.2766166360402001E-3</v>
      </c>
      <c r="J896">
        <v>2.5119482713201701E-4</v>
      </c>
      <c r="K896">
        <v>0.57060997004065706</v>
      </c>
      <c r="L896">
        <v>17.730786611669402</v>
      </c>
      <c r="M896">
        <v>9.8557060782612496</v>
      </c>
      <c r="N896">
        <v>1.74440852175011</v>
      </c>
      <c r="O896">
        <v>4.3102367192554399E-2</v>
      </c>
      <c r="P896">
        <v>1.11125088262134E-3</v>
      </c>
      <c r="Q896">
        <v>2.0428113091364001E-4</v>
      </c>
      <c r="R896">
        <v>1.11125088262134E-3</v>
      </c>
      <c r="S896">
        <v>1.08302515774187E-4</v>
      </c>
      <c r="T896">
        <v>3.0900533724385703E-4</v>
      </c>
      <c r="U896">
        <v>7.88601399662707E-4</v>
      </c>
      <c r="V896">
        <v>2.8359833821253299E-3</v>
      </c>
      <c r="W896">
        <v>2.7639495255421997E-4</v>
      </c>
      <c r="X896">
        <v>0.39183970175049398</v>
      </c>
      <c r="Y896">
        <v>39.388658085073999</v>
      </c>
      <c r="Z896">
        <v>10.8612192052558</v>
      </c>
      <c r="AA896">
        <v>1.9194093927376401</v>
      </c>
      <c r="AB896">
        <v>5.6097135978355299E-2</v>
      </c>
      <c r="AC896">
        <v>7.5703629828444304E-4</v>
      </c>
      <c r="AD896">
        <v>2.6541919828214301E-4</v>
      </c>
      <c r="AE896">
        <v>7.5703629828444304E-4</v>
      </c>
      <c r="AF896">
        <v>1.4091489438984499E-4</v>
      </c>
      <c r="AG896">
        <v>4.0197875869371098E-4</v>
      </c>
      <c r="AH896">
        <v>8.5989151142863002E-4</v>
      </c>
      <c r="AI896">
        <v>1.61941165461967E-3</v>
      </c>
      <c r="AJ896">
        <v>3.01437623006386E-4</v>
      </c>
      <c r="AK896">
        <v>0.46747613315296099</v>
      </c>
      <c r="AL896">
        <v>22.4918285363843</v>
      </c>
      <c r="AM896">
        <v>11.8285538848433</v>
      </c>
      <c r="AN896">
        <v>2.09331682643323</v>
      </c>
      <c r="AO896">
        <v>4.8996405319825201E-2</v>
      </c>
      <c r="AP896">
        <v>6.6076176362622296E-4</v>
      </c>
      <c r="AQ896">
        <v>6.2132377929288805E-4</v>
      </c>
      <c r="AR896">
        <v>6.6076176362622296E-4</v>
      </c>
      <c r="AS896">
        <v>1.2313215988137599E-4</v>
      </c>
      <c r="AT896">
        <v>3.5129321663784099E-4</v>
      </c>
      <c r="AU896">
        <v>8.6037303596808604E-4</v>
      </c>
      <c r="AV896">
        <v>1.6183107947934101E-3</v>
      </c>
      <c r="AW896">
        <v>3.0157027009053802E-4</v>
      </c>
      <c r="AX896">
        <v>0.40830337766521002</v>
      </c>
      <c r="AY896">
        <v>22.4765388165752</v>
      </c>
      <c r="AZ896">
        <v>31.702518543818801</v>
      </c>
      <c r="BA896">
        <v>2.09423798673985</v>
      </c>
    </row>
    <row r="897" spans="1:53" x14ac:dyDescent="0.3">
      <c r="A897">
        <v>894</v>
      </c>
      <c r="B897">
        <v>5.7687269783343501E-2</v>
      </c>
      <c r="C897">
        <v>8.3662555490884795E-4</v>
      </c>
      <c r="D897">
        <v>2.9157575409512502E-4</v>
      </c>
      <c r="E897">
        <v>8.3662555490884795E-4</v>
      </c>
      <c r="F897">
        <v>1.4433829493594699E-4</v>
      </c>
      <c r="G897">
        <v>4.1173346697483099E-4</v>
      </c>
      <c r="H897">
        <v>7.1373366866066203E-4</v>
      </c>
      <c r="I897">
        <v>1.4502776055288599E-3</v>
      </c>
      <c r="J897">
        <v>2.5020822701098502E-4</v>
      </c>
      <c r="K897">
        <v>0.57687269783343498</v>
      </c>
      <c r="L897">
        <v>20.1427445212341</v>
      </c>
      <c r="M897">
        <v>10.5300439764194</v>
      </c>
      <c r="N897">
        <v>1.7375571320207299</v>
      </c>
      <c r="O897">
        <v>4.3575688418996297E-2</v>
      </c>
      <c r="P897">
        <v>1.1929808829752699E-3</v>
      </c>
      <c r="Q897">
        <v>2.2062713098442501E-4</v>
      </c>
      <c r="R897">
        <v>1.1929808829752699E-3</v>
      </c>
      <c r="S897">
        <v>1.0905225847003099E-4</v>
      </c>
      <c r="T897">
        <v>3.11137259546257E-4</v>
      </c>
      <c r="U897">
        <v>7.8541727719827102E-4</v>
      </c>
      <c r="V897">
        <v>3.0114933782680602E-3</v>
      </c>
      <c r="W897">
        <v>2.7528534526775298E-4</v>
      </c>
      <c r="X897">
        <v>0.39614262199087602</v>
      </c>
      <c r="Y897">
        <v>41.826296920389801</v>
      </c>
      <c r="Z897">
        <v>11.6028882200951</v>
      </c>
      <c r="AA897">
        <v>1.91170378658162</v>
      </c>
      <c r="AB897">
        <v>5.6712845977104499E-2</v>
      </c>
      <c r="AC897">
        <v>8.6338531592271099E-4</v>
      </c>
      <c r="AD897">
        <v>2.8668900180979701E-4</v>
      </c>
      <c r="AE897">
        <v>8.6338531592271099E-4</v>
      </c>
      <c r="AF897">
        <v>1.4190138883274001E-4</v>
      </c>
      <c r="AG897">
        <v>4.0478630266405102E-4</v>
      </c>
      <c r="AH897">
        <v>8.5649653941359202E-4</v>
      </c>
      <c r="AI897">
        <v>1.82685661644545E-3</v>
      </c>
      <c r="AJ897">
        <v>3.0025237433514202E-4</v>
      </c>
      <c r="AK897">
        <v>0.47260704980920398</v>
      </c>
      <c r="AL897">
        <v>25.373008561742399</v>
      </c>
      <c r="AM897">
        <v>12.6377453322275</v>
      </c>
      <c r="AN897">
        <v>2.0850859328829299</v>
      </c>
      <c r="AO897">
        <v>4.9534489840141603E-2</v>
      </c>
      <c r="AP897">
        <v>7.5368413895279904E-4</v>
      </c>
      <c r="AQ897">
        <v>6.3990825435820302E-4</v>
      </c>
      <c r="AR897">
        <v>7.5368413895279904E-4</v>
      </c>
      <c r="AS897">
        <v>1.23986233303329E-4</v>
      </c>
      <c r="AT897">
        <v>3.5372246454245398E-4</v>
      </c>
      <c r="AU897">
        <v>8.5691193917771197E-4</v>
      </c>
      <c r="AV897">
        <v>1.8258408831142001E-3</v>
      </c>
      <c r="AW897">
        <v>3.0036340425459399E-4</v>
      </c>
      <c r="AX897">
        <v>0.41278741533451302</v>
      </c>
      <c r="AY897">
        <v>25.358901154363899</v>
      </c>
      <c r="AZ897">
        <v>32.296095933526502</v>
      </c>
      <c r="BA897">
        <v>2.08585697399023</v>
      </c>
    </row>
    <row r="898" spans="1:53" x14ac:dyDescent="0.3">
      <c r="A898">
        <v>895</v>
      </c>
      <c r="B898">
        <v>5.83184210244111E-2</v>
      </c>
      <c r="C898">
        <v>9.4555720713407397E-4</v>
      </c>
      <c r="D898">
        <v>3.1336208454016998E-4</v>
      </c>
      <c r="E898">
        <v>9.4555720713407397E-4</v>
      </c>
      <c r="F898">
        <v>1.4534739560247999E-4</v>
      </c>
      <c r="G898">
        <v>4.1460116318490597E-4</v>
      </c>
      <c r="H898">
        <v>7.10926592150636E-4</v>
      </c>
      <c r="I898">
        <v>1.6213696985010601E-3</v>
      </c>
      <c r="J898">
        <v>2.49230677115967E-4</v>
      </c>
      <c r="K898">
        <v>0.58318421024411105</v>
      </c>
      <c r="L898">
        <v>22.519023590292498</v>
      </c>
      <c r="M898">
        <v>11.1943647420098</v>
      </c>
      <c r="N898">
        <v>1.7307685910831001</v>
      </c>
      <c r="O898">
        <v>4.4052683474286501E-2</v>
      </c>
      <c r="P898">
        <v>1.2752830332249799E-3</v>
      </c>
      <c r="Q898">
        <v>2.37087561034368E-4</v>
      </c>
      <c r="R898">
        <v>1.2752830332249799E-3</v>
      </c>
      <c r="S898">
        <v>1.09815677508925E-4</v>
      </c>
      <c r="T898">
        <v>3.1330920782765499E-4</v>
      </c>
      <c r="U898">
        <v>7.8233628789398503E-4</v>
      </c>
      <c r="V898">
        <v>3.1843947426410499E-3</v>
      </c>
      <c r="W898">
        <v>2.7421086692783799E-4</v>
      </c>
      <c r="X898">
        <v>0.40047894067533202</v>
      </c>
      <c r="Y898">
        <v>44.227704758903499</v>
      </c>
      <c r="Z898">
        <v>12.333542882146901</v>
      </c>
      <c r="AA898">
        <v>1.90424213144332</v>
      </c>
      <c r="AB898">
        <v>5.7333351302436698E-2</v>
      </c>
      <c r="AC898">
        <v>9.7047789668891396E-4</v>
      </c>
      <c r="AD898">
        <v>3.08107517963037E-4</v>
      </c>
      <c r="AE898">
        <v>9.7047789668891396E-4</v>
      </c>
      <c r="AF898">
        <v>1.4289352437740001E-4</v>
      </c>
      <c r="AG898">
        <v>4.0760594624043102E-4</v>
      </c>
      <c r="AH898">
        <v>8.5312845730636496E-4</v>
      </c>
      <c r="AI898">
        <v>2.0312321704055E-3</v>
      </c>
      <c r="AJ898">
        <v>2.9907937589127601E-4</v>
      </c>
      <c r="AK898">
        <v>0.47777792752030601</v>
      </c>
      <c r="AL898">
        <v>28.211557922298599</v>
      </c>
      <c r="AM898">
        <v>13.4349166307125</v>
      </c>
      <c r="AN898">
        <v>2.0769401103560798</v>
      </c>
      <c r="AO898">
        <v>5.0076753186879597E-2</v>
      </c>
      <c r="AP898">
        <v>8.4725675212922404E-4</v>
      </c>
      <c r="AQ898">
        <v>6.5862277699348798E-4</v>
      </c>
      <c r="AR898">
        <v>8.4725675212922404E-4</v>
      </c>
      <c r="AS898">
        <v>1.2485384502193599E-4</v>
      </c>
      <c r="AT898">
        <v>3.5619038663387801E-4</v>
      </c>
      <c r="AU898">
        <v>8.5354667936546997E-4</v>
      </c>
      <c r="AV898">
        <v>2.03029956587012E-3</v>
      </c>
      <c r="AW898">
        <v>2.9918995240605598E-4</v>
      </c>
      <c r="AX898">
        <v>0.41730627655732999</v>
      </c>
      <c r="AY898">
        <v>28.198605081529401</v>
      </c>
      <c r="AZ898">
        <v>32.880664933267397</v>
      </c>
      <c r="BA898">
        <v>2.07770800281983</v>
      </c>
    </row>
    <row r="899" spans="1:53" x14ac:dyDescent="0.3">
      <c r="A899">
        <v>896</v>
      </c>
      <c r="B899">
        <v>5.8954470720232098E-2</v>
      </c>
      <c r="C899">
        <v>1.0552450236028901E-3</v>
      </c>
      <c r="D899">
        <v>3.3529964783393402E-4</v>
      </c>
      <c r="E899">
        <v>1.0552450236028901E-3</v>
      </c>
      <c r="F899">
        <v>1.4635634480327601E-4</v>
      </c>
      <c r="G899">
        <v>4.1746749304557098E-4</v>
      </c>
      <c r="H899">
        <v>7.08118464885656E-4</v>
      </c>
      <c r="I899">
        <v>1.7899321471488499E-3</v>
      </c>
      <c r="J899">
        <v>2.4825317404308299E-4</v>
      </c>
      <c r="K899">
        <v>0.58954470720232099</v>
      </c>
      <c r="L899">
        <v>24.8601687104007</v>
      </c>
      <c r="M899">
        <v>11.8488203600755</v>
      </c>
      <c r="N899">
        <v>1.72398037529918</v>
      </c>
      <c r="O899">
        <v>4.4533383373717601E-2</v>
      </c>
      <c r="P899">
        <v>1.35815722896208E-3</v>
      </c>
      <c r="Q899">
        <v>2.5366240018178797E-4</v>
      </c>
      <c r="R899">
        <v>1.35815722896208E-3</v>
      </c>
      <c r="S899">
        <v>1.10578957235797E-4</v>
      </c>
      <c r="T899">
        <v>3.1547737051588099E-4</v>
      </c>
      <c r="U899">
        <v>7.7924712042488399E-4</v>
      </c>
      <c r="V899">
        <v>3.3547259127407699E-3</v>
      </c>
      <c r="W899">
        <v>2.7313633895412399E-4</v>
      </c>
      <c r="X899">
        <v>0.404848939761069</v>
      </c>
      <c r="Y899">
        <v>46.593415454732899</v>
      </c>
      <c r="Z899">
        <v>13.053346120257601</v>
      </c>
      <c r="AA899">
        <v>1.8967801316258599</v>
      </c>
      <c r="AB899">
        <v>5.7958672658032402E-2</v>
      </c>
      <c r="AC899">
        <v>1.07831392776981E-3</v>
      </c>
      <c r="AD899">
        <v>3.2967472417921699E-4</v>
      </c>
      <c r="AE899">
        <v>1.07831392776981E-3</v>
      </c>
      <c r="AF899">
        <v>1.4388550939547099E-4</v>
      </c>
      <c r="AG899">
        <v>4.1042406511265301E-4</v>
      </c>
      <c r="AH899">
        <v>8.4975872556827402E-4</v>
      </c>
      <c r="AI899">
        <v>2.23258514037837E-3</v>
      </c>
      <c r="AJ899">
        <v>2.97906427728786E-4</v>
      </c>
      <c r="AK899">
        <v>0.482988938816937</v>
      </c>
      <c r="AL899">
        <v>31.008126949699601</v>
      </c>
      <c r="AM899">
        <v>14.2202499237846</v>
      </c>
      <c r="AN899">
        <v>2.06879463700546</v>
      </c>
      <c r="AO899">
        <v>5.0623227367814397E-2</v>
      </c>
      <c r="AP899">
        <v>9.4147948785667103E-4</v>
      </c>
      <c r="AQ899">
        <v>6.7746732413897798E-4</v>
      </c>
      <c r="AR899">
        <v>9.4147948785667103E-4</v>
      </c>
      <c r="AS899">
        <v>1.2572130289743101E-4</v>
      </c>
      <c r="AT899">
        <v>3.5865456542180998E-4</v>
      </c>
      <c r="AU899">
        <v>8.5017392387709502E-4</v>
      </c>
      <c r="AV899">
        <v>2.2317332263693201E-3</v>
      </c>
      <c r="AW899">
        <v>2.9801648634681098E-4</v>
      </c>
      <c r="AX899">
        <v>0.42186022806512002</v>
      </c>
      <c r="AY899">
        <v>30.9962948106851</v>
      </c>
      <c r="AZ899">
        <v>33.456347973267597</v>
      </c>
      <c r="BA899">
        <v>2.0695589329639601</v>
      </c>
    </row>
    <row r="900" spans="1:53" x14ac:dyDescent="0.3">
      <c r="A900">
        <v>897</v>
      </c>
      <c r="B900">
        <v>5.9595429926500597E-2</v>
      </c>
      <c r="C900">
        <v>1.16568882223934E-3</v>
      </c>
      <c r="D900">
        <v>3.5738840756122499E-4</v>
      </c>
      <c r="E900">
        <v>1.16568882223934E-3</v>
      </c>
      <c r="F900">
        <v>1.4736505106030301E-4</v>
      </c>
      <c r="G900">
        <v>4.2033359929667598E-4</v>
      </c>
      <c r="H900">
        <v>7.0531179960456E-4</v>
      </c>
      <c r="I900">
        <v>1.95600371316558E-3</v>
      </c>
      <c r="J900">
        <v>2.47275757960048E-4</v>
      </c>
      <c r="K900">
        <v>0.59595429926500598</v>
      </c>
      <c r="L900">
        <v>27.166718238410901</v>
      </c>
      <c r="M900">
        <v>12.493561726754599</v>
      </c>
      <c r="N900">
        <v>1.7171927636114399</v>
      </c>
      <c r="O900">
        <v>4.50177964481598E-2</v>
      </c>
      <c r="P900">
        <v>1.44160333563659E-3</v>
      </c>
      <c r="Q900">
        <v>2.7035162151668903E-4</v>
      </c>
      <c r="R900">
        <v>1.44160333563659E-3</v>
      </c>
      <c r="S900">
        <v>1.1134205743275401E-4</v>
      </c>
      <c r="T900">
        <v>3.17645383719484E-4</v>
      </c>
      <c r="U900">
        <v>7.7615954058034601E-4</v>
      </c>
      <c r="V900">
        <v>3.5225261881183601E-3</v>
      </c>
      <c r="W900">
        <v>2.7206187961036001E-4</v>
      </c>
      <c r="X900">
        <v>0.40925269498327099</v>
      </c>
      <c r="Y900">
        <v>48.923974834977301</v>
      </c>
      <c r="Z900">
        <v>13.76246391852</v>
      </c>
      <c r="AA900">
        <v>1.88931860840528</v>
      </c>
      <c r="AB900">
        <v>5.8588820911600697E-2</v>
      </c>
      <c r="AC900">
        <v>1.18689323037731E-3</v>
      </c>
      <c r="AD900">
        <v>3.5139058470071702E-4</v>
      </c>
      <c r="AE900">
        <v>1.18689323037731E-3</v>
      </c>
      <c r="AF900">
        <v>1.44877255856759E-4</v>
      </c>
      <c r="AG900">
        <v>4.13241965489869E-4</v>
      </c>
      <c r="AH900">
        <v>8.4639074634399304E-4</v>
      </c>
      <c r="AI900">
        <v>2.43096183587945E-3</v>
      </c>
      <c r="AJ900">
        <v>2.9673358214602201E-4</v>
      </c>
      <c r="AK900">
        <v>0.48824017426333899</v>
      </c>
      <c r="AL900">
        <v>33.763358831658998</v>
      </c>
      <c r="AM900">
        <v>14.9939262829208</v>
      </c>
      <c r="AN900">
        <v>2.0606498760140401</v>
      </c>
      <c r="AO900">
        <v>5.1173921856083097E-2</v>
      </c>
      <c r="AP900">
        <v>1.03635219214761E-3</v>
      </c>
      <c r="AQ900">
        <v>6.96441864997167E-4</v>
      </c>
      <c r="AR900">
        <v>1.03635219214761E-3</v>
      </c>
      <c r="AS900">
        <v>1.26588555307527E-4</v>
      </c>
      <c r="AT900">
        <v>3.6111856889348002E-4</v>
      </c>
      <c r="AU900">
        <v>8.4680295540151996E-4</v>
      </c>
      <c r="AV900">
        <v>2.4301882393821402E-3</v>
      </c>
      <c r="AW900">
        <v>2.9684312020532701E-4</v>
      </c>
      <c r="AX900">
        <v>0.42644934880069202</v>
      </c>
      <c r="AY900">
        <v>33.752614435863102</v>
      </c>
      <c r="AZ900">
        <v>34.023279814070897</v>
      </c>
      <c r="BA900">
        <v>2.06141055698144</v>
      </c>
    </row>
    <row r="901" spans="1:53" x14ac:dyDescent="0.3">
      <c r="A901">
        <v>898</v>
      </c>
      <c r="B901">
        <v>6.0241309052953398E-2</v>
      </c>
      <c r="C901">
        <v>1.27688834212752E-3</v>
      </c>
      <c r="D901">
        <v>3.7962831153885999E-4</v>
      </c>
      <c r="E901">
        <v>1.27688834212752E-3</v>
      </c>
      <c r="F901">
        <v>1.48373409177483E-4</v>
      </c>
      <c r="G901">
        <v>4.2319918326863499E-4</v>
      </c>
      <c r="H901">
        <v>7.0250661866699002E-4</v>
      </c>
      <c r="I901">
        <v>2.1196225019033199E-3</v>
      </c>
      <c r="J901">
        <v>2.4629844787579103E-4</v>
      </c>
      <c r="K901">
        <v>0.60241309052953496</v>
      </c>
      <c r="L901">
        <v>29.4392014153239</v>
      </c>
      <c r="M901">
        <v>13.128737209391399</v>
      </c>
      <c r="N901">
        <v>1.71040588802632</v>
      </c>
      <c r="O901">
        <v>4.5505930587069601E-2</v>
      </c>
      <c r="P901">
        <v>1.52562115902637E-3</v>
      </c>
      <c r="Q901">
        <v>2.87155186194646E-4</v>
      </c>
      <c r="R901">
        <v>1.52562115902637E-3</v>
      </c>
      <c r="S901">
        <v>1.1210489847932999E-4</v>
      </c>
      <c r="T901">
        <v>3.1981301349949401E-4</v>
      </c>
      <c r="U901">
        <v>7.73073553954316E-4</v>
      </c>
      <c r="V901">
        <v>3.6878342081545401E-3</v>
      </c>
      <c r="W901">
        <v>2.7098751027916098E-4</v>
      </c>
      <c r="X901">
        <v>0.413690278064269</v>
      </c>
      <c r="Y901">
        <v>51.219919557701999</v>
      </c>
      <c r="Z901">
        <v>14.4610594679217</v>
      </c>
      <c r="AA901">
        <v>1.88185771027195</v>
      </c>
      <c r="AB901">
        <v>5.9223806298870002E-2</v>
      </c>
      <c r="AC901">
        <v>1.29621554820721E-3</v>
      </c>
      <c r="AD901">
        <v>3.7325504826669703E-4</v>
      </c>
      <c r="AE901">
        <v>1.29621554820721E-3</v>
      </c>
      <c r="AF901">
        <v>1.4586866033161399E-4</v>
      </c>
      <c r="AG901">
        <v>4.1605935319827199E-4</v>
      </c>
      <c r="AH901">
        <v>8.4302454543090102E-4</v>
      </c>
      <c r="AI901">
        <v>2.6264077827066901E-3</v>
      </c>
      <c r="AJ901">
        <v>2.9556086198613102E-4</v>
      </c>
      <c r="AK901">
        <v>0.49353171915725003</v>
      </c>
      <c r="AL901">
        <v>36.477885870926201</v>
      </c>
      <c r="AM901">
        <v>15.7561237445244</v>
      </c>
      <c r="AN901">
        <v>2.0525059860148001</v>
      </c>
      <c r="AO901">
        <v>5.1728845613453103E-2</v>
      </c>
      <c r="AP901">
        <v>1.13187464319929E-3</v>
      </c>
      <c r="AQ901">
        <v>7.1554635520750204E-4</v>
      </c>
      <c r="AR901">
        <v>1.13187464319929E-3</v>
      </c>
      <c r="AS901">
        <v>1.27455511766403E-4</v>
      </c>
      <c r="AT901">
        <v>3.6358213278629801E-4</v>
      </c>
      <c r="AU901">
        <v>8.4343378277533E-4</v>
      </c>
      <c r="AV901">
        <v>2.6257101927012801E-3</v>
      </c>
      <c r="AW901">
        <v>2.9566987684702498E-4</v>
      </c>
      <c r="AX901">
        <v>0.43107371344544199</v>
      </c>
      <c r="AY901">
        <v>36.468197120851102</v>
      </c>
      <c r="AZ901">
        <v>34.581593051315302</v>
      </c>
      <c r="BA901">
        <v>2.0532630336598898</v>
      </c>
    </row>
    <row r="902" spans="1:53" x14ac:dyDescent="0.3">
      <c r="A902">
        <v>899</v>
      </c>
      <c r="B902">
        <v>6.0892117838092098E-2</v>
      </c>
      <c r="C902">
        <v>1.3888432446062401E-3</v>
      </c>
      <c r="D902">
        <v>4.0201929203460401E-4</v>
      </c>
      <c r="E902">
        <v>1.3888432446062401E-3</v>
      </c>
      <c r="F902">
        <v>1.4938131541938701E-4</v>
      </c>
      <c r="G902">
        <v>4.26063954231468E-4</v>
      </c>
      <c r="H902">
        <v>6.9970296543855198E-4</v>
      </c>
      <c r="I902">
        <v>2.2808259819424902E-3</v>
      </c>
      <c r="J902">
        <v>2.4532126771576899E-4</v>
      </c>
      <c r="K902">
        <v>0.60892117838092097</v>
      </c>
      <c r="L902">
        <v>31.6781386380901</v>
      </c>
      <c r="M902">
        <v>13.754492723766299</v>
      </c>
      <c r="N902">
        <v>1.7036199146928399</v>
      </c>
      <c r="O902">
        <v>4.59977931724464E-2</v>
      </c>
      <c r="P902">
        <v>1.61021044612737E-3</v>
      </c>
      <c r="Q902">
        <v>3.0407304361484597E-4</v>
      </c>
      <c r="R902">
        <v>1.61021044612737E-3</v>
      </c>
      <c r="S902">
        <v>1.12867401942825E-4</v>
      </c>
      <c r="T902">
        <v>3.21980040076598E-4</v>
      </c>
      <c r="U902">
        <v>7.6998920960498799E-4</v>
      </c>
      <c r="V902">
        <v>3.8506879756160001E-3</v>
      </c>
      <c r="W902">
        <v>2.69913257950553E-4</v>
      </c>
      <c r="X902">
        <v>0.41816175611314899</v>
      </c>
      <c r="Y902">
        <v>53.481777439111099</v>
      </c>
      <c r="Z902">
        <v>15.1492932643872</v>
      </c>
      <c r="AA902">
        <v>1.8743976246566201</v>
      </c>
      <c r="AB902">
        <v>5.9863638395644098E-2</v>
      </c>
      <c r="AC902">
        <v>1.4062805485196E-3</v>
      </c>
      <c r="AD902">
        <v>3.9526804832917399E-4</v>
      </c>
      <c r="AE902">
        <v>1.4062805485196E-3</v>
      </c>
      <c r="AF902">
        <v>1.46859620831922E-4</v>
      </c>
      <c r="AG902">
        <v>4.1887594240746102E-4</v>
      </c>
      <c r="AH902">
        <v>8.3966017495777201E-4</v>
      </c>
      <c r="AI902">
        <v>2.8189677464480799E-3</v>
      </c>
      <c r="AJ902">
        <v>2.94388296002954E-4</v>
      </c>
      <c r="AK902">
        <v>0.49886365329703403</v>
      </c>
      <c r="AL902">
        <v>39.152329811778898</v>
      </c>
      <c r="AM902">
        <v>16.507017403319701</v>
      </c>
      <c r="AN902">
        <v>2.0443631666871802</v>
      </c>
      <c r="AO902">
        <v>5.2288007024832897E-2</v>
      </c>
      <c r="AP902">
        <v>1.2280465523928799E-3</v>
      </c>
      <c r="AQ902">
        <v>7.3478073704622004E-4</v>
      </c>
      <c r="AR902">
        <v>1.2280465523928799E-3</v>
      </c>
      <c r="AS902">
        <v>1.2832208312148899E-4</v>
      </c>
      <c r="AT902">
        <v>3.6604500726965299E-4</v>
      </c>
      <c r="AU902">
        <v>8.4006645828932E-4</v>
      </c>
      <c r="AV902">
        <v>2.8183439123460499E-3</v>
      </c>
      <c r="AW902">
        <v>2.9449678522391399E-4</v>
      </c>
      <c r="AX902">
        <v>0.43573339187360699</v>
      </c>
      <c r="AY902">
        <v>39.143665449250797</v>
      </c>
      <c r="AZ902">
        <v>35.131418218773099</v>
      </c>
      <c r="BA902">
        <v>2.04511656405495</v>
      </c>
    </row>
    <row r="903" spans="1:53" x14ac:dyDescent="0.3">
      <c r="A903">
        <v>900</v>
      </c>
      <c r="B903">
        <v>6.0994821966871997E-2</v>
      </c>
      <c r="C903">
        <v>1.28236526251976E-3</v>
      </c>
      <c r="D903">
        <v>3.8191832743287403E-4</v>
      </c>
      <c r="E903">
        <v>1.28236526251976E-3</v>
      </c>
      <c r="F903">
        <v>1.5038866750999601E-4</v>
      </c>
      <c r="G903" s="4">
        <v>-7.9733439663596807E-5</v>
      </c>
      <c r="H903">
        <v>-1.3072165323623999E-4</v>
      </c>
      <c r="I903">
        <v>2.1024166005702101E-3</v>
      </c>
      <c r="J903">
        <v>2.4655972861381E-4</v>
      </c>
      <c r="K903">
        <v>0.60994821966872004</v>
      </c>
      <c r="L903">
        <v>29.200230563475099</v>
      </c>
      <c r="M903">
        <v>13.044766039057601</v>
      </c>
      <c r="N903">
        <v>1.7122203375959</v>
      </c>
      <c r="O903">
        <v>4.6065980581082001E-2</v>
      </c>
      <c r="P903">
        <v>1.5350672919747599E-3</v>
      </c>
      <c r="Q903">
        <v>2.8886939143410299E-4</v>
      </c>
      <c r="R903">
        <v>1.5350672919747599E-3</v>
      </c>
      <c r="S903">
        <v>1.13629490492443E-4</v>
      </c>
      <c r="T903" s="4">
        <v>-5.9151812712478502E-5</v>
      </c>
      <c r="U903">
        <v>-1.41247387254028E-4</v>
      </c>
      <c r="V903">
        <v>3.6655553618361201E-3</v>
      </c>
      <c r="W903">
        <v>2.7133350460582198E-4</v>
      </c>
      <c r="X903">
        <v>0.41878164164620002</v>
      </c>
      <c r="Y903">
        <v>50.910491136612798</v>
      </c>
      <c r="Z903">
        <v>14.3705256464611</v>
      </c>
      <c r="AA903">
        <v>1.88426044865154</v>
      </c>
      <c r="AB903">
        <v>5.9963933526713101E-2</v>
      </c>
      <c r="AC903">
        <v>1.30198140783772E-3</v>
      </c>
      <c r="AD903">
        <v>3.7550464591271597E-4</v>
      </c>
      <c r="AE903">
        <v>1.30198140783772E-3</v>
      </c>
      <c r="AF903">
        <v>1.47850036804285E-4</v>
      </c>
      <c r="AG903" s="4">
        <v>-7.8309138415784299E-5</v>
      </c>
      <c r="AH903">
        <v>-1.56712477938223E-4</v>
      </c>
      <c r="AI903">
        <v>2.6055290197219199E-3</v>
      </c>
      <c r="AJ903">
        <v>2.9587792816510998E-4</v>
      </c>
      <c r="AK903">
        <v>0.49969944605594202</v>
      </c>
      <c r="AL903">
        <v>36.187903051693397</v>
      </c>
      <c r="AM903">
        <v>15.655437520015001</v>
      </c>
      <c r="AN903">
        <v>2.0547078344799301</v>
      </c>
      <c r="AO903">
        <v>5.2367683069118098E-2</v>
      </c>
      <c r="AP903">
        <v>1.1369664330904E-3</v>
      </c>
      <c r="AQ903">
        <v>7.2192207414791096E-4</v>
      </c>
      <c r="AR903">
        <v>1.1369664330904E-3</v>
      </c>
      <c r="AS903">
        <v>1.29188181473195E-4</v>
      </c>
      <c r="AT903" s="4">
        <v>-6.7512255014676897E-5</v>
      </c>
      <c r="AU903">
        <v>-1.5470362878320201E-4</v>
      </c>
      <c r="AV903">
        <v>2.6053467324642201E-3</v>
      </c>
      <c r="AW903">
        <v>2.96033371503608E-4</v>
      </c>
      <c r="AX903">
        <v>0.43639735890931802</v>
      </c>
      <c r="AY903">
        <v>36.185371284225297</v>
      </c>
      <c r="AZ903">
        <v>34.464102278263503</v>
      </c>
      <c r="BA903">
        <v>2.0557873021083899</v>
      </c>
    </row>
    <row r="904" spans="1:53" x14ac:dyDescent="0.3">
      <c r="A904">
        <v>901</v>
      </c>
      <c r="B904">
        <v>6.1099083417593902E-2</v>
      </c>
      <c r="C904">
        <v>1.1758872804332799E-3</v>
      </c>
      <c r="D904">
        <v>3.6181736283114399E-4</v>
      </c>
      <c r="E904">
        <v>1.1758872804332799E-3</v>
      </c>
      <c r="F904">
        <v>1.5045850028495901E-4</v>
      </c>
      <c r="G904" s="4">
        <v>-8.0015420217599499E-5</v>
      </c>
      <c r="H904">
        <v>-1.3096009914047001E-4</v>
      </c>
      <c r="I904">
        <v>1.9245579715107099E-3</v>
      </c>
      <c r="J904">
        <v>2.4625328543248498E-4</v>
      </c>
      <c r="K904">
        <v>0.61099083417593902</v>
      </c>
      <c r="L904">
        <v>26.7299718265377</v>
      </c>
      <c r="M904">
        <v>12.337110974529301</v>
      </c>
      <c r="N904">
        <v>1.7100922599478099</v>
      </c>
      <c r="O904">
        <v>4.6135368529859597E-2</v>
      </c>
      <c r="P904">
        <v>1.45992413782215E-3</v>
      </c>
      <c r="Q904">
        <v>2.7366573925336098E-4</v>
      </c>
      <c r="R904">
        <v>1.45992413782215E-3</v>
      </c>
      <c r="S904">
        <v>1.1367002379967299E-4</v>
      </c>
      <c r="T904" s="4">
        <v>-5.9363848819527301E-5</v>
      </c>
      <c r="U904">
        <v>-1.4154050521828301E-4</v>
      </c>
      <c r="V904">
        <v>3.4808794267352401E-3</v>
      </c>
      <c r="W904">
        <v>2.7102206000308599E-4</v>
      </c>
      <c r="X904">
        <v>0.41941244118054199</v>
      </c>
      <c r="Y904">
        <v>48.345547593545</v>
      </c>
      <c r="Z904">
        <v>13.5937063567557</v>
      </c>
      <c r="AA904">
        <v>1.8820976389103199</v>
      </c>
      <c r="AB904">
        <v>6.0065761404379199E-2</v>
      </c>
      <c r="AC904">
        <v>1.19768226715585E-3</v>
      </c>
      <c r="AD904">
        <v>3.5574124349625698E-4</v>
      </c>
      <c r="AE904">
        <v>1.19768226715585E-3</v>
      </c>
      <c r="AF904">
        <v>1.47917812373904E-4</v>
      </c>
      <c r="AG904" s="4">
        <v>-7.8586286051577305E-5</v>
      </c>
      <c r="AH904">
        <v>-1.57000495884861E-4</v>
      </c>
      <c r="AI904">
        <v>2.3927420330382199E-3</v>
      </c>
      <c r="AJ904">
        <v>2.9551173696725099E-4</v>
      </c>
      <c r="AK904">
        <v>0.50054801170315999</v>
      </c>
      <c r="AL904">
        <v>33.232528236641897</v>
      </c>
      <c r="AM904">
        <v>14.806323734968901</v>
      </c>
      <c r="AN904">
        <v>2.05216484005035</v>
      </c>
      <c r="AO904">
        <v>5.2448718474727603E-2</v>
      </c>
      <c r="AP904">
        <v>1.0458863137879301E-3</v>
      </c>
      <c r="AQ904">
        <v>7.0906341124960198E-4</v>
      </c>
      <c r="AR904">
        <v>1.0458863137879301E-3</v>
      </c>
      <c r="AS904">
        <v>1.2923702159737499E-4</v>
      </c>
      <c r="AT904" s="4">
        <v>-6.7753524437847099E-5</v>
      </c>
      <c r="AU904">
        <v>-1.5501661754536999E-4</v>
      </c>
      <c r="AV904">
        <v>2.3929346856211E-3</v>
      </c>
      <c r="AW904">
        <v>2.95687731610788E-4</v>
      </c>
      <c r="AX904">
        <v>0.43707265395606298</v>
      </c>
      <c r="AY904">
        <v>33.235203966959801</v>
      </c>
      <c r="AZ904">
        <v>33.797937865310402</v>
      </c>
      <c r="BA904">
        <v>2.05338702507491</v>
      </c>
    </row>
    <row r="905" spans="1:53" x14ac:dyDescent="0.3">
      <c r="A905">
        <v>902</v>
      </c>
      <c r="B905">
        <v>6.1203370442104797E-2</v>
      </c>
      <c r="C905">
        <v>1.0694092983468001E-3</v>
      </c>
      <c r="D905">
        <v>3.4171639822941298E-4</v>
      </c>
      <c r="E905">
        <v>1.0694092983468001E-3</v>
      </c>
      <c r="F905">
        <v>1.5052970075812299E-4</v>
      </c>
      <c r="G905" s="4">
        <v>-8.0042262992014305E-5</v>
      </c>
      <c r="H905">
        <v>-1.30780808987848E-4</v>
      </c>
      <c r="I905">
        <v>1.7473045857146199E-3</v>
      </c>
      <c r="J905">
        <v>2.4595001822737202E-4</v>
      </c>
      <c r="K905">
        <v>0.61203370442104899</v>
      </c>
      <c r="L905">
        <v>24.268119246036399</v>
      </c>
      <c r="M905">
        <v>11.6318620663444</v>
      </c>
      <c r="N905">
        <v>1.7079862376900801</v>
      </c>
      <c r="O905">
        <v>4.6204777682885098E-2</v>
      </c>
      <c r="P905">
        <v>1.3847809836695401E-3</v>
      </c>
      <c r="Q905">
        <v>2.5846208707261902E-4</v>
      </c>
      <c r="R905">
        <v>1.3847809836695401E-3</v>
      </c>
      <c r="S905">
        <v>1.13711697700991E-4</v>
      </c>
      <c r="T905" s="4">
        <v>-5.9379618442572098E-5</v>
      </c>
      <c r="U905">
        <v>-1.4136542488121001E-4</v>
      </c>
      <c r="V905">
        <v>3.2967566525068099E-3</v>
      </c>
      <c r="W905">
        <v>2.70714142008356E-4</v>
      </c>
      <c r="X905">
        <v>0.420043433480774</v>
      </c>
      <c r="Y905">
        <v>45.788286840372301</v>
      </c>
      <c r="Z905">
        <v>12.819214359315399</v>
      </c>
      <c r="AA905">
        <v>1.87995931950247</v>
      </c>
      <c r="AB905">
        <v>6.0167614559066399E-2</v>
      </c>
      <c r="AC905">
        <v>1.09338312647398E-3</v>
      </c>
      <c r="AD905">
        <v>3.3597784107979798E-4</v>
      </c>
      <c r="AE905">
        <v>1.09338312647398E-3</v>
      </c>
      <c r="AF905">
        <v>1.4798694024684099E-4</v>
      </c>
      <c r="AG905" s="4">
        <v>-7.8612352024786205E-5</v>
      </c>
      <c r="AH905">
        <v>-1.5678670846612199E-4</v>
      </c>
      <c r="AI905">
        <v>2.1806743733885901E-3</v>
      </c>
      <c r="AJ905">
        <v>2.9514935833441702E-4</v>
      </c>
      <c r="AK905">
        <v>0.50139678799221998</v>
      </c>
      <c r="AL905">
        <v>30.2871440748415</v>
      </c>
      <c r="AM905">
        <v>13.9600781725345</v>
      </c>
      <c r="AN905">
        <v>2.0496483217667798</v>
      </c>
      <c r="AO905">
        <v>5.2529777611383902E-2</v>
      </c>
      <c r="AP905">
        <v>9.5480619448546397E-4</v>
      </c>
      <c r="AQ905">
        <v>6.9620474835129301E-4</v>
      </c>
      <c r="AR905">
        <v>9.5480619448546397E-4</v>
      </c>
      <c r="AS905">
        <v>1.2928713389147E-4</v>
      </c>
      <c r="AT905" s="4">
        <v>-6.7772461087412596E-5</v>
      </c>
      <c r="AU905">
        <v>-1.5482066934787499E-4</v>
      </c>
      <c r="AV905">
        <v>2.1811770113685999E-3</v>
      </c>
      <c r="AW905">
        <v>2.9534593086901297E-4</v>
      </c>
      <c r="AX905">
        <v>0.43774814676153301</v>
      </c>
      <c r="AY905">
        <v>30.294125157897199</v>
      </c>
      <c r="AZ905">
        <v>33.133813810417401</v>
      </c>
      <c r="BA905">
        <v>2.05101340881258</v>
      </c>
    </row>
    <row r="906" spans="1:53" x14ac:dyDescent="0.3">
      <c r="A906">
        <v>903</v>
      </c>
      <c r="B906">
        <v>6.1307687437492903E-2</v>
      </c>
      <c r="C906">
        <v>9.6293131626032803E-4</v>
      </c>
      <c r="D906">
        <v>3.21615433627683E-4</v>
      </c>
      <c r="E906">
        <v>9.6293131626032803E-4</v>
      </c>
      <c r="F906">
        <v>1.5060018250016399E-4</v>
      </c>
      <c r="G906" s="4">
        <v>-8.0069325748529898E-5</v>
      </c>
      <c r="H906">
        <v>-1.3060242376645699E-4</v>
      </c>
      <c r="I906">
        <v>1.57065346371464E-3</v>
      </c>
      <c r="J906">
        <v>2.4564649034219602E-4</v>
      </c>
      <c r="K906">
        <v>0.61307687437492897</v>
      </c>
      <c r="L906">
        <v>21.814631440481101</v>
      </c>
      <c r="M906">
        <v>10.929007134287099</v>
      </c>
      <c r="N906">
        <v>1.70587840515414</v>
      </c>
      <c r="O906">
        <v>4.62742113182186E-2</v>
      </c>
      <c r="P906">
        <v>1.30963782951693E-3</v>
      </c>
      <c r="Q906">
        <v>2.43258434891876E-4</v>
      </c>
      <c r="R906">
        <v>1.30963782951693E-3</v>
      </c>
      <c r="S906">
        <v>1.1375290627093E-4</v>
      </c>
      <c r="T906" s="4">
        <v>-5.93955984458772E-5</v>
      </c>
      <c r="U906">
        <v>-1.4119129517123E-4</v>
      </c>
      <c r="V906">
        <v>3.1131845825786001E-3</v>
      </c>
      <c r="W906">
        <v>2.70405898519894E-4</v>
      </c>
      <c r="X906">
        <v>0.420674648347442</v>
      </c>
      <c r="Y906">
        <v>43.238674758036098</v>
      </c>
      <c r="Z906">
        <v>12.0470393929271</v>
      </c>
      <c r="AA906">
        <v>1.8778187397214801</v>
      </c>
      <c r="AB906">
        <v>6.0269497310461197E-2</v>
      </c>
      <c r="AC906">
        <v>9.8908398579211805E-4</v>
      </c>
      <c r="AD906">
        <v>3.1621443866333899E-4</v>
      </c>
      <c r="AE906">
        <v>9.8908398579211805E-4</v>
      </c>
      <c r="AF906">
        <v>1.4805536709826099E-4</v>
      </c>
      <c r="AG906" s="4">
        <v>-7.8638637436776406E-5</v>
      </c>
      <c r="AH906">
        <v>-1.5657400365898201E-4</v>
      </c>
      <c r="AI906">
        <v>1.9693225195434399E-3</v>
      </c>
      <c r="AJ906">
        <v>2.9478666397815702E-4</v>
      </c>
      <c r="AK906">
        <v>0.50224581092051002</v>
      </c>
      <c r="AL906">
        <v>27.351701660325499</v>
      </c>
      <c r="AM906">
        <v>13.1166864157855</v>
      </c>
      <c r="AN906">
        <v>2.0471296109594199</v>
      </c>
      <c r="AO906">
        <v>5.26108642157396E-2</v>
      </c>
      <c r="AP906">
        <v>8.6372607518299198E-4</v>
      </c>
      <c r="AQ906">
        <v>6.8334608545298403E-4</v>
      </c>
      <c r="AR906">
        <v>8.6372607518299198E-4</v>
      </c>
      <c r="AS906">
        <v>1.2933669949291099E-4</v>
      </c>
      <c r="AT906" s="4">
        <v>-6.7791626818010394E-5</v>
      </c>
      <c r="AU906">
        <v>-1.5462576673901999E-4</v>
      </c>
      <c r="AV906">
        <v>1.97007083170002E-3</v>
      </c>
      <c r="AW906">
        <v>2.9500378240329602E-4</v>
      </c>
      <c r="AX906">
        <v>0.43842386846449699</v>
      </c>
      <c r="AY906">
        <v>27.362094884722499</v>
      </c>
      <c r="AZ906">
        <v>32.471719275072601</v>
      </c>
      <c r="BA906">
        <v>2.0486373778006599</v>
      </c>
    </row>
    <row r="907" spans="1:53" x14ac:dyDescent="0.3">
      <c r="A907">
        <v>904</v>
      </c>
      <c r="B907">
        <v>6.1412035352743699E-2</v>
      </c>
      <c r="C907">
        <v>8.5645333417384904E-4</v>
      </c>
      <c r="D907">
        <v>3.0151446902595302E-4</v>
      </c>
      <c r="E907">
        <v>8.5645333417384904E-4</v>
      </c>
      <c r="F907">
        <v>1.5066994657459101E-4</v>
      </c>
      <c r="G907" s="4">
        <v>-8.00960407881431E-5</v>
      </c>
      <c r="H907">
        <v>-1.3042401270057301E-4</v>
      </c>
      <c r="I907">
        <v>1.3946017735033101E-3</v>
      </c>
      <c r="J907">
        <v>2.4534270149028601E-4</v>
      </c>
      <c r="K907">
        <v>0.61412035352743699</v>
      </c>
      <c r="L907">
        <v>19.369469076434999</v>
      </c>
      <c r="M907">
        <v>10.228534849822401</v>
      </c>
      <c r="N907">
        <v>1.70376876034921</v>
      </c>
      <c r="O907">
        <v>4.6343670063042797E-2</v>
      </c>
      <c r="P907">
        <v>1.2344946753643201E-3</v>
      </c>
      <c r="Q907">
        <v>2.2805478271113399E-4</v>
      </c>
      <c r="R907">
        <v>1.2344946753643201E-3</v>
      </c>
      <c r="S907">
        <v>1.13793650617562E-4</v>
      </c>
      <c r="T907" s="4">
        <v>-5.9411352046348403E-5</v>
      </c>
      <c r="U907">
        <v>-1.41017073447316E-4</v>
      </c>
      <c r="V907">
        <v>2.93016099297594E-3</v>
      </c>
      <c r="W907">
        <v>2.7009733046399098E-4</v>
      </c>
      <c r="X907">
        <v>0.42130609148220699</v>
      </c>
      <c r="Y907">
        <v>40.6966804579992</v>
      </c>
      <c r="Z907">
        <v>11.2771721143809</v>
      </c>
      <c r="AA907">
        <v>1.8756759059999299</v>
      </c>
      <c r="AB907">
        <v>6.0371410585082198E-2</v>
      </c>
      <c r="AC907">
        <v>8.8478484511024795E-4</v>
      </c>
      <c r="AD907">
        <v>2.9645103624688102E-4</v>
      </c>
      <c r="AE907">
        <v>8.8478484511024795E-4</v>
      </c>
      <c r="AF907">
        <v>1.4812309399556099E-4</v>
      </c>
      <c r="AG907" s="4">
        <v>-7.8664583608136702E-5</v>
      </c>
      <c r="AH907">
        <v>-1.5636126341081301E-4</v>
      </c>
      <c r="AI907">
        <v>1.75868313137386E-3</v>
      </c>
      <c r="AJ907">
        <v>2.9442365363348798E-4</v>
      </c>
      <c r="AK907">
        <v>0.50309508820901805</v>
      </c>
      <c r="AL907">
        <v>24.426154602414702</v>
      </c>
      <c r="AM907">
        <v>12.2761350684811</v>
      </c>
      <c r="AN907">
        <v>2.0446087057881099</v>
      </c>
      <c r="AO907">
        <v>5.2691979021438802E-2</v>
      </c>
      <c r="AP907">
        <v>7.7264595588052E-4</v>
      </c>
      <c r="AQ907">
        <v>6.7048742255467505E-4</v>
      </c>
      <c r="AR907">
        <v>7.7264595588052E-4</v>
      </c>
      <c r="AS907">
        <v>1.2938571959053501E-4</v>
      </c>
      <c r="AT907" s="4">
        <v>-6.7810526863767095E-5</v>
      </c>
      <c r="AU907">
        <v>-1.5443077627320099E-4</v>
      </c>
      <c r="AV907">
        <v>1.7596134445422599E-3</v>
      </c>
      <c r="AW907">
        <v>2.9466128695881803E-4</v>
      </c>
      <c r="AX907">
        <v>0.43909982517865598</v>
      </c>
      <c r="AY907">
        <v>24.439075618642502</v>
      </c>
      <c r="AZ907">
        <v>31.811645482221898</v>
      </c>
      <c r="BA907">
        <v>2.0462589372140099</v>
      </c>
    </row>
    <row r="908" spans="1:53" x14ac:dyDescent="0.3">
      <c r="A908">
        <v>905</v>
      </c>
      <c r="B908">
        <v>6.1516415107628203E-2</v>
      </c>
      <c r="C908">
        <v>7.4997535208737103E-4</v>
      </c>
      <c r="D908">
        <v>2.8141350442422298E-4</v>
      </c>
      <c r="E908">
        <v>7.4997535208737103E-4</v>
      </c>
      <c r="F908">
        <v>1.5073898974746601E-4</v>
      </c>
      <c r="G908" s="4">
        <v>-8.0122408242342102E-5</v>
      </c>
      <c r="H908">
        <v>-1.3024557445709501E-4</v>
      </c>
      <c r="I908">
        <v>1.21914671193895E-3</v>
      </c>
      <c r="J908">
        <v>2.4503864453696698E-4</v>
      </c>
      <c r="K908">
        <v>0.61516415107628197</v>
      </c>
      <c r="L908">
        <v>16.9325932213744</v>
      </c>
      <c r="M908">
        <v>9.5304340019064497</v>
      </c>
      <c r="N908">
        <v>1.7016572537289401</v>
      </c>
      <c r="O908">
        <v>4.6413154526000797E-2</v>
      </c>
      <c r="P908">
        <v>1.1593515212117099E-3</v>
      </c>
      <c r="Q908">
        <v>2.1285113053039201E-4</v>
      </c>
      <c r="R908">
        <v>1.1593515212117099E-3</v>
      </c>
      <c r="S908">
        <v>1.1383392850686201E-4</v>
      </c>
      <c r="T908" s="4">
        <v>-5.9426879410808297E-5</v>
      </c>
      <c r="U908">
        <v>-1.40842758953754E-4</v>
      </c>
      <c r="V908">
        <v>2.7476836822596402E-3</v>
      </c>
      <c r="W908">
        <v>2.6978843096605502E-4</v>
      </c>
      <c r="X908">
        <v>0.42193776841818897</v>
      </c>
      <c r="Y908">
        <v>38.162273364717301</v>
      </c>
      <c r="Z908">
        <v>10.509603274768899</v>
      </c>
      <c r="AA908">
        <v>1.8735307705976101</v>
      </c>
      <c r="AB908">
        <v>6.0473355280980703E-2</v>
      </c>
      <c r="AC908">
        <v>7.8048570442837699E-4</v>
      </c>
      <c r="AD908">
        <v>2.7668763383042197E-4</v>
      </c>
      <c r="AE908">
        <v>7.8048570442837699E-4</v>
      </c>
      <c r="AF908">
        <v>1.4819011777441799E-4</v>
      </c>
      <c r="AG908" s="4">
        <v>-7.8690190672843393E-5</v>
      </c>
      <c r="AH908">
        <v>-1.5614848616992501E-4</v>
      </c>
      <c r="AI908">
        <v>1.5487529027657799E-3</v>
      </c>
      <c r="AJ908">
        <v>2.9406031880164298E-4</v>
      </c>
      <c r="AK908">
        <v>0.50394462734150602</v>
      </c>
      <c r="AL908">
        <v>21.510456982857999</v>
      </c>
      <c r="AM908">
        <v>11.4384108730544</v>
      </c>
      <c r="AN908">
        <v>2.0420855472336301</v>
      </c>
      <c r="AO908">
        <v>5.2773122740240402E-2</v>
      </c>
      <c r="AP908">
        <v>6.8156583657804802E-4</v>
      </c>
      <c r="AQ908">
        <v>6.5762875965636597E-4</v>
      </c>
      <c r="AR908">
        <v>6.8156583657804802E-4</v>
      </c>
      <c r="AS908">
        <v>1.2943419159575201E-4</v>
      </c>
      <c r="AT908" s="4">
        <v>-6.7829161397993796E-5</v>
      </c>
      <c r="AU908">
        <v>-1.54235696982031E-4</v>
      </c>
      <c r="AV908">
        <v>1.54980217471575E-3</v>
      </c>
      <c r="AW908">
        <v>2.94318436828958E-4</v>
      </c>
      <c r="AX908">
        <v>0.43977602283533701</v>
      </c>
      <c r="AY908">
        <v>21.525030204385398</v>
      </c>
      <c r="AZ908">
        <v>31.153583751966998</v>
      </c>
      <c r="BA908">
        <v>2.0438780335344302</v>
      </c>
    </row>
    <row r="909" spans="1:53" x14ac:dyDescent="0.3">
      <c r="A909">
        <v>906</v>
      </c>
      <c r="B909">
        <v>6.1620827586242898E-2</v>
      </c>
      <c r="C909">
        <v>6.4349737000089205E-4</v>
      </c>
      <c r="D909">
        <v>2.61312539822493E-4</v>
      </c>
      <c r="E909">
        <v>6.4349737000089205E-4</v>
      </c>
      <c r="F909">
        <v>1.5080730910014E-4</v>
      </c>
      <c r="G909" s="4">
        <v>-8.0148427138990199E-5</v>
      </c>
      <c r="H909">
        <v>-1.3006710600700099E-4</v>
      </c>
      <c r="I909">
        <v>1.04428550411834E-3</v>
      </c>
      <c r="J909">
        <v>2.4473431306821402E-4</v>
      </c>
      <c r="K909">
        <v>0.61620827586242899</v>
      </c>
      <c r="L909">
        <v>14.503965334977</v>
      </c>
      <c r="M909">
        <v>8.8346934949593692</v>
      </c>
      <c r="N909">
        <v>1.69954384075148</v>
      </c>
      <c r="O909">
        <v>4.6482665292100503E-2</v>
      </c>
      <c r="P909">
        <v>1.0842083670590901E-3</v>
      </c>
      <c r="Q909">
        <v>1.9764747834964899E-4</v>
      </c>
      <c r="R909">
        <v>1.0842083670590901E-3</v>
      </c>
      <c r="S909">
        <v>1.13873737915429E-4</v>
      </c>
      <c r="T909" s="4">
        <v>-5.9442179840770901E-5</v>
      </c>
      <c r="U909">
        <v>-1.4066834897257901E-4</v>
      </c>
      <c r="V909">
        <v>2.5657504712142398E-3</v>
      </c>
      <c r="W909">
        <v>2.69479193845322E-4</v>
      </c>
      <c r="X909">
        <v>0.42256968447364102</v>
      </c>
      <c r="Y909">
        <v>35.635423211308897</v>
      </c>
      <c r="Z909">
        <v>9.7443237180633204</v>
      </c>
      <c r="AA909">
        <v>1.8713832905925101</v>
      </c>
      <c r="AB909">
        <v>6.0575332261373897E-2</v>
      </c>
      <c r="AC909">
        <v>6.76186563746507E-4</v>
      </c>
      <c r="AD909">
        <v>2.5692423141396298E-4</v>
      </c>
      <c r="AE909">
        <v>6.76186563746507E-4</v>
      </c>
      <c r="AF909">
        <v>1.4825643557849399E-4</v>
      </c>
      <c r="AG909" s="4">
        <v>-7.8715457677621599E-5</v>
      </c>
      <c r="AH909">
        <v>-1.55935668343626E-4</v>
      </c>
      <c r="AI909">
        <v>1.3395285608911399E-3</v>
      </c>
      <c r="AJ909">
        <v>2.9369665184261198E-4</v>
      </c>
      <c r="AK909">
        <v>0.50479443551144898</v>
      </c>
      <c r="AL909">
        <v>18.604563345710201</v>
      </c>
      <c r="AM909">
        <v>10.6035007082326</v>
      </c>
      <c r="AN909">
        <v>2.0395600822403601</v>
      </c>
      <c r="AO909">
        <v>5.2854296056275299E-2</v>
      </c>
      <c r="AP909">
        <v>5.9048571727557603E-4</v>
      </c>
      <c r="AQ909">
        <v>6.4477009675805797E-4</v>
      </c>
      <c r="AR909">
        <v>5.9048571727557603E-4</v>
      </c>
      <c r="AS909">
        <v>1.2948211316574399E-4</v>
      </c>
      <c r="AT909" s="4">
        <v>-6.7847529617516797E-5</v>
      </c>
      <c r="AU909">
        <v>-1.5404052577738101E-4</v>
      </c>
      <c r="AV909">
        <v>1.3406343733653001E-3</v>
      </c>
      <c r="AW909">
        <v>2.9397522508569198E-4</v>
      </c>
      <c r="AX909">
        <v>0.44045246713562702</v>
      </c>
      <c r="AY909">
        <v>18.619921852295899</v>
      </c>
      <c r="AZ909">
        <v>30.497525502541599</v>
      </c>
      <c r="BA909">
        <v>2.04149461865063</v>
      </c>
    </row>
    <row r="910" spans="1:53" x14ac:dyDescent="0.3">
      <c r="A910">
        <v>907</v>
      </c>
      <c r="B910">
        <v>6.1725273638138102E-2</v>
      </c>
      <c r="C910">
        <v>5.3701938791441296E-4</v>
      </c>
      <c r="D910">
        <v>2.4121157522076199E-4</v>
      </c>
      <c r="E910">
        <v>5.3701938791441296E-4</v>
      </c>
      <c r="F910">
        <v>1.5087490200963301E-4</v>
      </c>
      <c r="G910" s="4">
        <v>-8.0174096654561303E-5</v>
      </c>
      <c r="H910">
        <v>-1.29888604665535E-4</v>
      </c>
      <c r="I910">
        <v>8.7001540254429295E-4</v>
      </c>
      <c r="J910">
        <v>2.4442970134750801E-4</v>
      </c>
      <c r="K910">
        <v>0.61725273638138101</v>
      </c>
      <c r="L910">
        <v>12.0835472575596</v>
      </c>
      <c r="M910">
        <v>8.1413023454425293</v>
      </c>
      <c r="N910">
        <v>1.6974284815799201</v>
      </c>
      <c r="O910">
        <v>4.65522029234616E-2</v>
      </c>
      <c r="P910">
        <v>1.00906521290648E-3</v>
      </c>
      <c r="Q910">
        <v>1.8244382616890701E-4</v>
      </c>
      <c r="R910">
        <v>1.00906521290648E-3</v>
      </c>
      <c r="S910">
        <v>1.13913077016417E-4</v>
      </c>
      <c r="T910" s="4">
        <v>-5.9457252736783301E-5</v>
      </c>
      <c r="U910">
        <v>-1.4049384111422799E-4</v>
      </c>
      <c r="V910">
        <v>2.3843592021242999E-3</v>
      </c>
      <c r="W910">
        <v>2.6916961357140699E-4</v>
      </c>
      <c r="X910">
        <v>0.42320184475874201</v>
      </c>
      <c r="Y910">
        <v>33.116100029504203</v>
      </c>
      <c r="Z910">
        <v>8.9813243780928893</v>
      </c>
      <c r="AA910">
        <v>1.86923342757921</v>
      </c>
      <c r="AB910">
        <v>6.0677342355746899E-2</v>
      </c>
      <c r="AC910">
        <v>5.7188742306463702E-4</v>
      </c>
      <c r="AD910">
        <v>2.3716082899750401E-4</v>
      </c>
      <c r="AE910">
        <v>5.7188742306463702E-4</v>
      </c>
      <c r="AF910">
        <v>1.48322044840203E-4</v>
      </c>
      <c r="AG910" s="4">
        <v>-7.8740383814347297E-5</v>
      </c>
      <c r="AH910">
        <v>-1.55722806749243E-4</v>
      </c>
      <c r="AI910">
        <v>1.13100686522168E-3</v>
      </c>
      <c r="AJ910">
        <v>2.9333264592361699E-4</v>
      </c>
      <c r="AK910">
        <v>0.50564451963122403</v>
      </c>
      <c r="AL910">
        <v>15.7084286836345</v>
      </c>
      <c r="AM910">
        <v>9.7713915849777901</v>
      </c>
      <c r="AN910">
        <v>2.0370322633584501</v>
      </c>
      <c r="AO910">
        <v>5.2935499626918799E-2</v>
      </c>
      <c r="AP910">
        <v>4.9940559797310405E-4</v>
      </c>
      <c r="AQ910">
        <v>6.3191143385974899E-4</v>
      </c>
      <c r="AR910">
        <v>4.9940559797310405E-4</v>
      </c>
      <c r="AS910">
        <v>1.29529482187293E-4</v>
      </c>
      <c r="AT910" s="4">
        <v>-6.7865630834811202E-5</v>
      </c>
      <c r="AU910">
        <v>-1.5384525994038199E-4</v>
      </c>
      <c r="AV910">
        <v>1.1321074171234801E-3</v>
      </c>
      <c r="AW910">
        <v>2.93631645531329E-4</v>
      </c>
      <c r="AX910">
        <v>0.44112916355765702</v>
      </c>
      <c r="AY910">
        <v>15.7237141267151</v>
      </c>
      <c r="AZ910">
        <v>29.8434622471385</v>
      </c>
      <c r="BA910">
        <v>2.0391086495231199</v>
      </c>
    </row>
    <row r="911" spans="1:53" x14ac:dyDescent="0.3">
      <c r="A911">
        <v>908</v>
      </c>
      <c r="B911">
        <v>6.1829754079433301E-2</v>
      </c>
      <c r="C911">
        <v>4.30541405827935E-4</v>
      </c>
      <c r="D911">
        <v>2.2111061061903201E-4</v>
      </c>
      <c r="E911">
        <v>4.30541405827935E-4</v>
      </c>
      <c r="F911">
        <v>1.5094176613921899E-4</v>
      </c>
      <c r="G911" s="4">
        <v>-8.0199416106441901E-5</v>
      </c>
      <c r="H911">
        <v>-1.2971006807403499E-4</v>
      </c>
      <c r="I911">
        <v>6.9633368632651205E-4</v>
      </c>
      <c r="J911">
        <v>2.4412480428969899E-4</v>
      </c>
      <c r="K911">
        <v>0.61829754079433297</v>
      </c>
      <c r="L911">
        <v>9.6713011989793305</v>
      </c>
      <c r="M911">
        <v>7.4502496785693104</v>
      </c>
      <c r="N911">
        <v>1.69531114090069</v>
      </c>
      <c r="O911">
        <v>4.6621767960051901E-2</v>
      </c>
      <c r="P911">
        <v>9.3392205875387699E-4</v>
      </c>
      <c r="Q911">
        <v>1.67240173988165E-4</v>
      </c>
      <c r="R911">
        <v>9.3392205875387699E-4</v>
      </c>
      <c r="S911">
        <v>1.1395194417332499E-4</v>
      </c>
      <c r="T911" s="4">
        <v>-5.9472097593051502E-5</v>
      </c>
      <c r="U911">
        <v>-1.4031923329979899E-4</v>
      </c>
      <c r="V911">
        <v>2.2035077380796E-3</v>
      </c>
      <c r="W911">
        <v>2.6885968523986798E-4</v>
      </c>
      <c r="X911">
        <v>0.42383425418228998</v>
      </c>
      <c r="Y911">
        <v>30.604274139994502</v>
      </c>
      <c r="Z911">
        <v>8.2205962756412099</v>
      </c>
      <c r="AA911">
        <v>1.8670811474990801</v>
      </c>
      <c r="AB911">
        <v>6.0779386360941802E-2</v>
      </c>
      <c r="AC911">
        <v>4.67588282382766E-4</v>
      </c>
      <c r="AD911">
        <v>2.1739742658104599E-4</v>
      </c>
      <c r="AE911">
        <v>4.67588282382766E-4</v>
      </c>
      <c r="AF911">
        <v>1.4838694327152201E-4</v>
      </c>
      <c r="AG911" s="4">
        <v>-7.8764968412512406E-5</v>
      </c>
      <c r="AH911">
        <v>-1.5550989859245101E-4</v>
      </c>
      <c r="AI911">
        <v>9.2318460658217302E-4</v>
      </c>
      <c r="AJ911">
        <v>2.9296829498801102E-4</v>
      </c>
      <c r="AK911">
        <v>0.50649488634118101</v>
      </c>
      <c r="AL911">
        <v>12.822008424752401</v>
      </c>
      <c r="AM911">
        <v>8.9420706425867493</v>
      </c>
      <c r="AN911">
        <v>2.03450204852785</v>
      </c>
      <c r="AO911">
        <v>5.3016734083652997E-2</v>
      </c>
      <c r="AP911">
        <v>4.0832547867063201E-4</v>
      </c>
      <c r="AQ911">
        <v>6.1905277096144001E-4</v>
      </c>
      <c r="AR911">
        <v>4.0832547867063201E-4</v>
      </c>
      <c r="AS911">
        <v>1.2957629676951701E-4</v>
      </c>
      <c r="AT911" s="4">
        <v>-6.7883464471789901E-5</v>
      </c>
      <c r="AU911">
        <v>-1.5364989710157299E-4</v>
      </c>
      <c r="AV911">
        <v>9.2421870730781299E-4</v>
      </c>
      <c r="AW911">
        <v>2.9328769267091399E-4</v>
      </c>
      <c r="AX911">
        <v>0.44180611736377501</v>
      </c>
      <c r="AY911">
        <v>12.8363709348307</v>
      </c>
      <c r="AZ911">
        <v>29.191385590852299</v>
      </c>
      <c r="BA911">
        <v>2.0367200879924598</v>
      </c>
    </row>
    <row r="912" spans="1:53" x14ac:dyDescent="0.3">
      <c r="A912">
        <v>909</v>
      </c>
      <c r="B912">
        <v>6.1934269693930101E-2</v>
      </c>
      <c r="C912">
        <v>3.2406342374145602E-4</v>
      </c>
      <c r="D912">
        <v>2.01009646017302E-4</v>
      </c>
      <c r="E912">
        <v>3.2406342374145602E-4</v>
      </c>
      <c r="F912">
        <v>1.51007899429031E-4</v>
      </c>
      <c r="G912" s="4">
        <v>-8.0224384948025099E-5</v>
      </c>
      <c r="H912">
        <v>-1.2953149418646801E-4</v>
      </c>
      <c r="I912">
        <v>5.2323766041470899E-4</v>
      </c>
      <c r="J912">
        <v>2.4381961743520799E-4</v>
      </c>
      <c r="K912">
        <v>0.619342696939302</v>
      </c>
      <c r="L912">
        <v>7.2671897279820703</v>
      </c>
      <c r="M912">
        <v>6.7615247251461597</v>
      </c>
      <c r="N912">
        <v>1.6931917877445</v>
      </c>
      <c r="O912">
        <v>4.66913609204231E-2</v>
      </c>
      <c r="P912">
        <v>8.58778904601266E-4</v>
      </c>
      <c r="Q912">
        <v>1.5203652180742299E-4</v>
      </c>
      <c r="R912">
        <v>8.58778904601266E-4</v>
      </c>
      <c r="S912">
        <v>1.13990337933787E-4</v>
      </c>
      <c r="T912" s="4">
        <v>-5.9486713994211999E-5</v>
      </c>
      <c r="U912">
        <v>-1.40144523748527E-4</v>
      </c>
      <c r="V912">
        <v>2.0231939623079E-3</v>
      </c>
      <c r="W912">
        <v>2.68549404548025E-4</v>
      </c>
      <c r="X912">
        <v>0.42446691745839199</v>
      </c>
      <c r="Y912">
        <v>28.099916143165299</v>
      </c>
      <c r="Z912">
        <v>7.4621305156605704</v>
      </c>
      <c r="AA912">
        <v>1.8649264204723901</v>
      </c>
      <c r="AB912">
        <v>6.0881465042243697E-2</v>
      </c>
      <c r="AC912">
        <v>3.6328914170089601E-4</v>
      </c>
      <c r="AD912">
        <v>1.97634024164587E-4</v>
      </c>
      <c r="AE912">
        <v>3.6328914170089601E-4</v>
      </c>
      <c r="AF912">
        <v>1.48451128854816E-4</v>
      </c>
      <c r="AG912" s="4">
        <v>-7.8789210934434599E-5</v>
      </c>
      <c r="AH912">
        <v>-1.5529694145125799E-4</v>
      </c>
      <c r="AI912">
        <v>7.1605860624179396E-4</v>
      </c>
      <c r="AJ912">
        <v>2.92603593724581E-4</v>
      </c>
      <c r="AK912">
        <v>0.50734554201869697</v>
      </c>
      <c r="AL912">
        <v>9.9452584200249206</v>
      </c>
      <c r="AM912">
        <v>8.1155251449458099</v>
      </c>
      <c r="AN912">
        <v>2.0319694008651399</v>
      </c>
      <c r="AO912">
        <v>5.3098000032926203E-2</v>
      </c>
      <c r="AP912">
        <v>3.1724535936815997E-4</v>
      </c>
      <c r="AQ912">
        <v>6.0619410806313104E-4</v>
      </c>
      <c r="AR912">
        <v>3.1724535936815997E-4</v>
      </c>
      <c r="AS912">
        <v>1.2962255523660501E-4</v>
      </c>
      <c r="AT912" s="4">
        <v>-6.7901030056022395E-5</v>
      </c>
      <c r="AU912">
        <v>-1.5345443522675001E-4</v>
      </c>
      <c r="AV912">
        <v>7.1696566915085904E-4</v>
      </c>
      <c r="AW912">
        <v>2.9294336168494398E-4</v>
      </c>
      <c r="AX912">
        <v>0.44248333360771802</v>
      </c>
      <c r="AY912">
        <v>9.9578565159841492</v>
      </c>
      <c r="AZ912">
        <v>28.5412872277312</v>
      </c>
      <c r="BA912">
        <v>2.0343289005898901</v>
      </c>
    </row>
    <row r="913" spans="1:53" x14ac:dyDescent="0.3">
      <c r="A913">
        <v>910</v>
      </c>
      <c r="B913">
        <v>6.2038821397177299E-2</v>
      </c>
      <c r="C913">
        <v>2.1758544165497701E-4</v>
      </c>
      <c r="D913">
        <v>1.80908681415572E-4</v>
      </c>
      <c r="E913">
        <v>2.1758544165497701E-4</v>
      </c>
      <c r="F913">
        <v>1.51073300086746E-4</v>
      </c>
      <c r="G913" s="4">
        <v>-8.0249002763834297E-5</v>
      </c>
      <c r="H913">
        <v>-1.2935288091640799E-4</v>
      </c>
      <c r="I913">
        <v>3.50724653942052E-4</v>
      </c>
      <c r="J913">
        <v>2.43514136285025E-4</v>
      </c>
      <c r="K913">
        <v>0.62038821397177302</v>
      </c>
      <c r="L913">
        <v>4.8711757491951602</v>
      </c>
      <c r="M913">
        <v>6.0751168025830697</v>
      </c>
      <c r="N913">
        <v>1.6910703908682301</v>
      </c>
      <c r="O913">
        <v>4.6760982410956102E-2</v>
      </c>
      <c r="P913">
        <v>7.8363575044865501E-4</v>
      </c>
      <c r="Q913">
        <v>1.3683286962668E-4</v>
      </c>
      <c r="R913">
        <v>7.8363575044865501E-4</v>
      </c>
      <c r="S913">
        <v>1.14028257023423E-4</v>
      </c>
      <c r="T913" s="4">
        <v>-5.9501101612120998E-5</v>
      </c>
      <c r="U913">
        <v>-1.39969710640634E-4</v>
      </c>
      <c r="V913">
        <v>1.8434157732570499E-3</v>
      </c>
      <c r="W913">
        <v>2.68238767148693E-4</v>
      </c>
      <c r="X913">
        <v>0.425099840099601</v>
      </c>
      <c r="Y913">
        <v>25.602996850792302</v>
      </c>
      <c r="Z913">
        <v>6.7059182690382997</v>
      </c>
      <c r="AA913">
        <v>1.86276921631037</v>
      </c>
      <c r="AB913">
        <v>6.09835792936207E-2</v>
      </c>
      <c r="AC913">
        <v>2.5899000101902602E-4</v>
      </c>
      <c r="AD913">
        <v>1.77870621748128E-4</v>
      </c>
      <c r="AE913">
        <v>2.5899000101902602E-4</v>
      </c>
      <c r="AF913">
        <v>1.4851459983374399E-4</v>
      </c>
      <c r="AG913" s="4">
        <v>-7.8813110970498299E-5</v>
      </c>
      <c r="AH913">
        <v>-1.5508393285549701E-4</v>
      </c>
      <c r="AI913">
        <v>5.0962571371297196E-4</v>
      </c>
      <c r="AJ913">
        <v>2.9223853677466199E-4</v>
      </c>
      <c r="AK913">
        <v>0.50819649411350598</v>
      </c>
      <c r="AL913">
        <v>7.07813491268017</v>
      </c>
      <c r="AM913">
        <v>7.2917424579051797</v>
      </c>
      <c r="AN913">
        <v>2.0294342831573702</v>
      </c>
      <c r="AO913">
        <v>5.3179298183722697E-2</v>
      </c>
      <c r="AP913">
        <v>2.2616524006568799E-4</v>
      </c>
      <c r="AQ913">
        <v>5.9333544516482195E-4</v>
      </c>
      <c r="AR913">
        <v>2.2616524006568799E-4</v>
      </c>
      <c r="AS913">
        <v>1.2966825612062801E-4</v>
      </c>
      <c r="AT913" s="4">
        <v>-6.7918327216976601E-5</v>
      </c>
      <c r="AU913">
        <v>-1.5325887223784001E-4</v>
      </c>
      <c r="AV913">
        <v>5.1034574984650004E-4</v>
      </c>
      <c r="AW913">
        <v>2.92598647705323E-4</v>
      </c>
      <c r="AX913">
        <v>0.44316081819768899</v>
      </c>
      <c r="AY913">
        <v>7.0881354145347197</v>
      </c>
      <c r="AZ913">
        <v>27.893158871473702</v>
      </c>
      <c r="BA913">
        <v>2.0319350535091898</v>
      </c>
    </row>
    <row r="914" spans="1:53" x14ac:dyDescent="0.3">
      <c r="A914">
        <v>911</v>
      </c>
      <c r="B914">
        <v>6.2142021001754803E-2</v>
      </c>
      <c r="C914">
        <v>1.11107459568499E-4</v>
      </c>
      <c r="D914">
        <v>1.6080771681384101E-4</v>
      </c>
      <c r="E914">
        <v>1.11107459568499E-4</v>
      </c>
      <c r="F914">
        <v>1.5169862428331899E-4</v>
      </c>
      <c r="G914" s="4">
        <v>-8.0326929109433205E-5</v>
      </c>
      <c r="H914">
        <v>-1.29263464262233E-4</v>
      </c>
      <c r="I914">
        <v>1.7879601882494499E-4</v>
      </c>
      <c r="J914">
        <v>2.4411601334793301E-4</v>
      </c>
      <c r="K914">
        <v>0.62142021001754899</v>
      </c>
      <c r="L914">
        <v>2.48327803923535</v>
      </c>
      <c r="M914">
        <v>5.39113584165605</v>
      </c>
      <c r="N914">
        <v>1.69525009269398</v>
      </c>
      <c r="O914">
        <v>4.6829809504142998E-2</v>
      </c>
      <c r="P914">
        <v>7.0849259629604403E-4</v>
      </c>
      <c r="Q914">
        <v>1.21629217445938E-4</v>
      </c>
      <c r="R914">
        <v>7.0849259629604403E-4</v>
      </c>
      <c r="S914">
        <v>1.14398225669707E-4</v>
      </c>
      <c r="T914" s="4">
        <v>-5.9546947087387501E-5</v>
      </c>
      <c r="U914">
        <v>-1.3987168107171399E-4</v>
      </c>
      <c r="V914">
        <v>1.6642003548118199E-3</v>
      </c>
      <c r="W914">
        <v>2.6871355995062402E-4</v>
      </c>
      <c r="X914">
        <v>0.42572554094675502</v>
      </c>
      <c r="Y914">
        <v>23.113893816830799</v>
      </c>
      <c r="Z914">
        <v>5.95205545922515</v>
      </c>
      <c r="AA914">
        <v>1.866066388546</v>
      </c>
      <c r="AB914">
        <v>6.1084399591862702E-2</v>
      </c>
      <c r="AC914">
        <v>1.54690860337155E-4</v>
      </c>
      <c r="AD914">
        <v>1.5810721933167001E-4</v>
      </c>
      <c r="AE914">
        <v>1.54690860337155E-4</v>
      </c>
      <c r="AF914">
        <v>1.4911434024646899E-4</v>
      </c>
      <c r="AG914" s="4">
        <v>-7.8888050161911497E-5</v>
      </c>
      <c r="AH914">
        <v>-1.5497518323304301E-4</v>
      </c>
      <c r="AI914">
        <v>3.03889427816059E-4</v>
      </c>
      <c r="AJ914">
        <v>2.9293438175923399E-4</v>
      </c>
      <c r="AK914">
        <v>0.50903666326552199</v>
      </c>
      <c r="AL914">
        <v>4.2206864974452598</v>
      </c>
      <c r="AM914">
        <v>6.4708510023863797</v>
      </c>
      <c r="AN914">
        <v>2.0342665399946802</v>
      </c>
      <c r="AO914">
        <v>5.3259689520325899E-2</v>
      </c>
      <c r="AP914">
        <v>1.3508512076321601E-4</v>
      </c>
      <c r="AQ914">
        <v>5.8047678226651298E-4</v>
      </c>
      <c r="AR914">
        <v>1.3508512076321601E-4</v>
      </c>
      <c r="AS914">
        <v>1.3009279345803701E-4</v>
      </c>
      <c r="AT914" s="4">
        <v>-6.7971561528557705E-5</v>
      </c>
      <c r="AU914">
        <v>-1.53147482775205E-4</v>
      </c>
      <c r="AV914">
        <v>3.0436179102019602E-4</v>
      </c>
      <c r="AW914">
        <v>2.9311352273292401E-4</v>
      </c>
      <c r="AX914">
        <v>0.44383074600271599</v>
      </c>
      <c r="AY914">
        <v>4.2272470975027296</v>
      </c>
      <c r="AZ914">
        <v>27.247473065205298</v>
      </c>
      <c r="BA914">
        <v>2.0355105745341899</v>
      </c>
    </row>
    <row r="915" spans="1:53" x14ac:dyDescent="0.3">
      <c r="A915">
        <v>912</v>
      </c>
      <c r="B915">
        <v>6.2812208358090205E-2</v>
      </c>
      <c r="C915">
        <v>2.24858112054325E-4</v>
      </c>
      <c r="D915">
        <v>1.8355784731100699E-4</v>
      </c>
      <c r="E915">
        <v>2.24858112054325E-4</v>
      </c>
      <c r="F915">
        <v>1.5177738287411099E-4</v>
      </c>
      <c r="G915">
        <v>4.3262532170078099E-4</v>
      </c>
      <c r="H915">
        <v>6.88759929016346E-4</v>
      </c>
      <c r="I915">
        <v>3.5798472610995698E-4</v>
      </c>
      <c r="J915">
        <v>2.41636756359263E-4</v>
      </c>
      <c r="K915">
        <v>0.62812208358090205</v>
      </c>
      <c r="L915">
        <v>4.9720100848605098</v>
      </c>
      <c r="M915">
        <v>6.0881824074360296</v>
      </c>
      <c r="N915">
        <v>1.67803303027266</v>
      </c>
      <c r="O915">
        <v>4.7335281518919602E-2</v>
      </c>
      <c r="P915">
        <v>7.9425663797524698E-4</v>
      </c>
      <c r="Q915">
        <v>1.38782025781778E-4</v>
      </c>
      <c r="R915">
        <v>7.9425663797524698E-4</v>
      </c>
      <c r="S915">
        <v>1.1443487581223E-4</v>
      </c>
      <c r="T915">
        <v>3.2623860921296801E-4</v>
      </c>
      <c r="U915">
        <v>7.5812894445516203E-4</v>
      </c>
      <c r="V915">
        <v>1.8457317116061999E-3</v>
      </c>
      <c r="W915">
        <v>2.6592925900977297E-4</v>
      </c>
      <c r="X915">
        <v>0.43032074108108698</v>
      </c>
      <c r="Y915">
        <v>25.635162661197299</v>
      </c>
      <c r="Z915">
        <v>6.7189236487260997</v>
      </c>
      <c r="AA915">
        <v>1.8467309653456501</v>
      </c>
      <c r="AB915">
        <v>6.1743177165299902E-2</v>
      </c>
      <c r="AC915">
        <v>2.6650302839320399E-4</v>
      </c>
      <c r="AD915">
        <v>1.8046965294287899E-4</v>
      </c>
      <c r="AE915">
        <v>2.6650302839320399E-4</v>
      </c>
      <c r="AF915">
        <v>1.4919086502068301E-4</v>
      </c>
      <c r="AG915">
        <v>4.2525679644520102E-4</v>
      </c>
      <c r="AH915">
        <v>8.2650128996121302E-4</v>
      </c>
      <c r="AI915">
        <v>5.1795785178929403E-4</v>
      </c>
      <c r="AJ915">
        <v>2.89957605429859E-4</v>
      </c>
      <c r="AK915">
        <v>0.51452647637749904</v>
      </c>
      <c r="AL915">
        <v>7.1938590526290804</v>
      </c>
      <c r="AM915">
        <v>7.3072710714142204</v>
      </c>
      <c r="AN915">
        <v>2.0135944821518001</v>
      </c>
      <c r="AO915">
        <v>5.38344631507989E-2</v>
      </c>
      <c r="AP915">
        <v>2.3261706050527401E-4</v>
      </c>
      <c r="AQ915">
        <v>5.9998317021492495E-4</v>
      </c>
      <c r="AR915">
        <v>2.3261706050527401E-4</v>
      </c>
      <c r="AS915">
        <v>1.30136770534389E-4</v>
      </c>
      <c r="AT915">
        <v>3.7098042179523701E-4</v>
      </c>
      <c r="AU915">
        <v>8.2693590703648997E-4</v>
      </c>
      <c r="AV915">
        <v>5.1851631142751703E-4</v>
      </c>
      <c r="AW915">
        <v>2.9008206918275901E-4</v>
      </c>
      <c r="AX915">
        <v>0.44862052625665699</v>
      </c>
      <c r="AY915">
        <v>7.2016154364932996</v>
      </c>
      <c r="AZ915">
        <v>27.8624107634488</v>
      </c>
      <c r="BA915">
        <v>2.0144588137691599</v>
      </c>
    </row>
    <row r="916" spans="1:53" x14ac:dyDescent="0.3">
      <c r="A916">
        <v>913</v>
      </c>
      <c r="B916">
        <v>6.3485762206582502E-2</v>
      </c>
      <c r="C916">
        <v>3.3932570979552901E-4</v>
      </c>
      <c r="D916">
        <v>2.06451366859248E-4</v>
      </c>
      <c r="E916">
        <v>3.3932570979552901E-4</v>
      </c>
      <c r="F916">
        <v>1.52734002217802E-4</v>
      </c>
      <c r="G916">
        <v>4.35590196372083E-4</v>
      </c>
      <c r="H916">
        <v>6.8612265369780601E-4</v>
      </c>
      <c r="I916">
        <v>5.3449103862274498E-4</v>
      </c>
      <c r="J916">
        <v>2.40579929907443E-4</v>
      </c>
      <c r="K916">
        <v>0.63485762206582597</v>
      </c>
      <c r="L916">
        <v>7.4234866475381303</v>
      </c>
      <c r="M916">
        <v>6.7748578475049603</v>
      </c>
      <c r="N916">
        <v>1.6706939576905699</v>
      </c>
      <c r="O916">
        <v>4.7842930738387801E-2</v>
      </c>
      <c r="P916">
        <v>8.8047393680055997E-4</v>
      </c>
      <c r="Q916">
        <v>1.56025485546841E-4</v>
      </c>
      <c r="R916">
        <v>8.8047393680055997E-4</v>
      </c>
      <c r="S916">
        <v>1.1503965637306301E-4</v>
      </c>
      <c r="T916">
        <v>3.2811612173441502E-4</v>
      </c>
      <c r="U916">
        <v>7.5440138874740496E-4</v>
      </c>
      <c r="V916">
        <v>2.0243770929850198E-3</v>
      </c>
      <c r="W916">
        <v>2.6449805657251301E-4</v>
      </c>
      <c r="X916">
        <v>0.43493573398534302</v>
      </c>
      <c r="Y916">
        <v>28.116348513680901</v>
      </c>
      <c r="Z916">
        <v>7.4735890728216399</v>
      </c>
      <c r="AA916">
        <v>1.8367920595313401</v>
      </c>
      <c r="AB916">
        <v>6.2405258718099398E-2</v>
      </c>
      <c r="AC916">
        <v>3.7901894299565997E-4</v>
      </c>
      <c r="AD916">
        <v>2.0297283586337E-4</v>
      </c>
      <c r="AE916">
        <v>3.7901894299565997E-4</v>
      </c>
      <c r="AF916">
        <v>1.5012987334007299E-4</v>
      </c>
      <c r="AG916">
        <v>4.2816727692646301E-4</v>
      </c>
      <c r="AH916">
        <v>8.2332922395647102E-4</v>
      </c>
      <c r="AI916">
        <v>7.2882116176994504E-4</v>
      </c>
      <c r="AJ916">
        <v>2.8868696598454698E-4</v>
      </c>
      <c r="AK916">
        <v>0.52004382265082805</v>
      </c>
      <c r="AL916">
        <v>10.1225161356936</v>
      </c>
      <c r="AM916">
        <v>8.1312392590282894</v>
      </c>
      <c r="AN916">
        <v>2.0047705971149101</v>
      </c>
      <c r="AO916">
        <v>5.44119180913522E-2</v>
      </c>
      <c r="AP916">
        <v>3.3071887287113602E-4</v>
      </c>
      <c r="AQ916">
        <v>6.1960353268809701E-4</v>
      </c>
      <c r="AR916">
        <v>3.3071887287113602E-4</v>
      </c>
      <c r="AS916">
        <v>1.30897151011534E-4</v>
      </c>
      <c r="AT916">
        <v>3.7334183783817201E-4</v>
      </c>
      <c r="AU916">
        <v>8.2336778617809699E-4</v>
      </c>
      <c r="AV916">
        <v>7.2936713383099303E-4</v>
      </c>
      <c r="AW916">
        <v>2.8868047060962802E-4</v>
      </c>
      <c r="AX916">
        <v>0.45343265076126799</v>
      </c>
      <c r="AY916">
        <v>10.130099080986</v>
      </c>
      <c r="AZ916">
        <v>28.468190169653798</v>
      </c>
      <c r="BA916">
        <v>2.0047254903446401</v>
      </c>
    </row>
    <row r="917" spans="1:53" x14ac:dyDescent="0.3">
      <c r="A917">
        <v>914</v>
      </c>
      <c r="B917">
        <v>6.4164304518610202E-2</v>
      </c>
      <c r="C917">
        <v>4.5455448796456402E-4</v>
      </c>
      <c r="D917">
        <v>2.2949712249305501E-4</v>
      </c>
      <c r="E917">
        <v>4.5455448796456402E-4</v>
      </c>
      <c r="F917">
        <v>1.5374964450825401E-4</v>
      </c>
      <c r="G917">
        <v>4.38500924920114E-4</v>
      </c>
      <c r="H917">
        <v>6.8340322272632302E-4</v>
      </c>
      <c r="I917">
        <v>7.0842268356968697E-4</v>
      </c>
      <c r="J917">
        <v>2.3961865660627601E-4</v>
      </c>
      <c r="K917">
        <v>0.64164304518610205</v>
      </c>
      <c r="L917">
        <v>9.83920393846787</v>
      </c>
      <c r="M917">
        <v>7.4514795848085598</v>
      </c>
      <c r="N917">
        <v>1.6640184486546901</v>
      </c>
      <c r="O917">
        <v>4.8354149427780102E-2</v>
      </c>
      <c r="P917">
        <v>9.6726549851709504E-4</v>
      </c>
      <c r="Q917">
        <v>1.7338379789014801E-4</v>
      </c>
      <c r="R917">
        <v>9.6726549851709504E-4</v>
      </c>
      <c r="S917">
        <v>1.15805894779673E-4</v>
      </c>
      <c r="T917">
        <v>3.3034365641761301E-4</v>
      </c>
      <c r="U917">
        <v>7.5149294602338504E-4</v>
      </c>
      <c r="V917">
        <v>2.2004151886860098E-3</v>
      </c>
      <c r="W917">
        <v>2.63444783467653E-4</v>
      </c>
      <c r="X917">
        <v>0.43958317661618201</v>
      </c>
      <c r="Y917">
        <v>30.561322065083498</v>
      </c>
      <c r="Z917">
        <v>8.2172445357222603</v>
      </c>
      <c r="AA917">
        <v>1.82947766296981</v>
      </c>
      <c r="AB917">
        <v>6.3072241698249695E-2</v>
      </c>
      <c r="AC917">
        <v>4.9228311212844503E-4</v>
      </c>
      <c r="AD917">
        <v>2.2562566968992699E-4</v>
      </c>
      <c r="AE917">
        <v>4.9228311212844503E-4</v>
      </c>
      <c r="AF917">
        <v>1.5112826861829999E-4</v>
      </c>
      <c r="AG917">
        <v>4.3102893162824099E-4</v>
      </c>
      <c r="AH917">
        <v>8.2006712307522596E-4</v>
      </c>
      <c r="AI917">
        <v>9.36608115786262E-4</v>
      </c>
      <c r="AJ917">
        <v>2.8753365578727E-4</v>
      </c>
      <c r="AK917">
        <v>0.52560201415208097</v>
      </c>
      <c r="AL917">
        <v>13.008446052586899</v>
      </c>
      <c r="AM917">
        <v>8.94314454405181</v>
      </c>
      <c r="AN917">
        <v>1.99676149852271</v>
      </c>
      <c r="AO917">
        <v>5.4993552474845699E-2</v>
      </c>
      <c r="AP917">
        <v>4.2947373978288001E-4</v>
      </c>
      <c r="AQ917">
        <v>6.3935450607044604E-4</v>
      </c>
      <c r="AR917">
        <v>4.2947373978288001E-4</v>
      </c>
      <c r="AS917">
        <v>1.3176852104486599E-4</v>
      </c>
      <c r="AT917">
        <v>3.75855334600133E-4</v>
      </c>
      <c r="AU917">
        <v>8.2014414640054498E-4</v>
      </c>
      <c r="AV917">
        <v>9.3714347327386799E-4</v>
      </c>
      <c r="AW917">
        <v>2.8752866133928098E-4</v>
      </c>
      <c r="AX917">
        <v>0.45827960395704798</v>
      </c>
      <c r="AY917">
        <v>13.0158815732481</v>
      </c>
      <c r="AZ917">
        <v>29.0649756788711</v>
      </c>
      <c r="BA917">
        <v>1.9967268148561199</v>
      </c>
    </row>
    <row r="918" spans="1:53" x14ac:dyDescent="0.3">
      <c r="A918">
        <v>915</v>
      </c>
      <c r="B918">
        <v>6.4847947199740102E-2</v>
      </c>
      <c r="C918">
        <v>5.7054508622041405E-4</v>
      </c>
      <c r="D918">
        <v>2.5269524214422399E-4</v>
      </c>
      <c r="E918">
        <v>5.7054508622041405E-4</v>
      </c>
      <c r="F918">
        <v>1.54766140295054E-4</v>
      </c>
      <c r="G918">
        <v>4.4139878034066298E-4</v>
      </c>
      <c r="H918">
        <v>6.8066731392606302E-4</v>
      </c>
      <c r="I918">
        <v>8.7981981058407295E-4</v>
      </c>
      <c r="J918">
        <v>2.3866004550360601E-4</v>
      </c>
      <c r="K918">
        <v>0.64847947199740097</v>
      </c>
      <c r="L918">
        <v>12.219719591445401</v>
      </c>
      <c r="M918">
        <v>8.1181971653207707</v>
      </c>
      <c r="N918">
        <v>1.6573614271083701</v>
      </c>
      <c r="O918">
        <v>4.8869213986400199E-2</v>
      </c>
      <c r="P918">
        <v>1.05463156908094E-3</v>
      </c>
      <c r="Q918">
        <v>1.9085701200291901E-4</v>
      </c>
      <c r="R918">
        <v>1.05463156908094E-3</v>
      </c>
      <c r="S918">
        <v>1.16572461365255E-4</v>
      </c>
      <c r="T918">
        <v>3.3252868060893901E-4</v>
      </c>
      <c r="U918">
        <v>7.4849075487816495E-4</v>
      </c>
      <c r="V918">
        <v>2.3738763760593399E-3</v>
      </c>
      <c r="W918">
        <v>2.62393636078259E-4</v>
      </c>
      <c r="X918">
        <v>0.444265581694547</v>
      </c>
      <c r="Y918">
        <v>32.970505223046402</v>
      </c>
      <c r="Z918">
        <v>8.9500242960405991</v>
      </c>
      <c r="AA918">
        <v>1.8221780283212401</v>
      </c>
      <c r="AB918">
        <v>6.3744238354814103E-2</v>
      </c>
      <c r="AC918">
        <v>6.0629616194398804E-4</v>
      </c>
      <c r="AD918">
        <v>2.48428279653036E-4</v>
      </c>
      <c r="AE918">
        <v>6.0629616194398804E-4</v>
      </c>
      <c r="AF918">
        <v>1.5212749937109201E-4</v>
      </c>
      <c r="AG918">
        <v>4.3387754921573799E-4</v>
      </c>
      <c r="AH918">
        <v>8.1678450083726595E-4</v>
      </c>
      <c r="AI918">
        <v>1.14136651893627E-3</v>
      </c>
      <c r="AJ918">
        <v>2.8638352885978699E-4</v>
      </c>
      <c r="AK918">
        <v>0.53120198629011695</v>
      </c>
      <c r="AL918">
        <v>15.8523127630038</v>
      </c>
      <c r="AM918">
        <v>9.7431660517391094</v>
      </c>
      <c r="AN918">
        <v>1.98877450597074</v>
      </c>
      <c r="AO918">
        <v>5.5579561394369599E-2</v>
      </c>
      <c r="AP918">
        <v>5.2888208864846698E-4</v>
      </c>
      <c r="AQ918">
        <v>6.5923617584356302E-4</v>
      </c>
      <c r="AR918">
        <v>5.2888208864846698E-4</v>
      </c>
      <c r="AS918">
        <v>1.3264046136821401E-4</v>
      </c>
      <c r="AT918">
        <v>3.7834086064583499E-4</v>
      </c>
      <c r="AU918">
        <v>8.1686328820326705E-4</v>
      </c>
      <c r="AV918">
        <v>1.1418918941710999E-3</v>
      </c>
      <c r="AW918">
        <v>2.8637965044823397E-4</v>
      </c>
      <c r="AX918">
        <v>0.46316301161974699</v>
      </c>
      <c r="AY918">
        <v>15.859609641265299</v>
      </c>
      <c r="AZ918">
        <v>29.652814780504201</v>
      </c>
      <c r="BA918">
        <v>1.9887475725571799</v>
      </c>
    </row>
    <row r="919" spans="1:53" x14ac:dyDescent="0.3">
      <c r="A919">
        <v>916</v>
      </c>
      <c r="B919">
        <v>6.5536804063072801E-2</v>
      </c>
      <c r="C919">
        <v>6.8732458029892502E-4</v>
      </c>
      <c r="D919">
        <v>2.7605114095992698E-4</v>
      </c>
      <c r="E919">
        <v>6.8732458029892502E-4</v>
      </c>
      <c r="F919">
        <v>1.55818763209361E-4</v>
      </c>
      <c r="G919">
        <v>4.44409741883352E-4</v>
      </c>
      <c r="H919">
        <v>6.7810713115587897E-4</v>
      </c>
      <c r="I919">
        <v>1.0487612115437301E-3</v>
      </c>
      <c r="J919">
        <v>2.3775764692370599E-4</v>
      </c>
      <c r="K919">
        <v>0.65536804063072795</v>
      </c>
      <c r="L919">
        <v>14.5661279381074</v>
      </c>
      <c r="M919">
        <v>8.7753217735950297</v>
      </c>
      <c r="N919">
        <v>1.6510947703035099</v>
      </c>
      <c r="O919">
        <v>4.9388176052706803E-2</v>
      </c>
      <c r="P919">
        <v>1.1425834827968201E-3</v>
      </c>
      <c r="Q919">
        <v>2.08447394746095E-4</v>
      </c>
      <c r="R919">
        <v>1.1425834827968201E-3</v>
      </c>
      <c r="S919">
        <v>1.17354151302378E-4</v>
      </c>
      <c r="T919">
        <v>3.34761245120048E-4</v>
      </c>
      <c r="U919">
        <v>7.4559823638571296E-4</v>
      </c>
      <c r="V919">
        <v>2.5448233393661102E-3</v>
      </c>
      <c r="W919">
        <v>2.6137747280817198E-4</v>
      </c>
      <c r="X919">
        <v>0.44898341866097102</v>
      </c>
      <c r="Y919">
        <v>35.344768602307099</v>
      </c>
      <c r="Z919">
        <v>9.6721925058204903</v>
      </c>
      <c r="AA919">
        <v>1.81512133894563</v>
      </c>
      <c r="AB919">
        <v>6.4421358148852401E-2</v>
      </c>
      <c r="AC919">
        <v>7.2108405704088903E-4</v>
      </c>
      <c r="AD919">
        <v>2.7138585867241601E-4</v>
      </c>
      <c r="AE919">
        <v>7.2108405704088903E-4</v>
      </c>
      <c r="AF919">
        <v>1.53161374662062E-4</v>
      </c>
      <c r="AG919">
        <v>4.3683464018913698E-4</v>
      </c>
      <c r="AH919">
        <v>8.13707725651703E-4</v>
      </c>
      <c r="AI919">
        <v>1.3431894224423099E-3</v>
      </c>
      <c r="AJ919">
        <v>2.8529924682711602E-4</v>
      </c>
      <c r="AK919">
        <v>0.53684465124043601</v>
      </c>
      <c r="AL919">
        <v>18.6554086450321</v>
      </c>
      <c r="AM919">
        <v>10.5316725101227</v>
      </c>
      <c r="AN919">
        <v>1.98124476963275</v>
      </c>
      <c r="AO919">
        <v>5.6170010927177202E-2</v>
      </c>
      <c r="AP919">
        <v>6.2895870457326301E-4</v>
      </c>
      <c r="AQ919">
        <v>6.7925149902852301E-4</v>
      </c>
      <c r="AR919">
        <v>6.2895870457326301E-4</v>
      </c>
      <c r="AS919">
        <v>1.33532129443001E-4</v>
      </c>
      <c r="AT919">
        <v>3.8088829279921198E-4</v>
      </c>
      <c r="AU919">
        <v>8.1371882222281799E-4</v>
      </c>
      <c r="AV919">
        <v>1.3436893335599001E-3</v>
      </c>
      <c r="AW919">
        <v>2.8527421071601101E-4</v>
      </c>
      <c r="AX919">
        <v>0.46808342439314299</v>
      </c>
      <c r="AY919">
        <v>18.6623518549987</v>
      </c>
      <c r="AZ919">
        <v>30.231946185178401</v>
      </c>
      <c r="BA919">
        <v>1.9810709077500701</v>
      </c>
    </row>
    <row r="920" spans="1:53" x14ac:dyDescent="0.3">
      <c r="A920">
        <v>917</v>
      </c>
      <c r="B920">
        <v>6.6230968784753999E-2</v>
      </c>
      <c r="C920">
        <v>8.0489887062458205E-4</v>
      </c>
      <c r="D920">
        <v>2.99565999025058E-4</v>
      </c>
      <c r="E920">
        <v>8.0489887062458205E-4</v>
      </c>
      <c r="F920">
        <v>1.5687925905420901E-4</v>
      </c>
      <c r="G920">
        <v>4.4743598824568498E-4</v>
      </c>
      <c r="H920">
        <v>6.7556914303914303E-4</v>
      </c>
      <c r="I920">
        <v>1.21529080035118E-3</v>
      </c>
      <c r="J920">
        <v>2.3686692484305299E-4</v>
      </c>
      <c r="K920">
        <v>0.66230968784754096</v>
      </c>
      <c r="L920">
        <v>16.879038893766399</v>
      </c>
      <c r="M920">
        <v>9.4230213260275892</v>
      </c>
      <c r="N920">
        <v>1.64490920029897</v>
      </c>
      <c r="O920">
        <v>4.9911119739839298E-2</v>
      </c>
      <c r="P920">
        <v>1.23113473620741E-3</v>
      </c>
      <c r="Q920">
        <v>2.2615764542821201E-4</v>
      </c>
      <c r="R920">
        <v>1.23113473620741E-3</v>
      </c>
      <c r="S920">
        <v>1.1815384966302699E-4</v>
      </c>
      <c r="T920">
        <v>3.3704633621404898E-4</v>
      </c>
      <c r="U920">
        <v>7.4282238460684797E-4</v>
      </c>
      <c r="V920">
        <v>2.7133196307499098E-3</v>
      </c>
      <c r="W920">
        <v>2.6040136007124599E-4</v>
      </c>
      <c r="X920">
        <v>0.45373745218035699</v>
      </c>
      <c r="Y920">
        <v>37.684994871526598</v>
      </c>
      <c r="Z920">
        <v>10.384017432210801</v>
      </c>
      <c r="AA920">
        <v>1.8083427782725401</v>
      </c>
      <c r="AB920">
        <v>6.5103694130999701E-2</v>
      </c>
      <c r="AC920">
        <v>8.3665324633728903E-4</v>
      </c>
      <c r="AD920">
        <v>2.9449969653169602E-4</v>
      </c>
      <c r="AE920">
        <v>8.3665324633728903E-4</v>
      </c>
      <c r="AF920">
        <v>1.5420385473811801E-4</v>
      </c>
      <c r="AG920">
        <v>4.39809695998573E-4</v>
      </c>
      <c r="AH920">
        <v>8.1066311557731398E-4</v>
      </c>
      <c r="AI920">
        <v>1.54213045665974E-3</v>
      </c>
      <c r="AJ920">
        <v>2.8423060804107399E-4</v>
      </c>
      <c r="AK920">
        <v>0.54253078442499802</v>
      </c>
      <c r="AL920">
        <v>21.418478564718601</v>
      </c>
      <c r="AM920">
        <v>11.3088704282706</v>
      </c>
      <c r="AN920">
        <v>1.9738236669519</v>
      </c>
      <c r="AO920">
        <v>5.6764993905014299E-2</v>
      </c>
      <c r="AP920">
        <v>7.2971704536441801E-4</v>
      </c>
      <c r="AQ920">
        <v>6.9940316718675297E-4</v>
      </c>
      <c r="AR920">
        <v>7.2971704536441801E-4</v>
      </c>
      <c r="AS920">
        <v>1.3444175425652899E-4</v>
      </c>
      <c r="AT920">
        <v>3.8348688993254199E-4</v>
      </c>
      <c r="AU920">
        <v>8.1068319797423605E-4</v>
      </c>
      <c r="AV920">
        <v>1.5426064449201801E-3</v>
      </c>
      <c r="AW920">
        <v>2.8420703326030702E-4</v>
      </c>
      <c r="AX920">
        <v>0.473041615875119</v>
      </c>
      <c r="AY920">
        <v>21.4250895127803</v>
      </c>
      <c r="AZ920">
        <v>30.802573869604998</v>
      </c>
      <c r="BA920">
        <v>1.9736599531965799</v>
      </c>
    </row>
    <row r="921" spans="1:53" x14ac:dyDescent="0.3">
      <c r="A921">
        <v>918</v>
      </c>
      <c r="B921">
        <v>6.6930467160429802E-2</v>
      </c>
      <c r="C921">
        <v>9.2326817769834799E-4</v>
      </c>
      <c r="D921">
        <v>3.2323986043981099E-4</v>
      </c>
      <c r="E921">
        <v>9.2326817769834799E-4</v>
      </c>
      <c r="F921">
        <v>1.5794004911327299E-4</v>
      </c>
      <c r="G921">
        <v>4.5046155003452897E-4</v>
      </c>
      <c r="H921">
        <v>6.7302914374523805E-4</v>
      </c>
      <c r="I921">
        <v>1.3794437972251201E-3</v>
      </c>
      <c r="J921">
        <v>2.3597631364905401E-4</v>
      </c>
      <c r="K921">
        <v>0.66930467160429796</v>
      </c>
      <c r="L921">
        <v>19.158941628126701</v>
      </c>
      <c r="M921">
        <v>10.0614324759174</v>
      </c>
      <c r="N921">
        <v>1.63872440034065</v>
      </c>
      <c r="O921">
        <v>5.0438084373569503E-2</v>
      </c>
      <c r="P921">
        <v>1.3202854726309899E-3</v>
      </c>
      <c r="Q921">
        <v>2.4398779271292699E-4</v>
      </c>
      <c r="R921">
        <v>1.3202854726309899E-3</v>
      </c>
      <c r="S921">
        <v>1.18953739253109E-4</v>
      </c>
      <c r="T921">
        <v>3.3932753059519397E-4</v>
      </c>
      <c r="U921">
        <v>7.4003659792105101E-4</v>
      </c>
      <c r="V921">
        <v>2.87939964003694E-3</v>
      </c>
      <c r="W921">
        <v>2.5942522362523999E-4</v>
      </c>
      <c r="X921">
        <v>0.45852803975972301</v>
      </c>
      <c r="Y921">
        <v>39.991661667179699</v>
      </c>
      <c r="Z921">
        <v>11.0856448768461</v>
      </c>
      <c r="AA921">
        <v>1.8015640529530501</v>
      </c>
      <c r="AB921">
        <v>6.5791273083536495E-2</v>
      </c>
      <c r="AC921">
        <v>9.5300394493904E-4</v>
      </c>
      <c r="AD921">
        <v>3.1776983625204702E-4</v>
      </c>
      <c r="AE921">
        <v>9.5300394493904E-4</v>
      </c>
      <c r="AF921">
        <v>1.55246621829697E-4</v>
      </c>
      <c r="AG921">
        <v>4.4278383636441E-4</v>
      </c>
      <c r="AH921">
        <v>8.0761562853881596E-4</v>
      </c>
      <c r="AI921">
        <v>1.7382316534212501E-3</v>
      </c>
      <c r="AJ921">
        <v>2.8316209348782799E-4</v>
      </c>
      <c r="AK921">
        <v>0.54826060902947105</v>
      </c>
      <c r="AL921">
        <v>24.142106297517302</v>
      </c>
      <c r="AM921">
        <v>12.0749235179173</v>
      </c>
      <c r="AN921">
        <v>1.9664034269988</v>
      </c>
      <c r="AO921">
        <v>5.7364550897692802E-2</v>
      </c>
      <c r="AP921">
        <v>8.3115727862291501E-4</v>
      </c>
      <c r="AQ921">
        <v>7.1969121383845297E-4</v>
      </c>
      <c r="AR921">
        <v>8.3115727862291501E-4</v>
      </c>
      <c r="AS921">
        <v>1.35351602699884E-4</v>
      </c>
      <c r="AT921">
        <v>3.8608176115798102E-4</v>
      </c>
      <c r="AU921">
        <v>8.0763835180345102E-4</v>
      </c>
      <c r="AV921">
        <v>1.7386848127274601E-3</v>
      </c>
      <c r="AW921">
        <v>2.8313988464676401E-4</v>
      </c>
      <c r="AX921">
        <v>0.47803792414744001</v>
      </c>
      <c r="AY921">
        <v>24.148400176770199</v>
      </c>
      <c r="AZ921">
        <v>31.364806425574098</v>
      </c>
      <c r="BA921">
        <v>1.9662491989358599</v>
      </c>
    </row>
    <row r="922" spans="1:53" x14ac:dyDescent="0.3">
      <c r="A922">
        <v>919</v>
      </c>
      <c r="B922">
        <v>6.7635312023655594E-2</v>
      </c>
      <c r="C922">
        <v>1.04243266075716E-3</v>
      </c>
      <c r="D922">
        <v>3.4707275705157499E-4</v>
      </c>
      <c r="E922">
        <v>1.04243266075716E-3</v>
      </c>
      <c r="F922">
        <v>1.59001051642036E-4</v>
      </c>
      <c r="G922">
        <v>4.5348823821318702E-4</v>
      </c>
      <c r="H922">
        <v>6.7049034689834603E-4</v>
      </c>
      <c r="I922">
        <v>1.5412550479438499E-3</v>
      </c>
      <c r="J922">
        <v>2.3508585513204301E-4</v>
      </c>
      <c r="K922">
        <v>0.67635312023655603</v>
      </c>
      <c r="L922">
        <v>21.406320110331201</v>
      </c>
      <c r="M922">
        <v>10.6906913300637</v>
      </c>
      <c r="N922">
        <v>1.6325406606391899</v>
      </c>
      <c r="O922">
        <v>5.0969079587320797E-2</v>
      </c>
      <c r="P922">
        <v>1.4100358149830999E-3</v>
      </c>
      <c r="Q922">
        <v>2.6193786118334898E-4</v>
      </c>
      <c r="R922">
        <v>1.4100358149830999E-3</v>
      </c>
      <c r="S922">
        <v>1.1975379284928401E-4</v>
      </c>
      <c r="T922">
        <v>3.4160959396975602E-4</v>
      </c>
      <c r="U922">
        <v>7.3725198965572301E-4</v>
      </c>
      <c r="V922">
        <v>3.04309869638542E-3</v>
      </c>
      <c r="W922">
        <v>2.5844918762665299E-4</v>
      </c>
      <c r="X922">
        <v>0.463355268975644</v>
      </c>
      <c r="Y922">
        <v>42.265259672019802</v>
      </c>
      <c r="Z922">
        <v>11.7772239575848</v>
      </c>
      <c r="AA922">
        <v>1.79478602518509</v>
      </c>
      <c r="AB922">
        <v>6.6484107618822202E-2</v>
      </c>
      <c r="AC922">
        <v>1.0701363095781101E-3</v>
      </c>
      <c r="AD922">
        <v>3.4119630917986101E-4</v>
      </c>
      <c r="AE922">
        <v>1.0701363095781101E-3</v>
      </c>
      <c r="AF922">
        <v>1.56289598048591E-4</v>
      </c>
      <c r="AG922">
        <v>4.4575908537846298E-4</v>
      </c>
      <c r="AH922">
        <v>8.0456957551569498E-4</v>
      </c>
      <c r="AI922">
        <v>1.9315346441232499E-3</v>
      </c>
      <c r="AJ922">
        <v>2.8209375800542901E-4</v>
      </c>
      <c r="AK922">
        <v>0.55403423015685205</v>
      </c>
      <c r="AL922">
        <v>26.8268700572673</v>
      </c>
      <c r="AM922">
        <v>12.8299950695008</v>
      </c>
      <c r="AN922">
        <v>1.95898443059326</v>
      </c>
      <c r="AO922">
        <v>5.7968692871464798E-2</v>
      </c>
      <c r="AP922">
        <v>9.3327954333845904E-4</v>
      </c>
      <c r="AQ922">
        <v>7.40115666781562E-4</v>
      </c>
      <c r="AR922">
        <v>9.3327954333845904E-4</v>
      </c>
      <c r="AS922">
        <v>1.36261636597062E-4</v>
      </c>
      <c r="AT922">
        <v>3.88677616046009E-4</v>
      </c>
      <c r="AU922">
        <v>8.0459488760493199E-4</v>
      </c>
      <c r="AV922">
        <v>1.9319660260227101E-3</v>
      </c>
      <c r="AW922">
        <v>2.82072884201543E-4</v>
      </c>
      <c r="AX922">
        <v>0.48307244059554</v>
      </c>
      <c r="AY922">
        <v>26.832861472537601</v>
      </c>
      <c r="AZ922">
        <v>31.918766411666098</v>
      </c>
      <c r="BA922">
        <v>1.95883947362182</v>
      </c>
    </row>
    <row r="923" spans="1:53" x14ac:dyDescent="0.3">
      <c r="A923">
        <v>920</v>
      </c>
      <c r="B923">
        <v>6.8345515581865302E-2</v>
      </c>
      <c r="C923">
        <v>1.16239240270839E-3</v>
      </c>
      <c r="D923">
        <v>3.71064705441821E-4</v>
      </c>
      <c r="E923">
        <v>1.16239240270839E-3</v>
      </c>
      <c r="F923">
        <v>1.6006216479399799E-4</v>
      </c>
      <c r="G923">
        <v>4.5651575980624901E-4</v>
      </c>
      <c r="H923">
        <v>6.6795276313253696E-4</v>
      </c>
      <c r="I923">
        <v>1.70075884688595E-3</v>
      </c>
      <c r="J923">
        <v>2.34195562695365E-4</v>
      </c>
      <c r="K923">
        <v>0.68345515581865401</v>
      </c>
      <c r="L923">
        <v>23.6216506511938</v>
      </c>
      <c r="M923">
        <v>11.310931859815801</v>
      </c>
      <c r="N923">
        <v>1.6263580742733601</v>
      </c>
      <c r="O923">
        <v>5.1504114599462102E-2</v>
      </c>
      <c r="P923">
        <v>1.50038582858233E-3</v>
      </c>
      <c r="Q923">
        <v>2.80007863903195E-4</v>
      </c>
      <c r="R923">
        <v>1.50038582858233E-3</v>
      </c>
      <c r="S923">
        <v>1.20553933599988E-4</v>
      </c>
      <c r="T923">
        <v>3.4389229590416802E-4</v>
      </c>
      <c r="U923">
        <v>7.3446855350569598E-4</v>
      </c>
      <c r="V923">
        <v>3.2044515749384398E-3</v>
      </c>
      <c r="W923">
        <v>2.5747326789570999E-4</v>
      </c>
      <c r="X923">
        <v>0.468219223631473</v>
      </c>
      <c r="Y923">
        <v>44.506271874145</v>
      </c>
      <c r="Z923">
        <v>12.458901450918001</v>
      </c>
      <c r="AA923">
        <v>1.7880088048313201</v>
      </c>
      <c r="AB923">
        <v>6.7182209737823601E-2</v>
      </c>
      <c r="AC923">
        <v>1.1880504219508E-3</v>
      </c>
      <c r="AD923">
        <v>3.64779131654399E-4</v>
      </c>
      <c r="AE923">
        <v>1.1880504219508E-3</v>
      </c>
      <c r="AF923">
        <v>1.57332683274768E-4</v>
      </c>
      <c r="AG923">
        <v>4.4873515436045499E-4</v>
      </c>
      <c r="AH923">
        <v>8.0152496819314997E-4</v>
      </c>
      <c r="AI923">
        <v>2.1220804017976699E-3</v>
      </c>
      <c r="AJ923">
        <v>2.8102561774390102E-4</v>
      </c>
      <c r="AK923">
        <v>0.55985174781519698</v>
      </c>
      <c r="AL923">
        <v>29.473338913856502</v>
      </c>
      <c r="AM923">
        <v>13.574245811426</v>
      </c>
      <c r="AN923">
        <v>1.9515667898882001</v>
      </c>
      <c r="AO923">
        <v>5.8577430308468299E-2</v>
      </c>
      <c r="AP923">
        <v>1.0360839129915701E-3</v>
      </c>
      <c r="AQ923">
        <v>7.6067654071218396E-4</v>
      </c>
      <c r="AR923">
        <v>1.0360839129915701E-3</v>
      </c>
      <c r="AS923">
        <v>1.3717176853923199E-4</v>
      </c>
      <c r="AT923">
        <v>3.9127419446008198E-4</v>
      </c>
      <c r="AU923">
        <v>8.0155280093299199E-4</v>
      </c>
      <c r="AV923">
        <v>2.1224910158104799E-3</v>
      </c>
      <c r="AW923">
        <v>2.8100604854167202E-4</v>
      </c>
      <c r="AX923">
        <v>0.48814525257056901</v>
      </c>
      <c r="AY923">
        <v>29.479041886256699</v>
      </c>
      <c r="AZ923">
        <v>32.464574525822798</v>
      </c>
      <c r="BA923">
        <v>1.9514308926505</v>
      </c>
    </row>
    <row r="924" spans="1:53" x14ac:dyDescent="0.3">
      <c r="A924">
        <v>921</v>
      </c>
      <c r="B924">
        <v>6.9061089384089502E-2</v>
      </c>
      <c r="C924">
        <v>1.2831474110808799E-3</v>
      </c>
      <c r="D924">
        <v>3.9521570711631898E-4</v>
      </c>
      <c r="E924">
        <v>1.2831474110808799E-3</v>
      </c>
      <c r="F924">
        <v>1.6112328799170299E-4</v>
      </c>
      <c r="G924">
        <v>4.5954383095024598E-4</v>
      </c>
      <c r="H924">
        <v>6.65416423413843E-4</v>
      </c>
      <c r="I924">
        <v>1.85798895228041E-3</v>
      </c>
      <c r="J924">
        <v>2.33305453807138E-4</v>
      </c>
      <c r="K924">
        <v>0.69061089384089502</v>
      </c>
      <c r="L924">
        <v>25.805402115005698</v>
      </c>
      <c r="M924">
        <v>11.922285962115399</v>
      </c>
      <c r="N924">
        <v>1.62017676254957</v>
      </c>
      <c r="O924">
        <v>5.2043198132176297E-2</v>
      </c>
      <c r="P924">
        <v>1.59133552193924E-3</v>
      </c>
      <c r="Q924">
        <v>2.98197802574579E-4</v>
      </c>
      <c r="R924">
        <v>1.59133552193924E-3</v>
      </c>
      <c r="S924">
        <v>1.21354085706329E-4</v>
      </c>
      <c r="T924">
        <v>3.46175422514001E-4</v>
      </c>
      <c r="U924">
        <v>7.3168632680544496E-4</v>
      </c>
      <c r="V924">
        <v>3.3634925157509099E-3</v>
      </c>
      <c r="W924">
        <v>2.5649748491231002E-4</v>
      </c>
      <c r="X924">
        <v>0.47311998301978497</v>
      </c>
      <c r="Y924">
        <v>46.715173829873798</v>
      </c>
      <c r="Z924">
        <v>13.1308218702821</v>
      </c>
      <c r="AA924">
        <v>1.78123253411326</v>
      </c>
      <c r="AB924">
        <v>6.7885590794310294E-2</v>
      </c>
      <c r="AC924">
        <v>1.3067462896578E-3</v>
      </c>
      <c r="AD924">
        <v>3.8851830519579899E-4</v>
      </c>
      <c r="AE924">
        <v>1.3067462896578E-3</v>
      </c>
      <c r="AF924">
        <v>1.5837577864254699E-4</v>
      </c>
      <c r="AG924">
        <v>4.5171176428138502E-4</v>
      </c>
      <c r="AH924">
        <v>7.9848184393070502E-4</v>
      </c>
      <c r="AI924">
        <v>2.3099092594489E-3</v>
      </c>
      <c r="AJ924">
        <v>2.79957693742255E-4</v>
      </c>
      <c r="AK924">
        <v>0.56571325661925298</v>
      </c>
      <c r="AL924">
        <v>32.082073047901403</v>
      </c>
      <c r="AM924">
        <v>14.307833983981499</v>
      </c>
      <c r="AN924">
        <v>1.9441506509878801</v>
      </c>
      <c r="AO924">
        <v>5.9190773126336298E-2</v>
      </c>
      <c r="AP924">
        <v>1.1395703964360601E-3</v>
      </c>
      <c r="AQ924">
        <v>7.8137383740108199E-4</v>
      </c>
      <c r="AR924">
        <v>1.1395703964360601E-3</v>
      </c>
      <c r="AS924">
        <v>1.3808191229502199E-4</v>
      </c>
      <c r="AT924">
        <v>3.9387125306287698E-4</v>
      </c>
      <c r="AU924">
        <v>7.9851213071105095E-4</v>
      </c>
      <c r="AV924">
        <v>2.31030007464934E-3</v>
      </c>
      <c r="AW924">
        <v>2.7993939933908501E-4</v>
      </c>
      <c r="AX924">
        <v>0.493256442719469</v>
      </c>
      <c r="AY924">
        <v>32.087501036796397</v>
      </c>
      <c r="AZ924">
        <v>33.002349696181597</v>
      </c>
      <c r="BA924">
        <v>1.94402360652142</v>
      </c>
    </row>
    <row r="925" spans="1:53" x14ac:dyDescent="0.3">
      <c r="A925">
        <v>922</v>
      </c>
      <c r="B925">
        <v>6.9782044324661993E-2</v>
      </c>
      <c r="C925">
        <v>1.4046976189470001E-3</v>
      </c>
      <c r="D925">
        <v>4.1952574868954202E-4</v>
      </c>
      <c r="E925">
        <v>1.4046976189470001E-3</v>
      </c>
      <c r="F925">
        <v>1.6218432188792899E-4</v>
      </c>
      <c r="G925">
        <v>4.6257217095752902E-4</v>
      </c>
      <c r="H925">
        <v>6.6288136931816604E-4</v>
      </c>
      <c r="I925">
        <v>2.0129786000702699E-3</v>
      </c>
      <c r="J925">
        <v>2.32415549669717E-4</v>
      </c>
      <c r="K925">
        <v>0.69782044324661996</v>
      </c>
      <c r="L925">
        <v>27.9580361120871</v>
      </c>
      <c r="M925">
        <v>12.5248835125865</v>
      </c>
      <c r="N925">
        <v>1.61399687270637</v>
      </c>
      <c r="O925">
        <v>5.25863384144079E-2</v>
      </c>
      <c r="P925">
        <v>1.68288484745022E-3</v>
      </c>
      <c r="Q925">
        <v>3.1650766767677498E-4</v>
      </c>
      <c r="R925">
        <v>1.68288484745022E-3</v>
      </c>
      <c r="S925">
        <v>1.22154174295204E-4</v>
      </c>
      <c r="T925">
        <v>3.4845876227863502E-4</v>
      </c>
      <c r="U925">
        <v>7.2890535843332096E-4</v>
      </c>
      <c r="V925">
        <v>3.52025523740983E-3</v>
      </c>
      <c r="W925">
        <v>2.5552186323721802E-4</v>
      </c>
      <c r="X925">
        <v>0.47805762194916201</v>
      </c>
      <c r="Y925">
        <v>48.892433852914301</v>
      </c>
      <c r="Z925">
        <v>13.793127523793199</v>
      </c>
      <c r="AA925">
        <v>1.7744573835917901</v>
      </c>
      <c r="AB925">
        <v>6.8594261498509501E-2</v>
      </c>
      <c r="AC925">
        <v>1.42622384711045E-3</v>
      </c>
      <c r="AD925">
        <v>4.1241381668632998E-4</v>
      </c>
      <c r="AE925">
        <v>1.42622384711045E-3</v>
      </c>
      <c r="AF925">
        <v>1.59418786495441E-4</v>
      </c>
      <c r="AG925">
        <v>4.5468863923189498E-4</v>
      </c>
      <c r="AH925">
        <v>7.95440252812008E-4</v>
      </c>
      <c r="AI925">
        <v>2.4950609265903898E-3</v>
      </c>
      <c r="AJ925">
        <v>2.7889001151894699E-4</v>
      </c>
      <c r="AK925">
        <v>0.57161884582091305</v>
      </c>
      <c r="AL925">
        <v>34.653623980422097</v>
      </c>
      <c r="AM925">
        <v>15.0309154030068</v>
      </c>
      <c r="AN925">
        <v>1.9367361911037999</v>
      </c>
      <c r="AO925">
        <v>5.9808730681518998E-2</v>
      </c>
      <c r="AP925">
        <v>1.2437389386886E-3</v>
      </c>
      <c r="AQ925">
        <v>8.0220754585159102E-4</v>
      </c>
      <c r="AR925">
        <v>1.2437389386886E-3</v>
      </c>
      <c r="AS925">
        <v>1.3899198268662799E-4</v>
      </c>
      <c r="AT925">
        <v>3.9646855121249701E-4</v>
      </c>
      <c r="AU925">
        <v>7.9547292850675399E-4</v>
      </c>
      <c r="AV925">
        <v>2.4954328731265E-3</v>
      </c>
      <c r="AW925">
        <v>2.7887296273199801E-4</v>
      </c>
      <c r="AX925">
        <v>0.49840608901265798</v>
      </c>
      <c r="AY925">
        <v>34.6587899045348</v>
      </c>
      <c r="AZ925">
        <v>33.532209123586703</v>
      </c>
      <c r="BA925">
        <v>1.93661779674999</v>
      </c>
    </row>
    <row r="926" spans="1:53" x14ac:dyDescent="0.3">
      <c r="A926">
        <v>923</v>
      </c>
      <c r="B926">
        <v>7.0508390647493993E-2</v>
      </c>
      <c r="C926">
        <v>1.5270428858573399E-3</v>
      </c>
      <c r="D926">
        <v>4.4399480207160999E-4</v>
      </c>
      <c r="E926">
        <v>1.5270428858573399E-3</v>
      </c>
      <c r="F926">
        <v>1.6324516838266199E-4</v>
      </c>
      <c r="G926">
        <v>4.6560050238339502E-4</v>
      </c>
      <c r="H926">
        <v>6.6034765239666299E-4</v>
      </c>
      <c r="I926">
        <v>2.16576051705927E-3</v>
      </c>
      <c r="J926">
        <v>2.3152587498246E-4</v>
      </c>
      <c r="K926">
        <v>0.70508390647494001</v>
      </c>
      <c r="L926">
        <v>30.0800071813788</v>
      </c>
      <c r="M926">
        <v>13.1188524158351</v>
      </c>
      <c r="N926">
        <v>1.60781857626708</v>
      </c>
      <c r="O926">
        <v>5.3133543185076397E-2</v>
      </c>
      <c r="P926">
        <v>1.77503370210111E-3</v>
      </c>
      <c r="Q926">
        <v>3.3493743860695202E-4</v>
      </c>
      <c r="R926">
        <v>1.77503370210111E-3</v>
      </c>
      <c r="S926">
        <v>1.2295412543238799E-4</v>
      </c>
      <c r="T926">
        <v>3.5074210611929702E-4</v>
      </c>
      <c r="U926">
        <v>7.26125708175227E-4</v>
      </c>
      <c r="V926">
        <v>3.6747729499425302E-3</v>
      </c>
      <c r="W926">
        <v>2.5454643125251598E-4</v>
      </c>
      <c r="X926">
        <v>0.48303221077342201</v>
      </c>
      <c r="Y926">
        <v>51.038513193646303</v>
      </c>
      <c r="Z926">
        <v>14.445958568971299</v>
      </c>
      <c r="AA926">
        <v>1.7676835503646899</v>
      </c>
      <c r="AB926">
        <v>6.9308231921307001E-2</v>
      </c>
      <c r="AC926">
        <v>1.5464829564495099E-3</v>
      </c>
      <c r="AD926">
        <v>4.3646563855414102E-4</v>
      </c>
      <c r="AE926">
        <v>1.5464829564495099E-3</v>
      </c>
      <c r="AF926">
        <v>1.6046161040287601E-4</v>
      </c>
      <c r="AG926">
        <v>4.5766550649023501E-4</v>
      </c>
      <c r="AH926">
        <v>7.9240025688701097E-4</v>
      </c>
      <c r="AI926">
        <v>2.6775745049253002E-3</v>
      </c>
      <c r="AJ926">
        <v>2.7782260078727502E-4</v>
      </c>
      <c r="AK926">
        <v>0.577568599344225</v>
      </c>
      <c r="AL926">
        <v>37.188534790629099</v>
      </c>
      <c r="AM926">
        <v>15.7436435202137</v>
      </c>
      <c r="AN926">
        <v>1.9293236165783001</v>
      </c>
      <c r="AO926">
        <v>6.0431311772940997E-2</v>
      </c>
      <c r="AP926">
        <v>1.34858942172949E-3</v>
      </c>
      <c r="AQ926">
        <v>8.23177642459769E-4</v>
      </c>
      <c r="AR926">
        <v>1.34858942172949E-3</v>
      </c>
      <c r="AS926">
        <v>1.3990189560465099E-4</v>
      </c>
      <c r="AT926">
        <v>3.9906585104551199E-4</v>
      </c>
      <c r="AU926">
        <v>7.9243525782447105E-4</v>
      </c>
      <c r="AV926">
        <v>2.6779284754828302E-3</v>
      </c>
      <c r="AW926">
        <v>2.7780676904113401E-4</v>
      </c>
      <c r="AX926">
        <v>0.50359426477450797</v>
      </c>
      <c r="AY926">
        <v>37.193451048372602</v>
      </c>
      <c r="AZ926">
        <v>34.054268321722802</v>
      </c>
      <c r="BA926">
        <v>1.92921367389676</v>
      </c>
    </row>
    <row r="927" spans="1:53" x14ac:dyDescent="0.3">
      <c r="A927">
        <v>924</v>
      </c>
      <c r="B927">
        <v>7.0624895849577804E-2</v>
      </c>
      <c r="C927">
        <v>1.4099695979416099E-3</v>
      </c>
      <c r="D927">
        <v>4.2179506196802997E-4</v>
      </c>
      <c r="E927">
        <v>1.4099695979416099E-3</v>
      </c>
      <c r="F927">
        <v>1.6430573063615499E-4</v>
      </c>
      <c r="G927" s="4">
        <v>-8.7295508010007999E-5</v>
      </c>
      <c r="H927">
        <v>-1.2360444140822001E-4</v>
      </c>
      <c r="I927">
        <v>1.9964200739420101E-3</v>
      </c>
      <c r="J927">
        <v>2.3264562539831001E-4</v>
      </c>
      <c r="K927">
        <v>0.70624895849577796</v>
      </c>
      <c r="L927">
        <v>27.728056582527898</v>
      </c>
      <c r="M927">
        <v>12.4423505601339</v>
      </c>
      <c r="N927">
        <v>1.6155946208215901</v>
      </c>
      <c r="O927">
        <v>5.3211629028305701E-2</v>
      </c>
      <c r="P927">
        <v>1.6921987960030599E-3</v>
      </c>
      <c r="Q927">
        <v>3.1819056667660401E-4</v>
      </c>
      <c r="R927">
        <v>1.6921987960030599E-3</v>
      </c>
      <c r="S927">
        <v>1.2375386613241001E-4</v>
      </c>
      <c r="T927" s="4">
        <v>-6.4655719276348602E-5</v>
      </c>
      <c r="U927">
        <v>-1.33657421324483E-4</v>
      </c>
      <c r="V927">
        <v>3.4981426233224198E-3</v>
      </c>
      <c r="W927">
        <v>2.5582613280498902E-4</v>
      </c>
      <c r="X927">
        <v>0.48374208207550601</v>
      </c>
      <c r="Y927">
        <v>48.585314212811397</v>
      </c>
      <c r="Z927">
        <v>13.7035217416979</v>
      </c>
      <c r="AA927">
        <v>1.77657036670131</v>
      </c>
      <c r="AB927">
        <v>6.9422064515907295E-2</v>
      </c>
      <c r="AC927">
        <v>1.4317854705128399E-3</v>
      </c>
      <c r="AD927">
        <v>4.1464235662643401E-4</v>
      </c>
      <c r="AE927">
        <v>1.4317854705128399E-3</v>
      </c>
      <c r="AF927">
        <v>1.6150415517302E-4</v>
      </c>
      <c r="AG927" s="4">
        <v>-8.5729290799150905E-5</v>
      </c>
      <c r="AH927">
        <v>-1.48187971182286E-4</v>
      </c>
      <c r="AI927">
        <v>2.4749228888485599E-3</v>
      </c>
      <c r="AJ927">
        <v>2.7916914825144103E-4</v>
      </c>
      <c r="AK927">
        <v>0.57851720429922704</v>
      </c>
      <c r="AL927">
        <v>34.373929011785599</v>
      </c>
      <c r="AM927">
        <v>14.9319369683763</v>
      </c>
      <c r="AN927">
        <v>1.9386746406350099</v>
      </c>
      <c r="AO927">
        <v>6.0522171241059297E-2</v>
      </c>
      <c r="AP927">
        <v>1.2485690396178901E-3</v>
      </c>
      <c r="AQ927">
        <v>8.0877203371672302E-4</v>
      </c>
      <c r="AR927">
        <v>1.2485690396178901E-3</v>
      </c>
      <c r="AS927">
        <v>1.4081156801931501E-4</v>
      </c>
      <c r="AT927" s="4">
        <v>-7.3807467529048496E-5</v>
      </c>
      <c r="AU927">
        <v>-1.46341347672555E-4</v>
      </c>
      <c r="AV927">
        <v>2.47559335168895E-3</v>
      </c>
      <c r="AW927">
        <v>2.7919335700987301E-4</v>
      </c>
      <c r="AX927">
        <v>0.50435142700882796</v>
      </c>
      <c r="AY927">
        <v>34.383240995679898</v>
      </c>
      <c r="AZ927">
        <v>33.408089016477497</v>
      </c>
      <c r="BA927">
        <v>1.93884275701301</v>
      </c>
    </row>
    <row r="928" spans="1:53" x14ac:dyDescent="0.3">
      <c r="A928">
        <v>925</v>
      </c>
      <c r="B928">
        <v>7.0743090722896904E-2</v>
      </c>
      <c r="C928">
        <v>1.2928963100258799E-3</v>
      </c>
      <c r="D928">
        <v>3.9959532186444898E-4</v>
      </c>
      <c r="E928">
        <v>1.2928963100258799E-3</v>
      </c>
      <c r="F928">
        <v>1.64379513204818E-4</v>
      </c>
      <c r="G928" s="4">
        <v>-8.7590328683684294E-5</v>
      </c>
      <c r="H928">
        <v>-1.2381467615937001E-4</v>
      </c>
      <c r="I928">
        <v>1.8275937576578301E-3</v>
      </c>
      <c r="J928">
        <v>2.32361226411068E-4</v>
      </c>
      <c r="K928">
        <v>0.70743090722896895</v>
      </c>
      <c r="L928">
        <v>25.383246634136501</v>
      </c>
      <c r="M928">
        <v>11.767795913033501</v>
      </c>
      <c r="N928">
        <v>1.61361962785464</v>
      </c>
      <c r="O928">
        <v>5.3291008356593603E-2</v>
      </c>
      <c r="P928">
        <v>1.6093638899050101E-3</v>
      </c>
      <c r="Q928">
        <v>3.0144369474625698E-4</v>
      </c>
      <c r="R928">
        <v>1.6093638899050101E-3</v>
      </c>
      <c r="S928">
        <v>1.2379822462221601E-4</v>
      </c>
      <c r="T928" s="4">
        <v>-6.4877023265984295E-5</v>
      </c>
      <c r="U928">
        <v>-1.3391513464157E-4</v>
      </c>
      <c r="V928">
        <v>3.32194929968232E-3</v>
      </c>
      <c r="W928">
        <v>2.5553663044469E-4</v>
      </c>
      <c r="X928">
        <v>0.48446371233266899</v>
      </c>
      <c r="Y928">
        <v>46.138184717809999</v>
      </c>
      <c r="Z928">
        <v>12.962946065954201</v>
      </c>
      <c r="AA928">
        <v>1.7745599336436799</v>
      </c>
      <c r="AB928">
        <v>6.9537559450640996E-2</v>
      </c>
      <c r="AC928">
        <v>1.3170879845761699E-3</v>
      </c>
      <c r="AD928">
        <v>3.92819074698727E-4</v>
      </c>
      <c r="AE928">
        <v>1.3170879845761699E-3</v>
      </c>
      <c r="AF928">
        <v>1.61575883062479E-4</v>
      </c>
      <c r="AG928" s="4">
        <v>-8.6019031411111699E-5</v>
      </c>
      <c r="AH928">
        <v>-1.48441847123788E-4</v>
      </c>
      <c r="AI928">
        <v>2.2728804317805702E-3</v>
      </c>
      <c r="AJ928">
        <v>2.78829256026166E-4</v>
      </c>
      <c r="AK928">
        <v>0.57947966208867496</v>
      </c>
      <c r="AL928">
        <v>31.567783774730199</v>
      </c>
      <c r="AM928">
        <v>14.1225503814797</v>
      </c>
      <c r="AN928">
        <v>1.93631427795949</v>
      </c>
      <c r="AO928">
        <v>6.0614498028619603E-2</v>
      </c>
      <c r="AP928">
        <v>1.14854865750628E-3</v>
      </c>
      <c r="AQ928">
        <v>7.9436642497367703E-4</v>
      </c>
      <c r="AR928">
        <v>1.14854865750628E-3</v>
      </c>
      <c r="AS928">
        <v>1.4086434781633599E-4</v>
      </c>
      <c r="AT928" s="4">
        <v>-7.4059402507774903E-5</v>
      </c>
      <c r="AU928">
        <v>-1.46617205288689E-4</v>
      </c>
      <c r="AV928">
        <v>2.27380978781147E-3</v>
      </c>
      <c r="AW928">
        <v>2.7887258474002598E-4</v>
      </c>
      <c r="AX928">
        <v>0.50512081690516297</v>
      </c>
      <c r="AY928">
        <v>31.580691497381501</v>
      </c>
      <c r="AZ928">
        <v>32.7630538406261</v>
      </c>
      <c r="BA928">
        <v>1.9366151718057401</v>
      </c>
    </row>
    <row r="929" spans="1:53" x14ac:dyDescent="0.3">
      <c r="A929">
        <v>926</v>
      </c>
      <c r="B929">
        <v>7.0861328741775795E-2</v>
      </c>
      <c r="C929">
        <v>1.17582302211015E-3</v>
      </c>
      <c r="D929">
        <v>3.7739558176086798E-4</v>
      </c>
      <c r="E929">
        <v>1.17582302211015E-3</v>
      </c>
      <c r="F929">
        <v>1.6445464792068999E-4</v>
      </c>
      <c r="G929" s="4">
        <v>-8.7616590701492097E-5</v>
      </c>
      <c r="H929">
        <v>-1.2364514221963499E-4</v>
      </c>
      <c r="I929">
        <v>1.65932962729917E-3</v>
      </c>
      <c r="J929">
        <v>2.3207954301841401E-4</v>
      </c>
      <c r="K929">
        <v>0.70861328741775798</v>
      </c>
      <c r="L929">
        <v>23.046244823599601</v>
      </c>
      <c r="M929">
        <v>11.0954847911512</v>
      </c>
      <c r="N929">
        <v>1.6116634931834299</v>
      </c>
      <c r="O929">
        <v>5.3370420391959002E-2</v>
      </c>
      <c r="P929">
        <v>1.5265289838069501E-3</v>
      </c>
      <c r="Q929">
        <v>2.8469682281590902E-4</v>
      </c>
      <c r="R929">
        <v>1.5265289838069501E-3</v>
      </c>
      <c r="S929">
        <v>1.2384369002492099E-4</v>
      </c>
      <c r="T929" s="4">
        <v>-6.4892834451268E-5</v>
      </c>
      <c r="U929">
        <v>-1.3374846473412699E-4</v>
      </c>
      <c r="V929">
        <v>3.1462781628016599E-3</v>
      </c>
      <c r="W929">
        <v>2.5525011425230998E-4</v>
      </c>
      <c r="X929">
        <v>0.4851856399269</v>
      </c>
      <c r="Y929">
        <v>43.698307816689699</v>
      </c>
      <c r="Z929">
        <v>12.224565858046301</v>
      </c>
      <c r="AA929">
        <v>1.77257023786326</v>
      </c>
      <c r="AB929">
        <v>6.9653096809759799E-2</v>
      </c>
      <c r="AC929">
        <v>1.20239049863949E-3</v>
      </c>
      <c r="AD929">
        <v>3.7099579277101999E-4</v>
      </c>
      <c r="AE929">
        <v>1.20239049863949E-3</v>
      </c>
      <c r="AF929">
        <v>1.61648946326056E-4</v>
      </c>
      <c r="AG929" s="4">
        <v>-8.6044564062428796E-5</v>
      </c>
      <c r="AH929">
        <v>-1.48239606857575E-4</v>
      </c>
      <c r="AI929">
        <v>2.0715067447872899E-3</v>
      </c>
      <c r="AJ929">
        <v>2.78492621973539E-4</v>
      </c>
      <c r="AK929">
        <v>0.58044247341466504</v>
      </c>
      <c r="AL929">
        <v>28.770927010934599</v>
      </c>
      <c r="AM929">
        <v>13.315839846443</v>
      </c>
      <c r="AN929">
        <v>1.93397654148291</v>
      </c>
      <c r="AO929">
        <v>6.07068620336794E-2</v>
      </c>
      <c r="AP929">
        <v>1.0485282753946799E-3</v>
      </c>
      <c r="AQ929">
        <v>7.7996081623063105E-4</v>
      </c>
      <c r="AR929">
        <v>1.0485282753946799E-3</v>
      </c>
      <c r="AS929">
        <v>1.4091836858015901E-4</v>
      </c>
      <c r="AT929" s="4">
        <v>-7.4078198766766302E-5</v>
      </c>
      <c r="AU929">
        <v>-1.4643128559470301E-4</v>
      </c>
      <c r="AV929">
        <v>2.0726387237336801E-3</v>
      </c>
      <c r="AW929">
        <v>2.7855507043400801E-4</v>
      </c>
      <c r="AX929">
        <v>0.50589051694732801</v>
      </c>
      <c r="AY929">
        <v>28.7866489407456</v>
      </c>
      <c r="AZ929">
        <v>32.119960993780197</v>
      </c>
      <c r="BA929">
        <v>1.9344102113472801</v>
      </c>
    </row>
    <row r="930" spans="1:53" x14ac:dyDescent="0.3">
      <c r="A930">
        <v>927</v>
      </c>
      <c r="B930">
        <v>7.0979613920667206E-2</v>
      </c>
      <c r="C930">
        <v>1.05874973419442E-3</v>
      </c>
      <c r="D930">
        <v>3.5519584165728802E-4</v>
      </c>
      <c r="E930">
        <v>1.05874973419442E-3</v>
      </c>
      <c r="F930">
        <v>1.6452913411567501E-4</v>
      </c>
      <c r="G930" s="4">
        <v>-8.7643070903025002E-5</v>
      </c>
      <c r="H930">
        <v>-1.23476398450099E-4</v>
      </c>
      <c r="I930">
        <v>1.49162509587298E-3</v>
      </c>
      <c r="J930">
        <v>2.3179773040124901E-4</v>
      </c>
      <c r="K930">
        <v>0.70979613920667195</v>
      </c>
      <c r="L930">
        <v>20.717015220457998</v>
      </c>
      <c r="M930">
        <v>10.425406619048299</v>
      </c>
      <c r="N930">
        <v>1.60970646111978</v>
      </c>
      <c r="O930">
        <v>5.3449868142324601E-2</v>
      </c>
      <c r="P930">
        <v>1.4436940777089E-3</v>
      </c>
      <c r="Q930">
        <v>2.6794995088556101E-4</v>
      </c>
      <c r="R930">
        <v>1.4436940777089E-3</v>
      </c>
      <c r="S930">
        <v>1.2388873080836901E-4</v>
      </c>
      <c r="T930" s="4">
        <v>-6.4908847072027494E-5</v>
      </c>
      <c r="U930">
        <v>-1.3358261537541901E-4</v>
      </c>
      <c r="V930">
        <v>2.9711270404842701E-3</v>
      </c>
      <c r="W930">
        <v>2.54963405197428E-4</v>
      </c>
      <c r="X930">
        <v>0.485907892202951</v>
      </c>
      <c r="Y930">
        <v>41.265653340059302</v>
      </c>
      <c r="Z930">
        <v>11.4883720413366</v>
      </c>
      <c r="AA930">
        <v>1.7705792027599201</v>
      </c>
      <c r="AB930">
        <v>6.9768680538152605E-2</v>
      </c>
      <c r="AC930">
        <v>1.08769301270282E-3</v>
      </c>
      <c r="AD930">
        <v>3.4917251084331299E-4</v>
      </c>
      <c r="AE930">
        <v>1.08769301270282E-3</v>
      </c>
      <c r="AF930">
        <v>1.6172137665877601E-4</v>
      </c>
      <c r="AG930" s="4">
        <v>-8.6070313809813293E-5</v>
      </c>
      <c r="AH930">
        <v>-1.48038311424415E-4</v>
      </c>
      <c r="AI930">
        <v>1.8707987669762899E-3</v>
      </c>
      <c r="AJ930">
        <v>2.7815582936874998E-4</v>
      </c>
      <c r="AK930">
        <v>0.58140567115127095</v>
      </c>
      <c r="AL930">
        <v>25.983316208004101</v>
      </c>
      <c r="AM930">
        <v>12.5117928327586</v>
      </c>
      <c r="AN930">
        <v>1.93163770394965</v>
      </c>
      <c r="AO930">
        <v>6.0799266681723502E-2</v>
      </c>
      <c r="AP930">
        <v>9.4850789328307903E-4</v>
      </c>
      <c r="AQ930">
        <v>7.6555520748758496E-4</v>
      </c>
      <c r="AR930">
        <v>9.4850789328307903E-4</v>
      </c>
      <c r="AS930">
        <v>1.40971893005128E-4</v>
      </c>
      <c r="AT930" s="4">
        <v>-7.4097216479678197E-5</v>
      </c>
      <c r="AU930">
        <v>-1.4624627010894901E-4</v>
      </c>
      <c r="AV930">
        <v>1.8720776319525001E-3</v>
      </c>
      <c r="AW930">
        <v>2.7823735521633603E-4</v>
      </c>
      <c r="AX930">
        <v>0.50666055568102897</v>
      </c>
      <c r="AY930">
        <v>26.001078221562501</v>
      </c>
      <c r="AZ930">
        <v>31.478801031234902</v>
      </c>
      <c r="BA930">
        <v>1.932203855669</v>
      </c>
    </row>
    <row r="931" spans="1:53" x14ac:dyDescent="0.3">
      <c r="A931">
        <v>928</v>
      </c>
      <c r="B931">
        <v>7.1097946906794607E-2</v>
      </c>
      <c r="C931">
        <v>9.4167644627869403E-4</v>
      </c>
      <c r="D931">
        <v>3.3299610155370702E-4</v>
      </c>
      <c r="E931">
        <v>9.4167644627869403E-4</v>
      </c>
      <c r="F931">
        <v>1.64602971908711E-4</v>
      </c>
      <c r="G931" s="4">
        <v>-8.7669225104309396E-5</v>
      </c>
      <c r="H931">
        <v>-1.23307674719832E-4</v>
      </c>
      <c r="I931">
        <v>1.3244776920396501E-3</v>
      </c>
      <c r="J931">
        <v>2.3151578782506301E-4</v>
      </c>
      <c r="K931">
        <v>0.71097946906794596</v>
      </c>
      <c r="L931">
        <v>18.395523500550699</v>
      </c>
      <c r="M931">
        <v>9.7575514964777703</v>
      </c>
      <c r="N931">
        <v>1.6077485265629401</v>
      </c>
      <c r="O931">
        <v>5.35293520398901E-2</v>
      </c>
      <c r="P931">
        <v>1.3608591716108499E-3</v>
      </c>
      <c r="Q931">
        <v>2.5120307895521398E-4</v>
      </c>
      <c r="R931">
        <v>1.3608591716108499E-3</v>
      </c>
      <c r="S931">
        <v>1.23933347372613E-4</v>
      </c>
      <c r="T931" s="4">
        <v>-6.4924644672769598E-5</v>
      </c>
      <c r="U931">
        <v>-1.3341672637252601E-4</v>
      </c>
      <c r="V931">
        <v>2.7964939453337901E-3</v>
      </c>
      <c r="W931">
        <v>2.5467650347847198E-4</v>
      </c>
      <c r="X931">
        <v>0.48663047308990998</v>
      </c>
      <c r="Y931">
        <v>38.840193685191501</v>
      </c>
      <c r="Z931">
        <v>10.754356267505401</v>
      </c>
      <c r="AA931">
        <v>1.7685868297116101</v>
      </c>
      <c r="AB931">
        <v>6.98843112680856E-2</v>
      </c>
      <c r="AC931">
        <v>9.7299552676615299E-4</v>
      </c>
      <c r="AD931">
        <v>3.2734922891560598E-4</v>
      </c>
      <c r="AE931">
        <v>9.7299552676615299E-4</v>
      </c>
      <c r="AF931">
        <v>1.6179317419959599E-4</v>
      </c>
      <c r="AG931" s="4">
        <v>-8.6095745280632206E-5</v>
      </c>
      <c r="AH931">
        <v>-1.4783703589841299E-4</v>
      </c>
      <c r="AI931">
        <v>1.6707535796415499E-3</v>
      </c>
      <c r="AJ931">
        <v>2.7781887739398699E-4</v>
      </c>
      <c r="AK931">
        <v>0.58236926056738003</v>
      </c>
      <c r="AL931">
        <v>23.204910828354802</v>
      </c>
      <c r="AM931">
        <v>11.710397619139799</v>
      </c>
      <c r="AN931">
        <v>1.9292977596804699</v>
      </c>
      <c r="AO931">
        <v>6.08917124761107E-2</v>
      </c>
      <c r="AP931">
        <v>8.4848751117147503E-4</v>
      </c>
      <c r="AQ931">
        <v>7.5114959874453898E-4</v>
      </c>
      <c r="AR931">
        <v>8.4848751117147503E-4</v>
      </c>
      <c r="AS931">
        <v>1.41024921480897E-4</v>
      </c>
      <c r="AT931" s="4">
        <v>-7.4115983185317995E-5</v>
      </c>
      <c r="AU931">
        <v>-1.4606122279329001E-4</v>
      </c>
      <c r="AV931">
        <v>1.6721241233036901E-3</v>
      </c>
      <c r="AW931">
        <v>2.7791943910835098E-4</v>
      </c>
      <c r="AX931">
        <v>0.50743093730092204</v>
      </c>
      <c r="AY931">
        <v>23.223946156995702</v>
      </c>
      <c r="AZ931">
        <v>30.8395661823123</v>
      </c>
      <c r="BA931">
        <v>1.9299961049191099</v>
      </c>
    </row>
    <row r="932" spans="1:53" x14ac:dyDescent="0.3">
      <c r="A932">
        <v>929</v>
      </c>
      <c r="B932">
        <v>7.1216328489238798E-2</v>
      </c>
      <c r="C932">
        <v>8.2460315836296405E-4</v>
      </c>
      <c r="D932">
        <v>3.10796361450127E-4</v>
      </c>
      <c r="E932">
        <v>8.2460315836296405E-4</v>
      </c>
      <c r="F932">
        <v>1.6467615766774401E-4</v>
      </c>
      <c r="G932" s="4">
        <v>-8.7695053400491501E-5</v>
      </c>
      <c r="H932">
        <v>-1.2313897003794901E-4</v>
      </c>
      <c r="I932">
        <v>1.1578849624178001E-3</v>
      </c>
      <c r="J932">
        <v>2.31233708843369E-4</v>
      </c>
      <c r="K932">
        <v>0.712163284892388</v>
      </c>
      <c r="L932">
        <v>16.081735589136098</v>
      </c>
      <c r="M932">
        <v>9.0919095862349106</v>
      </c>
      <c r="N932">
        <v>1.6057896447456199</v>
      </c>
      <c r="O932">
        <v>5.3608872612852299E-2</v>
      </c>
      <c r="P932">
        <v>1.2780242655127999E-3</v>
      </c>
      <c r="Q932">
        <v>2.3445620702486599E-4</v>
      </c>
      <c r="R932">
        <v>1.2780242655127999E-3</v>
      </c>
      <c r="S932">
        <v>1.2397753721882701E-4</v>
      </c>
      <c r="T932" s="4">
        <v>-6.4940227377702805E-5</v>
      </c>
      <c r="U932">
        <v>-1.33250797179322E-4</v>
      </c>
      <c r="V932">
        <v>2.62237690058612E-3</v>
      </c>
      <c r="W932">
        <v>2.5438940289898099E-4</v>
      </c>
      <c r="X932">
        <v>0.48735338738956602</v>
      </c>
      <c r="Y932">
        <v>36.421901397029501</v>
      </c>
      <c r="Z932">
        <v>10.022510234680301</v>
      </c>
      <c r="AA932">
        <v>1.76659307568736</v>
      </c>
      <c r="AB932">
        <v>6.9999989770493307E-2</v>
      </c>
      <c r="AC932">
        <v>8.5829804082947995E-4</v>
      </c>
      <c r="AD932">
        <v>3.0552594698789903E-4</v>
      </c>
      <c r="AE932">
        <v>8.5829804082947995E-4</v>
      </c>
      <c r="AF932">
        <v>1.6186433539521001E-4</v>
      </c>
      <c r="AG932" s="4">
        <v>-8.6120858572029995E-5</v>
      </c>
      <c r="AH932">
        <v>-1.47635779126925E-4</v>
      </c>
      <c r="AI932">
        <v>1.47136828501299E-3</v>
      </c>
      <c r="AJ932">
        <v>2.77481758370382E-4</v>
      </c>
      <c r="AK932">
        <v>0.58333324808744402</v>
      </c>
      <c r="AL932">
        <v>20.4356706251804</v>
      </c>
      <c r="AM932">
        <v>10.911642558435201</v>
      </c>
      <c r="AN932">
        <v>1.92695665534987</v>
      </c>
      <c r="AO932">
        <v>6.0984200031685698E-2</v>
      </c>
      <c r="AP932">
        <v>7.4846712905987005E-4</v>
      </c>
      <c r="AQ932">
        <v>7.3674399000149299E-4</v>
      </c>
      <c r="AR932">
        <v>7.4846712905987005E-4</v>
      </c>
      <c r="AS932">
        <v>1.41077451114468E-4</v>
      </c>
      <c r="AT932" s="4">
        <v>-7.4134499013478697E-5</v>
      </c>
      <c r="AU932">
        <v>-1.4587614295170299E-4</v>
      </c>
      <c r="AV932">
        <v>1.4727758245663301E-3</v>
      </c>
      <c r="AW932">
        <v>2.77601315175737E-4</v>
      </c>
      <c r="AX932">
        <v>0.508201666930714</v>
      </c>
      <c r="AY932">
        <v>20.4552197856436</v>
      </c>
      <c r="AZ932">
        <v>30.202248681572499</v>
      </c>
      <c r="BA932">
        <v>1.92778691094261</v>
      </c>
    </row>
    <row r="933" spans="1:53" x14ac:dyDescent="0.3">
      <c r="A933">
        <v>930</v>
      </c>
      <c r="B933">
        <v>7.1333205870474897E-2</v>
      </c>
      <c r="C933">
        <v>7.0752987044723505E-4</v>
      </c>
      <c r="D933">
        <v>2.8859662134654601E-4</v>
      </c>
      <c r="E933">
        <v>7.0752987044723505E-4</v>
      </c>
      <c r="F933">
        <v>1.6536525744488101E-4</v>
      </c>
      <c r="G933" s="4">
        <v>-8.7779466382663298E-5</v>
      </c>
      <c r="H933">
        <v>-1.2305554658800899E-4</v>
      </c>
      <c r="I933">
        <v>9.9186607669358106E-4</v>
      </c>
      <c r="J933">
        <v>2.3182086859399901E-4</v>
      </c>
      <c r="K933">
        <v>0.71333205870474903</v>
      </c>
      <c r="L933">
        <v>13.7759177318552</v>
      </c>
      <c r="M933">
        <v>8.4286547029774699</v>
      </c>
      <c r="N933">
        <v>1.60986714301388</v>
      </c>
      <c r="O933">
        <v>5.3687274133691197E-2</v>
      </c>
      <c r="P933">
        <v>1.1951893594147501E-3</v>
      </c>
      <c r="Q933">
        <v>2.1770933509451801E-4</v>
      </c>
      <c r="R933">
        <v>1.1951893594147501E-3</v>
      </c>
      <c r="S933">
        <v>1.24480319448092E-4</v>
      </c>
      <c r="T933" s="4">
        <v>-6.4999287364004695E-5</v>
      </c>
      <c r="U933">
        <v>-1.3317721425445901E-4</v>
      </c>
      <c r="V933">
        <v>2.44882668485339E-3</v>
      </c>
      <c r="W933">
        <v>2.5504806046200998E-4</v>
      </c>
      <c r="X933">
        <v>0.48806612848810199</v>
      </c>
      <c r="Y933">
        <v>34.011481734074799</v>
      </c>
      <c r="Z933">
        <v>9.2930258484697106</v>
      </c>
      <c r="AA933">
        <v>1.7711670865417299</v>
      </c>
      <c r="AB933">
        <v>7.0114190692537895E-2</v>
      </c>
      <c r="AC933">
        <v>7.4360055489280799E-4</v>
      </c>
      <c r="AD933">
        <v>2.8370266506019202E-4</v>
      </c>
      <c r="AE933">
        <v>7.4360055489280799E-4</v>
      </c>
      <c r="AF933">
        <v>1.6254053737659E-4</v>
      </c>
      <c r="AG933" s="4">
        <v>-8.6203511925664106E-5</v>
      </c>
      <c r="AH933">
        <v>-1.4753677292577799E-4</v>
      </c>
      <c r="AI933">
        <v>1.2726677111404401E-3</v>
      </c>
      <c r="AJ933">
        <v>2.78187115796898E-4</v>
      </c>
      <c r="AK933">
        <v>0.58428492243781605</v>
      </c>
      <c r="AL933">
        <v>17.675940432506099</v>
      </c>
      <c r="AM933">
        <v>10.1157362816991</v>
      </c>
      <c r="AN933">
        <v>1.93185497081179</v>
      </c>
      <c r="AO933">
        <v>6.1075410885360303E-2</v>
      </c>
      <c r="AP933">
        <v>6.4844674694826605E-4</v>
      </c>
      <c r="AQ933">
        <v>7.2233838125844701E-4</v>
      </c>
      <c r="AR933">
        <v>6.4844674694826605E-4</v>
      </c>
      <c r="AS933">
        <v>1.4165308402928201E-4</v>
      </c>
      <c r="AT933" s="4">
        <v>-7.4202666592931995E-5</v>
      </c>
      <c r="AU933">
        <v>-1.4579222410579301E-4</v>
      </c>
      <c r="AV933">
        <v>1.2740578983553501E-3</v>
      </c>
      <c r="AW933">
        <v>2.7831773601032499E-4</v>
      </c>
      <c r="AX933">
        <v>0.50896175737800198</v>
      </c>
      <c r="AY933">
        <v>17.6952485882688</v>
      </c>
      <c r="AZ933">
        <v>29.567479399127102</v>
      </c>
      <c r="BA933">
        <v>1.93276205562726</v>
      </c>
    </row>
    <row r="934" spans="1:53" x14ac:dyDescent="0.3">
      <c r="A934">
        <v>931</v>
      </c>
      <c r="B934">
        <v>7.1451168038926705E-2</v>
      </c>
      <c r="C934">
        <v>5.9045658253150497E-4</v>
      </c>
      <c r="D934">
        <v>2.6639688124296599E-4</v>
      </c>
      <c r="E934">
        <v>5.9045658253150497E-4</v>
      </c>
      <c r="F934">
        <v>1.6543634576990799E-4</v>
      </c>
      <c r="G934" s="4">
        <v>-8.7972394044991695E-5</v>
      </c>
      <c r="H934">
        <v>-1.23122401577906E-4</v>
      </c>
      <c r="I934">
        <v>8.2637778882750201E-4</v>
      </c>
      <c r="J934">
        <v>2.3153763655728901E-4</v>
      </c>
      <c r="K934">
        <v>0.71451168038926705</v>
      </c>
      <c r="L934">
        <v>11.4774692892708</v>
      </c>
      <c r="M934">
        <v>7.7674517831136303</v>
      </c>
      <c r="N934">
        <v>1.60790025387006</v>
      </c>
      <c r="O934">
        <v>5.37664840125473E-2</v>
      </c>
      <c r="P934">
        <v>1.11235445331669E-3</v>
      </c>
      <c r="Q934">
        <v>2.00962463164171E-4</v>
      </c>
      <c r="R934">
        <v>1.11235445331669E-3</v>
      </c>
      <c r="S934">
        <v>1.24522933010272E-4</v>
      </c>
      <c r="T934" s="4">
        <v>-6.5139270347707898E-5</v>
      </c>
      <c r="U934">
        <v>-1.33267403845408E-4</v>
      </c>
      <c r="V934">
        <v>2.2757483981337102E-3</v>
      </c>
      <c r="W934">
        <v>2.5475950088038802E-4</v>
      </c>
      <c r="X934">
        <v>0.48878621829588398</v>
      </c>
      <c r="Y934">
        <v>31.607616640745999</v>
      </c>
      <c r="Z934">
        <v>8.5655401602433994</v>
      </c>
      <c r="AA934">
        <v>1.76916320055825</v>
      </c>
      <c r="AB934">
        <v>7.0229457297011202E-2</v>
      </c>
      <c r="AC934">
        <v>6.2890306895613604E-4</v>
      </c>
      <c r="AD934">
        <v>2.6187938313248501E-4</v>
      </c>
      <c r="AE934">
        <v>6.2890306895613604E-4</v>
      </c>
      <c r="AF934">
        <v>1.6260963712603899E-4</v>
      </c>
      <c r="AG934" s="4">
        <v>-8.6392773359025604E-5</v>
      </c>
      <c r="AH934">
        <v>-1.47618011046829E-4</v>
      </c>
      <c r="AI934">
        <v>1.0745970591167801E-3</v>
      </c>
      <c r="AJ934">
        <v>2.7784860094533503E-4</v>
      </c>
      <c r="AK934">
        <v>0.58524547747509303</v>
      </c>
      <c r="AL934">
        <v>14.924959154399801</v>
      </c>
      <c r="AM934">
        <v>9.3222770476837198</v>
      </c>
      <c r="AN934">
        <v>1.9295041732314899</v>
      </c>
      <c r="AO934">
        <v>6.1167543685097303E-2</v>
      </c>
      <c r="AP934">
        <v>5.4842636483666204E-4</v>
      </c>
      <c r="AQ934">
        <v>7.0793277251540102E-4</v>
      </c>
      <c r="AR934">
        <v>5.4842636483666204E-4</v>
      </c>
      <c r="AS934">
        <v>1.41703818663257E-4</v>
      </c>
      <c r="AT934" s="4">
        <v>-7.4363093576720299E-5</v>
      </c>
      <c r="AU934">
        <v>-1.4588735613034801E-4</v>
      </c>
      <c r="AV934">
        <v>1.07591640624329E-3</v>
      </c>
      <c r="AW934">
        <v>2.7799805607910702E-4</v>
      </c>
      <c r="AX934">
        <v>0.50972953070914395</v>
      </c>
      <c r="AY934">
        <v>14.943283420045701</v>
      </c>
      <c r="AZ934">
        <v>28.934167119738301</v>
      </c>
      <c r="BA934">
        <v>1.93054205610491</v>
      </c>
    </row>
    <row r="935" spans="1:53" x14ac:dyDescent="0.3">
      <c r="A935">
        <v>932</v>
      </c>
      <c r="B935">
        <v>7.1569179383499604E-2</v>
      </c>
      <c r="C935">
        <v>4.7338329461577602E-4</v>
      </c>
      <c r="D935">
        <v>2.4419714113938499E-4</v>
      </c>
      <c r="E935">
        <v>4.7338329461577602E-4</v>
      </c>
      <c r="F935">
        <v>1.6550800139406499E-4</v>
      </c>
      <c r="G935" s="4">
        <v>-8.7997068186608599E-5</v>
      </c>
      <c r="H935">
        <v>-1.2295385939117801E-4</v>
      </c>
      <c r="I935">
        <v>6.6143457098924701E-4</v>
      </c>
      <c r="J935">
        <v>2.3125597194177601E-4</v>
      </c>
      <c r="K935">
        <v>0.71569179383499604</v>
      </c>
      <c r="L935">
        <v>9.1865912637395493</v>
      </c>
      <c r="M935">
        <v>7.1084236038855302</v>
      </c>
      <c r="N935">
        <v>1.6059442495956699</v>
      </c>
      <c r="O935">
        <v>5.3845730848014202E-2</v>
      </c>
      <c r="P935">
        <v>1.02951954721864E-3</v>
      </c>
      <c r="Q935">
        <v>1.8421559123382299E-4</v>
      </c>
      <c r="R935">
        <v>1.02951954721864E-3</v>
      </c>
      <c r="S935">
        <v>1.2456602964073301E-4</v>
      </c>
      <c r="T935" s="4">
        <v>-6.5154028926622497E-5</v>
      </c>
      <c r="U935">
        <v>-1.3310141898079101E-4</v>
      </c>
      <c r="V935">
        <v>2.1031778826385299E-3</v>
      </c>
      <c r="W935">
        <v>2.5447260246419398E-4</v>
      </c>
      <c r="X935">
        <v>0.48950664407285599</v>
      </c>
      <c r="Y935">
        <v>29.210803925535199</v>
      </c>
      <c r="Z935">
        <v>7.8401894312186604</v>
      </c>
      <c r="AA935">
        <v>1.7671708504457899</v>
      </c>
      <c r="AB935">
        <v>7.0344772232840594E-2</v>
      </c>
      <c r="AC935">
        <v>5.14205583019463E-4</v>
      </c>
      <c r="AD935">
        <v>2.40056101204777E-4</v>
      </c>
      <c r="AE935">
        <v>5.14205583019463E-4</v>
      </c>
      <c r="AF935">
        <v>1.6267929847316799E-4</v>
      </c>
      <c r="AG935" s="4">
        <v>-8.6416755367706001E-5</v>
      </c>
      <c r="AH935">
        <v>-1.47416933980539E-4</v>
      </c>
      <c r="AI935">
        <v>8.7717492009347395E-4</v>
      </c>
      <c r="AJ935">
        <v>2.7751196282453102E-4</v>
      </c>
      <c r="AK935">
        <v>0.586206435273671</v>
      </c>
      <c r="AL935">
        <v>12.182985001298199</v>
      </c>
      <c r="AM935">
        <v>8.5314122707723801</v>
      </c>
      <c r="AN935">
        <v>1.9271664085036899</v>
      </c>
      <c r="AO935">
        <v>6.1259718598160803E-2</v>
      </c>
      <c r="AP935">
        <v>4.4840598272505701E-4</v>
      </c>
      <c r="AQ935">
        <v>6.9352716377235504E-4</v>
      </c>
      <c r="AR935">
        <v>4.4840598272505701E-4</v>
      </c>
      <c r="AS935">
        <v>1.4175509180790999E-4</v>
      </c>
      <c r="AT935" s="4">
        <v>-7.4380662003070705E-5</v>
      </c>
      <c r="AU935">
        <v>-1.45702259896382E-4</v>
      </c>
      <c r="AV935">
        <v>8.7837030855414898E-4</v>
      </c>
      <c r="AW935">
        <v>2.77680201708598E-4</v>
      </c>
      <c r="AX935">
        <v>0.51049765498467303</v>
      </c>
      <c r="AY935">
        <v>12.1995876188076</v>
      </c>
      <c r="AZ935">
        <v>28.302740350539899</v>
      </c>
      <c r="BA935">
        <v>1.9283347340874899</v>
      </c>
    </row>
    <row r="936" spans="1:53" x14ac:dyDescent="0.3">
      <c r="A936">
        <v>933</v>
      </c>
      <c r="B936">
        <v>7.1687243111134197E-2</v>
      </c>
      <c r="C936">
        <v>3.5631000670004599E-4</v>
      </c>
      <c r="D936">
        <v>2.21997401035805E-4</v>
      </c>
      <c r="E936">
        <v>3.5631000670004599E-4</v>
      </c>
      <c r="F936">
        <v>1.6557897867550001E-4</v>
      </c>
      <c r="G936" s="4">
        <v>-8.8021745105478297E-5</v>
      </c>
      <c r="H936">
        <v>-1.22785786264679E-4</v>
      </c>
      <c r="I936">
        <v>4.9703404850939999E-4</v>
      </c>
      <c r="J936">
        <v>2.30974119647492E-4</v>
      </c>
      <c r="K936">
        <v>0.71687243111134202</v>
      </c>
      <c r="L936">
        <v>6.9032506737416597</v>
      </c>
      <c r="M936">
        <v>6.45156049276817</v>
      </c>
      <c r="N936">
        <v>1.6039869419964701</v>
      </c>
      <c r="O936">
        <v>5.3925016944698097E-2</v>
      </c>
      <c r="P936">
        <v>9.4668464112059405E-4</v>
      </c>
      <c r="Q936">
        <v>1.6746871930347601E-4</v>
      </c>
      <c r="R936">
        <v>9.4668464112059405E-4</v>
      </c>
      <c r="S936">
        <v>1.2460868191283299E-4</v>
      </c>
      <c r="T936" s="4">
        <v>-6.5168817940497393E-5</v>
      </c>
      <c r="U936">
        <v>-1.3293588726743101E-4</v>
      </c>
      <c r="V936">
        <v>1.9311131720192E-3</v>
      </c>
      <c r="W936">
        <v>2.5418545578703402E-4</v>
      </c>
      <c r="X936">
        <v>0.49022742676998299</v>
      </c>
      <c r="Y936">
        <v>26.8210162780444</v>
      </c>
      <c r="Z936">
        <v>7.1169654361112897</v>
      </c>
      <c r="AA936">
        <v>1.7651767762988499</v>
      </c>
      <c r="AB936">
        <v>7.0460138644440104E-2</v>
      </c>
      <c r="AC936">
        <v>3.99508097082791E-4</v>
      </c>
      <c r="AD936">
        <v>2.1823281927706999E-4</v>
      </c>
      <c r="AE936">
        <v>3.99508097082791E-4</v>
      </c>
      <c r="AF936">
        <v>1.6274829776942101E-4</v>
      </c>
      <c r="AG936" s="4">
        <v>-8.6440742119315198E-5</v>
      </c>
      <c r="AH936">
        <v>-1.4721641560573801E-4</v>
      </c>
      <c r="AI936">
        <v>6.8039848589934401E-4</v>
      </c>
      <c r="AJ936">
        <v>2.7717509655896102E-4</v>
      </c>
      <c r="AK936">
        <v>0.58716782203700102</v>
      </c>
      <c r="AL936">
        <v>9.4499789708242208</v>
      </c>
      <c r="AM936">
        <v>7.7431304946165804</v>
      </c>
      <c r="AN936">
        <v>1.9248270594372301</v>
      </c>
      <c r="AO936">
        <v>6.1351938270557002E-2</v>
      </c>
      <c r="AP936">
        <v>3.4838560061345301E-4</v>
      </c>
      <c r="AQ936">
        <v>6.7912155502930895E-4</v>
      </c>
      <c r="AR936">
        <v>3.4838560061345301E-4</v>
      </c>
      <c r="AS936">
        <v>1.4180584558624599E-4</v>
      </c>
      <c r="AT936" s="4">
        <v>-7.4398259276943206E-5</v>
      </c>
      <c r="AU936">
        <v>-1.4551767009971799E-4</v>
      </c>
      <c r="AV936">
        <v>6.8141729914468398E-4</v>
      </c>
      <c r="AW936">
        <v>2.7736208423126299E-4</v>
      </c>
      <c r="AX936">
        <v>0.511266152254642</v>
      </c>
      <c r="AY936">
        <v>9.4641291547872797</v>
      </c>
      <c r="AZ936">
        <v>27.673190699959498</v>
      </c>
      <c r="BA936">
        <v>1.92612558493932</v>
      </c>
    </row>
    <row r="937" spans="1:53" x14ac:dyDescent="0.3">
      <c r="A937">
        <v>934</v>
      </c>
      <c r="B937">
        <v>7.1805360309988298E-2</v>
      </c>
      <c r="C937">
        <v>2.3923671878431699E-4</v>
      </c>
      <c r="D937">
        <v>1.99797660932224E-4</v>
      </c>
      <c r="E937">
        <v>2.3923671878431699E-4</v>
      </c>
      <c r="F937">
        <v>1.6564927522452901E-4</v>
      </c>
      <c r="G937" s="4">
        <v>-8.8046085546530001E-5</v>
      </c>
      <c r="H937">
        <v>-1.22617705929514E-4</v>
      </c>
      <c r="I937">
        <v>3.3317389920685099E-4</v>
      </c>
      <c r="J937">
        <v>2.3069207439306799E-4</v>
      </c>
      <c r="K937">
        <v>0.71805360309988298</v>
      </c>
      <c r="L937">
        <v>4.6274152667618198</v>
      </c>
      <c r="M937">
        <v>5.7968531199506304</v>
      </c>
      <c r="N937">
        <v>1.6020282943963</v>
      </c>
      <c r="O937">
        <v>5.4004343031531399E-2</v>
      </c>
      <c r="P937">
        <v>8.6384973502254205E-4</v>
      </c>
      <c r="Q937">
        <v>1.50721847373128E-4</v>
      </c>
      <c r="R937">
        <v>8.6384973502254205E-4</v>
      </c>
      <c r="S937">
        <v>1.24650888342338E-4</v>
      </c>
      <c r="T937" s="4">
        <v>-6.5183384896047599E-5</v>
      </c>
      <c r="U937">
        <v>-1.3277029098157501E-4</v>
      </c>
      <c r="V937">
        <v>1.75955239001793E-3</v>
      </c>
      <c r="W937">
        <v>2.5389805611840199E-4</v>
      </c>
      <c r="X937">
        <v>0.49094857301392197</v>
      </c>
      <c r="Y937">
        <v>24.438227639137899</v>
      </c>
      <c r="Z937">
        <v>6.3958602988975999</v>
      </c>
      <c r="AA937">
        <v>1.76318094526668</v>
      </c>
      <c r="AB937">
        <v>7.0575557594981894E-2</v>
      </c>
      <c r="AC937">
        <v>2.8481061114611801E-4</v>
      </c>
      <c r="AD937">
        <v>1.9640953734936301E-4</v>
      </c>
      <c r="AE937">
        <v>2.8481061114611801E-4</v>
      </c>
      <c r="AF937">
        <v>1.6281663268830101E-4</v>
      </c>
      <c r="AG937" s="4">
        <v>-8.6464400355474796E-5</v>
      </c>
      <c r="AH937">
        <v>-1.4701588476567201E-4</v>
      </c>
      <c r="AI937">
        <v>4.8426501330205997E-4</v>
      </c>
      <c r="AJ937">
        <v>2.7683799587841E-4</v>
      </c>
      <c r="AK937">
        <v>0.58812964662484901</v>
      </c>
      <c r="AL937">
        <v>6.7259029625286102</v>
      </c>
      <c r="AM937">
        <v>6.95742067234226</v>
      </c>
      <c r="AN937">
        <v>1.92248608248896</v>
      </c>
      <c r="AO937">
        <v>6.1444203550644901E-2</v>
      </c>
      <c r="AP937">
        <v>2.4836521850184797E-4</v>
      </c>
      <c r="AQ937">
        <v>6.6471594628626297E-4</v>
      </c>
      <c r="AR937">
        <v>2.4836521850184797E-4</v>
      </c>
      <c r="AS937">
        <v>1.4185607824398E-4</v>
      </c>
      <c r="AT937" s="4">
        <v>-7.4415597354090304E-5</v>
      </c>
      <c r="AU937">
        <v>-1.4533302030891201E-4</v>
      </c>
      <c r="AV937">
        <v>4.8505513128925499E-4</v>
      </c>
      <c r="AW937">
        <v>2.7704369827573398E-4</v>
      </c>
      <c r="AX937">
        <v>0.51203502958870795</v>
      </c>
      <c r="AY937">
        <v>6.7368768234618797</v>
      </c>
      <c r="AZ937">
        <v>27.045510718450998</v>
      </c>
      <c r="BA937">
        <v>1.92391457135926</v>
      </c>
    </row>
    <row r="938" spans="1:53" x14ac:dyDescent="0.3">
      <c r="A938">
        <v>935</v>
      </c>
      <c r="B938">
        <v>7.1923532037820995E-2</v>
      </c>
      <c r="C938">
        <v>1.2216343086858699E-4</v>
      </c>
      <c r="D938">
        <v>1.7759792082864401E-4</v>
      </c>
      <c r="E938">
        <v>1.2216343086858699E-4</v>
      </c>
      <c r="F938">
        <v>1.65718886469626E-4</v>
      </c>
      <c r="G938" s="4">
        <v>-8.8070088488801805E-5</v>
      </c>
      <c r="H938">
        <v>-1.22449615575734E-4</v>
      </c>
      <c r="I938">
        <v>1.6985182374573501E-4</v>
      </c>
      <c r="J938">
        <v>2.30409828013567E-4</v>
      </c>
      <c r="K938">
        <v>0.71923532037821003</v>
      </c>
      <c r="L938">
        <v>2.3590531075796601</v>
      </c>
      <c r="M938">
        <v>5.1442922491410297</v>
      </c>
      <c r="N938">
        <v>1.6000682500942101</v>
      </c>
      <c r="O938">
        <v>5.4083709817453203E-2</v>
      </c>
      <c r="P938">
        <v>7.8101482892449004E-4</v>
      </c>
      <c r="Q938">
        <v>1.3397497544277999E-4</v>
      </c>
      <c r="R938">
        <v>7.8101482892449004E-4</v>
      </c>
      <c r="S938">
        <v>1.2469264579723999E-4</v>
      </c>
      <c r="T938" s="4">
        <v>-6.5197729114052194E-5</v>
      </c>
      <c r="U938">
        <v>-1.3260462765502299E-4</v>
      </c>
      <c r="V938">
        <v>1.5884936789962801E-3</v>
      </c>
      <c r="W938">
        <v>2.5361039551451299E-4</v>
      </c>
      <c r="X938">
        <v>0.491670089249575</v>
      </c>
      <c r="Y938">
        <v>22.0624122082817</v>
      </c>
      <c r="Z938">
        <v>5.6768662213816201</v>
      </c>
      <c r="AA938">
        <v>1.7611833021841099</v>
      </c>
      <c r="AB938">
        <v>7.0691030117964099E-2</v>
      </c>
      <c r="AC938">
        <v>1.70113125209446E-4</v>
      </c>
      <c r="AD938">
        <v>1.7458625542165601E-4</v>
      </c>
      <c r="AE938">
        <v>1.70113125209446E-4</v>
      </c>
      <c r="AF938">
        <v>1.6288429875833301E-4</v>
      </c>
      <c r="AG938" s="4">
        <v>-8.6487729078909902E-5</v>
      </c>
      <c r="AH938">
        <v>-1.46815338129183E-4</v>
      </c>
      <c r="AI938">
        <v>2.8877178605360302E-4</v>
      </c>
      <c r="AJ938">
        <v>2.76500651049827E-4</v>
      </c>
      <c r="AK938">
        <v>0.58909191764970004</v>
      </c>
      <c r="AL938">
        <v>4.01071925074449</v>
      </c>
      <c r="AM938">
        <v>6.1742718676725898</v>
      </c>
      <c r="AN938">
        <v>1.92014341006824</v>
      </c>
      <c r="AO938">
        <v>6.1536515263433698E-2</v>
      </c>
      <c r="AP938">
        <v>1.48344836390244E-4</v>
      </c>
      <c r="AQ938">
        <v>6.5031033754321698E-4</v>
      </c>
      <c r="AR938">
        <v>1.48344836390244E-4</v>
      </c>
      <c r="AS938">
        <v>1.41905786152141E-4</v>
      </c>
      <c r="AT938" s="4">
        <v>-7.4432675442518697E-5</v>
      </c>
      <c r="AU938">
        <v>-1.45148307713969E-4</v>
      </c>
      <c r="AV938">
        <v>2.8928158006059999E-4</v>
      </c>
      <c r="AW938">
        <v>2.7672503497083403E-4</v>
      </c>
      <c r="AX938">
        <v>0.51280429386194704</v>
      </c>
      <c r="AY938">
        <v>4.0177997230638898</v>
      </c>
      <c r="AZ938">
        <v>26.419693037511198</v>
      </c>
      <c r="BA938">
        <v>1.9217016317419</v>
      </c>
    </row>
    <row r="939" spans="1:53" x14ac:dyDescent="0.3">
      <c r="A939">
        <v>936</v>
      </c>
      <c r="B939">
        <v>7.2671682640477006E-2</v>
      </c>
      <c r="C939">
        <v>2.4641429745800297E-4</v>
      </c>
      <c r="D939">
        <v>2.0244809414652701E-4</v>
      </c>
      <c r="E939">
        <v>2.4641429745800297E-4</v>
      </c>
      <c r="F939">
        <v>1.6578780814581999E-4</v>
      </c>
      <c r="G939">
        <v>4.7259990252543203E-4</v>
      </c>
      <c r="H939">
        <v>6.5032194845891897E-4</v>
      </c>
      <c r="I939">
        <v>3.3907883855816202E-4</v>
      </c>
      <c r="J939">
        <v>2.2813261248677701E-4</v>
      </c>
      <c r="K939">
        <v>0.72671682640476998</v>
      </c>
      <c r="L939">
        <v>4.7094283133078099</v>
      </c>
      <c r="M939">
        <v>5.8037305244718196</v>
      </c>
      <c r="N939">
        <v>1.5842542533803901</v>
      </c>
      <c r="O939">
        <v>5.4646743028524E-2</v>
      </c>
      <c r="P939">
        <v>8.74497586926215E-4</v>
      </c>
      <c r="Q939">
        <v>1.5267152704312499E-4</v>
      </c>
      <c r="R939">
        <v>8.74497586926215E-4</v>
      </c>
      <c r="S939">
        <v>1.24733951351389E-4</v>
      </c>
      <c r="T939">
        <v>3.5562321024670298E-4</v>
      </c>
      <c r="U939">
        <v>7.1584418318798202E-4</v>
      </c>
      <c r="V939">
        <v>1.76030133235337E-3</v>
      </c>
      <c r="W939">
        <v>2.5108055646593501E-4</v>
      </c>
      <c r="X939">
        <v>0.49678857298658202</v>
      </c>
      <c r="Y939">
        <v>24.448629616019101</v>
      </c>
      <c r="Z939">
        <v>6.40243553565867</v>
      </c>
      <c r="AA939">
        <v>1.74361497545788</v>
      </c>
      <c r="AB939">
        <v>7.1426390827835196E-2</v>
      </c>
      <c r="AC939">
        <v>2.9223814420450901E-4</v>
      </c>
      <c r="AD939">
        <v>1.9901125922066899E-4</v>
      </c>
      <c r="AE939">
        <v>2.9223814420450901E-4</v>
      </c>
      <c r="AF939">
        <v>1.62951291807592E-4</v>
      </c>
      <c r="AG939">
        <v>4.6451781030946998E-4</v>
      </c>
      <c r="AH939">
        <v>7.8041374611096E-4</v>
      </c>
      <c r="AI939">
        <v>4.9097507095199205E-4</v>
      </c>
      <c r="AJ939">
        <v>2.7376652789364698E-4</v>
      </c>
      <c r="AK939">
        <v>0.59521992356529396</v>
      </c>
      <c r="AL939">
        <v>6.8190982076665598</v>
      </c>
      <c r="AM939">
        <v>6.9656067216234501</v>
      </c>
      <c r="AN939">
        <v>1.9011564437058801</v>
      </c>
      <c r="AO939">
        <v>6.2177229054598097E-2</v>
      </c>
      <c r="AP939">
        <v>2.5473400776324101E-4</v>
      </c>
      <c r="AQ939">
        <v>6.7158817181781701E-4</v>
      </c>
      <c r="AR939">
        <v>2.5473400776324101E-4</v>
      </c>
      <c r="AS939">
        <v>1.4195496592119201E-4</v>
      </c>
      <c r="AT939">
        <v>4.0470055581119798E-4</v>
      </c>
      <c r="AU939">
        <v>7.81058716120969E-4</v>
      </c>
      <c r="AV939">
        <v>4.9162822783155801E-4</v>
      </c>
      <c r="AW939">
        <v>2.7396839919618899E-4</v>
      </c>
      <c r="AX939">
        <v>0.51814357545498402</v>
      </c>
      <c r="AY939">
        <v>6.8281698309938603</v>
      </c>
      <c r="AZ939">
        <v>27.002979307267399</v>
      </c>
      <c r="BA939">
        <v>1.9025583277513101</v>
      </c>
    </row>
    <row r="940" spans="1:53" x14ac:dyDescent="0.3">
      <c r="A940">
        <v>937</v>
      </c>
      <c r="B940">
        <v>7.34232020469512E-2</v>
      </c>
      <c r="C940">
        <v>3.7133589523387898E-4</v>
      </c>
      <c r="D940">
        <v>2.2743241370170201E-4</v>
      </c>
      <c r="E940">
        <v>3.7133589523387898E-4</v>
      </c>
      <c r="F940">
        <v>1.6668276410315499E-4</v>
      </c>
      <c r="G940">
        <v>4.75388090885921E-4</v>
      </c>
      <c r="H940">
        <v>6.4746303298231103E-4</v>
      </c>
      <c r="I940">
        <v>5.0574734536424097E-4</v>
      </c>
      <c r="J940">
        <v>2.2701647361629399E-4</v>
      </c>
      <c r="K940">
        <v>0.73423202046951197</v>
      </c>
      <c r="L940">
        <v>7.0242686856144596</v>
      </c>
      <c r="M940">
        <v>6.4532397843698801</v>
      </c>
      <c r="N940">
        <v>1.5765032890020401</v>
      </c>
      <c r="O940">
        <v>5.5212236336769797E-2</v>
      </c>
      <c r="P940">
        <v>9.6847014586329998E-4</v>
      </c>
      <c r="Q940">
        <v>1.71466038830542E-4</v>
      </c>
      <c r="R940">
        <v>9.6847014586329998E-4</v>
      </c>
      <c r="S940">
        <v>1.2538749225400001E-4</v>
      </c>
      <c r="T940">
        <v>3.57661675679844E-4</v>
      </c>
      <c r="U940">
        <v>7.1257364191534595E-4</v>
      </c>
      <c r="V940">
        <v>1.9294946756941199E-3</v>
      </c>
      <c r="W940">
        <v>2.49811003195219E-4</v>
      </c>
      <c r="X940">
        <v>0.50192942124336204</v>
      </c>
      <c r="Y940">
        <v>26.798537162418299</v>
      </c>
      <c r="Z940">
        <v>7.1169550759826299</v>
      </c>
      <c r="AA940">
        <v>1.73479863330013</v>
      </c>
      <c r="AB940">
        <v>7.2165057414742495E-2</v>
      </c>
      <c r="AC940">
        <v>4.1502136514840501E-4</v>
      </c>
      <c r="AD940">
        <v>2.2356790340944801E-4</v>
      </c>
      <c r="AE940">
        <v>4.1502136514840501E-4</v>
      </c>
      <c r="AF940">
        <v>1.63829530015579E-4</v>
      </c>
      <c r="AG940">
        <v>4.6725408579300297E-4</v>
      </c>
      <c r="AH940">
        <v>7.7697562094235597E-4</v>
      </c>
      <c r="AI940">
        <v>6.90120199469758E-4</v>
      </c>
      <c r="AJ940">
        <v>2.7242469286601403E-4</v>
      </c>
      <c r="AK940">
        <v>0.601375478456188</v>
      </c>
      <c r="AL940">
        <v>9.5850027704133005</v>
      </c>
      <c r="AM940">
        <v>7.7450192454144604</v>
      </c>
      <c r="AN940">
        <v>1.8918381449028701</v>
      </c>
      <c r="AO940">
        <v>6.2820757463614998E-2</v>
      </c>
      <c r="AP940">
        <v>3.6168350182767502E-4</v>
      </c>
      <c r="AQ940">
        <v>6.9297807063070399E-4</v>
      </c>
      <c r="AR940">
        <v>3.6168350182767502E-4</v>
      </c>
      <c r="AS940">
        <v>1.4270260393304401E-4</v>
      </c>
      <c r="AT940">
        <v>4.07032076523808E-4</v>
      </c>
      <c r="AU940">
        <v>7.7751130605431898E-4</v>
      </c>
      <c r="AV940">
        <v>6.9088661091771999E-4</v>
      </c>
      <c r="AW940">
        <v>2.7259003494002002E-4</v>
      </c>
      <c r="AX940">
        <v>0.523506312196792</v>
      </c>
      <c r="AY940">
        <v>9.5956473738572203</v>
      </c>
      <c r="AZ940">
        <v>27.577591333249501</v>
      </c>
      <c r="BA940">
        <v>1.8929863537501399</v>
      </c>
    </row>
    <row r="941" spans="1:53" x14ac:dyDescent="0.3">
      <c r="A941">
        <v>938</v>
      </c>
      <c r="B941">
        <v>7.4179553318460101E-2</v>
      </c>
      <c r="C941">
        <v>4.9694463344555602E-4</v>
      </c>
      <c r="D941">
        <v>2.5255416134403801E-4</v>
      </c>
      <c r="E941">
        <v>4.9694463344555602E-4</v>
      </c>
      <c r="F941">
        <v>1.6759961490562299E-4</v>
      </c>
      <c r="G941">
        <v>4.7802033845862002E-4</v>
      </c>
      <c r="H941">
        <v>6.44409836773257E-4</v>
      </c>
      <c r="I941">
        <v>6.6992130744185504E-4</v>
      </c>
      <c r="J941">
        <v>2.25937751587828E-4</v>
      </c>
      <c r="K941">
        <v>0.74179553318460101</v>
      </c>
      <c r="L941">
        <v>9.3044626033591005</v>
      </c>
      <c r="M941">
        <v>7.0929855905338997</v>
      </c>
      <c r="N941">
        <v>1.5690121638043599</v>
      </c>
      <c r="O941">
        <v>5.5781313919441501E-2</v>
      </c>
      <c r="P941">
        <v>1.0629551592307199E-3</v>
      </c>
      <c r="Q941">
        <v>1.90363041504027E-4</v>
      </c>
      <c r="R941">
        <v>1.0629551592307199E-3</v>
      </c>
      <c r="S941">
        <v>1.2607125969251099E-4</v>
      </c>
      <c r="T941">
        <v>3.5962834932840401E-4</v>
      </c>
      <c r="U941">
        <v>7.0918226277808796E-4</v>
      </c>
      <c r="V941">
        <v>2.09613326219315E-3</v>
      </c>
      <c r="W941">
        <v>2.48610826668657E-4</v>
      </c>
      <c r="X941">
        <v>0.50710285381310505</v>
      </c>
      <c r="Y941">
        <v>29.112961974904898</v>
      </c>
      <c r="Z941">
        <v>7.8206948909465703</v>
      </c>
      <c r="AA941">
        <v>1.72646407408789</v>
      </c>
      <c r="AB941">
        <v>7.29084681303762E-2</v>
      </c>
      <c r="AC941">
        <v>5.3847926775289995E-4</v>
      </c>
      <c r="AD941">
        <v>2.4825948393034699E-4</v>
      </c>
      <c r="AE941">
        <v>5.3847926775289995E-4</v>
      </c>
      <c r="AF941">
        <v>1.6472975708664301E-4</v>
      </c>
      <c r="AG941">
        <v>4.6983873504891099E-4</v>
      </c>
      <c r="AH941">
        <v>7.7330726665451898E-4</v>
      </c>
      <c r="AI941">
        <v>8.8628267452825699E-4</v>
      </c>
      <c r="AJ941">
        <v>2.7112859942480697E-4</v>
      </c>
      <c r="AK941">
        <v>0.607570567753135</v>
      </c>
      <c r="AL941">
        <v>12.309481590670201</v>
      </c>
      <c r="AM941">
        <v>8.5127108790163195</v>
      </c>
      <c r="AN941">
        <v>1.88283749600561</v>
      </c>
      <c r="AO941">
        <v>6.3468371039590604E-2</v>
      </c>
      <c r="AP941">
        <v>4.6921601750889202E-4</v>
      </c>
      <c r="AQ941">
        <v>7.1448457376694697E-4</v>
      </c>
      <c r="AR941">
        <v>4.6921601750889202E-4</v>
      </c>
      <c r="AS941">
        <v>1.4348052909848801E-4</v>
      </c>
      <c r="AT941">
        <v>4.0926856224661001E-4</v>
      </c>
      <c r="AU941">
        <v>7.7380633322001802E-4</v>
      </c>
      <c r="AV941">
        <v>8.8714931829500195E-4</v>
      </c>
      <c r="AW941">
        <v>2.7127942957726799E-4</v>
      </c>
      <c r="AX941">
        <v>0.52890309199658803</v>
      </c>
      <c r="AY941">
        <v>12.3215183096528</v>
      </c>
      <c r="AZ941">
        <v>28.1433319488088</v>
      </c>
      <c r="BA941">
        <v>1.8838849276199101</v>
      </c>
    </row>
    <row r="942" spans="1:53" x14ac:dyDescent="0.3">
      <c r="A942">
        <v>939</v>
      </c>
      <c r="B942">
        <v>7.4940933309712396E-2</v>
      </c>
      <c r="C942">
        <v>6.23280034153641E-4</v>
      </c>
      <c r="D942">
        <v>2.7782124148565502E-4</v>
      </c>
      <c r="E942">
        <v>6.23280034153641E-4</v>
      </c>
      <c r="F942">
        <v>1.6856919995438801E-4</v>
      </c>
      <c r="G942">
        <v>4.8081183890771802E-4</v>
      </c>
      <c r="H942">
        <v>6.4158773806651296E-4</v>
      </c>
      <c r="I942">
        <v>8.3169505185874595E-4</v>
      </c>
      <c r="J942">
        <v>2.2493608300517599E-4</v>
      </c>
      <c r="K942">
        <v>0.74940933309712499</v>
      </c>
      <c r="L942">
        <v>11.5513201647048</v>
      </c>
      <c r="M942">
        <v>7.7233392691161198</v>
      </c>
      <c r="N942">
        <v>1.5620561319803901</v>
      </c>
      <c r="O942">
        <v>5.6354146238726699E-2</v>
      </c>
      <c r="P942">
        <v>1.15798214851393E-3</v>
      </c>
      <c r="Q942">
        <v>2.0936843936067E-4</v>
      </c>
      <c r="R942">
        <v>1.15798214851393E-3</v>
      </c>
      <c r="S942">
        <v>1.2679441761979601E-4</v>
      </c>
      <c r="T942">
        <v>3.6171022290842702E-4</v>
      </c>
      <c r="U942">
        <v>7.0603721599076495E-4</v>
      </c>
      <c r="V942">
        <v>2.2603134789219502E-3</v>
      </c>
      <c r="W942">
        <v>2.4749529305428399E-4</v>
      </c>
      <c r="X942">
        <v>0.51231042035206098</v>
      </c>
      <c r="Y942">
        <v>31.393242762804899</v>
      </c>
      <c r="Z942">
        <v>8.5140616185069096</v>
      </c>
      <c r="AA942">
        <v>1.7187173128769699</v>
      </c>
      <c r="AB942">
        <v>7.3656820068979806E-2</v>
      </c>
      <c r="AC942">
        <v>6.6265144348427697E-4</v>
      </c>
      <c r="AD942">
        <v>2.7309391907662201E-4</v>
      </c>
      <c r="AE942">
        <v>6.6265144348427697E-4</v>
      </c>
      <c r="AF942">
        <v>1.65682811011928E-4</v>
      </c>
      <c r="AG942">
        <v>4.7258289273181402E-4</v>
      </c>
      <c r="AH942">
        <v>7.6992119772084503E-4</v>
      </c>
      <c r="AI942">
        <v>1.07957651638564E-3</v>
      </c>
      <c r="AJ942">
        <v>2.6992663140781598E-4</v>
      </c>
      <c r="AK942">
        <v>0.61380683390816504</v>
      </c>
      <c r="AL942">
        <v>14.994118283133901</v>
      </c>
      <c r="AM942">
        <v>9.2691321326684104</v>
      </c>
      <c r="AN942">
        <v>1.8744904958876101</v>
      </c>
      <c r="AO942">
        <v>6.4120264384757306E-2</v>
      </c>
      <c r="AP942">
        <v>5.7736714659465196E-4</v>
      </c>
      <c r="AQ942">
        <v>7.3611479958409897E-4</v>
      </c>
      <c r="AR942">
        <v>5.7736714659465196E-4</v>
      </c>
      <c r="AS942">
        <v>1.4430594435106299E-4</v>
      </c>
      <c r="AT942">
        <v>4.11645576142245E-4</v>
      </c>
      <c r="AU942">
        <v>7.7038779566872999E-4</v>
      </c>
      <c r="AV942">
        <v>1.0805329369138999E-3</v>
      </c>
      <c r="AW942">
        <v>2.70066155969315E-4</v>
      </c>
      <c r="AX942">
        <v>0.53433553653964405</v>
      </c>
      <c r="AY942">
        <v>15.007401901582</v>
      </c>
      <c r="AZ942">
        <v>28.7005522609435</v>
      </c>
      <c r="BA942">
        <v>1.8754594164535801</v>
      </c>
    </row>
    <row r="943" spans="1:53" x14ac:dyDescent="0.3">
      <c r="A943">
        <v>940</v>
      </c>
      <c r="B943">
        <v>7.5707437845774203E-2</v>
      </c>
      <c r="C943">
        <v>7.5034112651606495E-4</v>
      </c>
      <c r="D943">
        <v>3.0323345995813899E-4</v>
      </c>
      <c r="E943">
        <v>7.5034112651606495E-4</v>
      </c>
      <c r="F943">
        <v>1.69537489609543E-4</v>
      </c>
      <c r="G943">
        <v>4.8358548416291199E-4</v>
      </c>
      <c r="H943">
        <v>6.3875558059174901E-4</v>
      </c>
      <c r="I943">
        <v>9.91106221352526E-4</v>
      </c>
      <c r="J943">
        <v>2.2393769282605001E-4</v>
      </c>
      <c r="K943">
        <v>0.75707437845774195</v>
      </c>
      <c r="L943">
        <v>13.7653641854517</v>
      </c>
      <c r="M943">
        <v>8.3444426715340594</v>
      </c>
      <c r="N943">
        <v>1.5551228668475701</v>
      </c>
      <c r="O943">
        <v>5.6930825139550702E-2</v>
      </c>
      <c r="P943">
        <v>1.2535557311353601E-3</v>
      </c>
      <c r="Q943">
        <v>2.2848315588495601E-4</v>
      </c>
      <c r="R943">
        <v>1.2535557311353601E-3</v>
      </c>
      <c r="S943">
        <v>1.2752373656925499E-4</v>
      </c>
      <c r="T943">
        <v>3.63801030055672E-4</v>
      </c>
      <c r="U943">
        <v>7.0292522913606502E-4</v>
      </c>
      <c r="V943">
        <v>2.4220820633968801E-3</v>
      </c>
      <c r="W943">
        <v>2.46397465489621E-4</v>
      </c>
      <c r="X943">
        <v>0.51755295581409699</v>
      </c>
      <c r="Y943">
        <v>33.640028658290099</v>
      </c>
      <c r="Z943">
        <v>9.1972535257108099</v>
      </c>
      <c r="AA943">
        <v>1.7110935103445899</v>
      </c>
      <c r="AB943">
        <v>7.44102090892272E-2</v>
      </c>
      <c r="AC943">
        <v>7.8753693648817599E-4</v>
      </c>
      <c r="AD943">
        <v>2.9807101767740198E-4</v>
      </c>
      <c r="AE943">
        <v>7.8753693648817599E-4</v>
      </c>
      <c r="AF943">
        <v>1.6663458954168999E-4</v>
      </c>
      <c r="AG943">
        <v>4.7530922353593497E-4</v>
      </c>
      <c r="AH943">
        <v>7.6652259847728103E-4</v>
      </c>
      <c r="AI943">
        <v>1.2700465908550001E-3</v>
      </c>
      <c r="AJ943">
        <v>2.6872859234980699E-4</v>
      </c>
      <c r="AK943">
        <v>0.62008507574355998</v>
      </c>
      <c r="AL943">
        <v>17.6395359840973</v>
      </c>
      <c r="AM943">
        <v>10.014453034259599</v>
      </c>
      <c r="AN943">
        <v>1.86617078020699</v>
      </c>
      <c r="AO943">
        <v>6.4776538914329204E-2</v>
      </c>
      <c r="AP943">
        <v>6.8614013540959501E-4</v>
      </c>
      <c r="AQ943">
        <v>7.5786939734708795E-4</v>
      </c>
      <c r="AR943">
        <v>6.8614013540959501E-4</v>
      </c>
      <c r="AS943">
        <v>1.4513569117138999E-4</v>
      </c>
      <c r="AT943">
        <v>4.1402366054309002E-4</v>
      </c>
      <c r="AU943">
        <v>7.6698817346322395E-4</v>
      </c>
      <c r="AV943">
        <v>1.2710900833717901E-3</v>
      </c>
      <c r="AW943">
        <v>2.68867142833935E-4</v>
      </c>
      <c r="AX943">
        <v>0.53980449095274297</v>
      </c>
      <c r="AY943">
        <v>17.654028935719399</v>
      </c>
      <c r="AZ943">
        <v>29.2493783262106</v>
      </c>
      <c r="BA943">
        <v>1.8671329363467699</v>
      </c>
    </row>
    <row r="944" spans="1:53" x14ac:dyDescent="0.3">
      <c r="A944">
        <v>941</v>
      </c>
      <c r="B944">
        <v>7.6479071514101493E-2</v>
      </c>
      <c r="C944">
        <v>8.7812697129358605E-4</v>
      </c>
      <c r="D944">
        <v>3.2879062891364401E-4</v>
      </c>
      <c r="E944">
        <v>8.7812697129358605E-4</v>
      </c>
      <c r="F944">
        <v>1.7050452603870899E-4</v>
      </c>
      <c r="G944">
        <v>4.86356110091921E-4</v>
      </c>
      <c r="H944">
        <v>6.3593359655555505E-4</v>
      </c>
      <c r="I944">
        <v>1.14819251058987E-3</v>
      </c>
      <c r="J944">
        <v>2.2294272493523999E-4</v>
      </c>
      <c r="K944">
        <v>0.76479071514101504</v>
      </c>
      <c r="L944">
        <v>15.9471182026371</v>
      </c>
      <c r="M944">
        <v>8.95644342095766</v>
      </c>
      <c r="N944">
        <v>1.5482133676058301</v>
      </c>
      <c r="O944">
        <v>5.7511366091194997E-2</v>
      </c>
      <c r="P944">
        <v>1.34967519014264E-3</v>
      </c>
      <c r="Q944">
        <v>2.4770704768641201E-4</v>
      </c>
      <c r="R944">
        <v>1.34967519014264E-3</v>
      </c>
      <c r="S944">
        <v>1.2825209888988099E-4</v>
      </c>
      <c r="T944">
        <v>3.6588758241256898E-4</v>
      </c>
      <c r="U944">
        <v>6.9982051898336798E-4</v>
      </c>
      <c r="V944">
        <v>2.58147703673519E-3</v>
      </c>
      <c r="W944">
        <v>2.4530335195857599E-4</v>
      </c>
      <c r="X944">
        <v>0.52283060082904598</v>
      </c>
      <c r="Y944">
        <v>35.853847732433302</v>
      </c>
      <c r="Z944">
        <v>9.8704312358226307</v>
      </c>
      <c r="AA944">
        <v>1.7034954997123299</v>
      </c>
      <c r="AB944">
        <v>7.5168639697693995E-2</v>
      </c>
      <c r="AC944">
        <v>9.1313482377955403E-4</v>
      </c>
      <c r="AD944">
        <v>3.2319059513567799E-4</v>
      </c>
      <c r="AE944">
        <v>9.1313482377955403E-4</v>
      </c>
      <c r="AF944">
        <v>1.6758513653342101E-4</v>
      </c>
      <c r="AG944">
        <v>4.7803258810495003E-4</v>
      </c>
      <c r="AH944">
        <v>7.6313620684496301E-4</v>
      </c>
      <c r="AI944">
        <v>1.4577379515477299E-3</v>
      </c>
      <c r="AJ944">
        <v>2.6753465893340501E-4</v>
      </c>
      <c r="AK944">
        <v>0.62640533081411698</v>
      </c>
      <c r="AL944">
        <v>20.246360438162998</v>
      </c>
      <c r="AM944">
        <v>10.7488507320158</v>
      </c>
      <c r="AN944">
        <v>1.8578795759264199</v>
      </c>
      <c r="AO944">
        <v>6.5437207720961205E-2</v>
      </c>
      <c r="AP944">
        <v>7.9553417222507803E-4</v>
      </c>
      <c r="AQ944">
        <v>7.7974820471018395E-4</v>
      </c>
      <c r="AR944">
        <v>7.9553417222507803E-4</v>
      </c>
      <c r="AS944">
        <v>1.4596435490299401E-4</v>
      </c>
      <c r="AT944">
        <v>4.1639764889659498E-4</v>
      </c>
      <c r="AU944">
        <v>7.6359795302796002E-4</v>
      </c>
      <c r="AV944">
        <v>1.4588657430813501E-3</v>
      </c>
      <c r="AW944">
        <v>2.6767221888577799E-4</v>
      </c>
      <c r="AX944">
        <v>0.54531006434134399</v>
      </c>
      <c r="AY944">
        <v>20.262024209463299</v>
      </c>
      <c r="AZ944">
        <v>29.789940305643899</v>
      </c>
      <c r="BA944">
        <v>1.85883485337346</v>
      </c>
    </row>
    <row r="945" spans="1:53" x14ac:dyDescent="0.3">
      <c r="A945">
        <v>942</v>
      </c>
      <c r="B945">
        <v>7.7255838502133301E-2</v>
      </c>
      <c r="C945">
        <v>1.00663656381907E-3</v>
      </c>
      <c r="D945">
        <v>3.5449254741874199E-4</v>
      </c>
      <c r="E945">
        <v>1.00663656381907E-3</v>
      </c>
      <c r="F945">
        <v>1.71470221941521E-4</v>
      </c>
      <c r="G945">
        <v>4.8912343170277005E-4</v>
      </c>
      <c r="H945">
        <v>6.3312163997710402E-4</v>
      </c>
      <c r="I945">
        <v>1.30299092383972E-3</v>
      </c>
      <c r="J945">
        <v>2.21951149927375E-4</v>
      </c>
      <c r="K945">
        <v>0.772558385021334</v>
      </c>
      <c r="L945">
        <v>18.0970961644406</v>
      </c>
      <c r="M945">
        <v>9.5594864384951101</v>
      </c>
      <c r="N945">
        <v>1.5413274300512201</v>
      </c>
      <c r="O945">
        <v>5.8095772238780201E-2</v>
      </c>
      <c r="P945">
        <v>1.4463397722285999E-3</v>
      </c>
      <c r="Q945">
        <v>2.67039964103603E-4</v>
      </c>
      <c r="R945">
        <v>1.4463397722285999E-3</v>
      </c>
      <c r="S945">
        <v>1.2897945607348701E-4</v>
      </c>
      <c r="T945">
        <v>3.67971664221401E-4</v>
      </c>
      <c r="U945">
        <v>6.9672682717753604E-4</v>
      </c>
      <c r="V945">
        <v>2.7385361931542601E-3</v>
      </c>
      <c r="W945">
        <v>2.4421295425371701E-4</v>
      </c>
      <c r="X945">
        <v>0.52814338398891103</v>
      </c>
      <c r="Y945">
        <v>38.035224904920298</v>
      </c>
      <c r="Z945">
        <v>10.533754192798</v>
      </c>
      <c r="AA945">
        <v>1.6959232934285899</v>
      </c>
      <c r="AB945">
        <v>7.5932116011837497E-2</v>
      </c>
      <c r="AC945">
        <v>1.03944411805905E-3</v>
      </c>
      <c r="AD945">
        <v>3.4845245399157699E-4</v>
      </c>
      <c r="AE945">
        <v>1.03944411805905E-3</v>
      </c>
      <c r="AF945">
        <v>1.6853436617259799E-4</v>
      </c>
      <c r="AG945">
        <v>4.8075270564282502E-4</v>
      </c>
      <c r="AH945">
        <v>7.5976184659657395E-4</v>
      </c>
      <c r="AI945">
        <v>1.64269482688511E-3</v>
      </c>
      <c r="AJ945">
        <v>2.66344795890567E-4</v>
      </c>
      <c r="AK945">
        <v>0.63276763343197895</v>
      </c>
      <c r="AL945">
        <v>22.815205928959902</v>
      </c>
      <c r="AM945">
        <v>11.4724991312389</v>
      </c>
      <c r="AN945">
        <v>1.8496166381289401</v>
      </c>
      <c r="AO945">
        <v>6.6102274388573801E-2</v>
      </c>
      <c r="AP945">
        <v>9.05548399102756E-4</v>
      </c>
      <c r="AQ945">
        <v>8.0175105008572004E-4</v>
      </c>
      <c r="AR945">
        <v>9.05548399102756E-4</v>
      </c>
      <c r="AS945">
        <v>1.4679187388831399E-4</v>
      </c>
      <c r="AT945">
        <v>4.1876882114420398E-4</v>
      </c>
      <c r="AU945">
        <v>7.6021981092364596E-4</v>
      </c>
      <c r="AV945">
        <v>1.64390422110974E-3</v>
      </c>
      <c r="AW945">
        <v>2.6648137344034402E-4</v>
      </c>
      <c r="AX945">
        <v>0.55085228657144802</v>
      </c>
      <c r="AY945">
        <v>22.8320030709686</v>
      </c>
      <c r="AZ945">
        <v>30.3223700508672</v>
      </c>
      <c r="BA945">
        <v>1.8505650933357201</v>
      </c>
    </row>
    <row r="946" spans="1:53" x14ac:dyDescent="0.3">
      <c r="A946">
        <v>943</v>
      </c>
      <c r="B946">
        <v>7.8037742383539402E-2</v>
      </c>
      <c r="C946">
        <v>1.1358688352554301E-3</v>
      </c>
      <c r="D946">
        <v>3.8033900170601298E-4</v>
      </c>
      <c r="E946">
        <v>1.1358688352554301E-3</v>
      </c>
      <c r="F946">
        <v>1.7243449169604299E-4</v>
      </c>
      <c r="G946">
        <v>4.9188720421323702E-4</v>
      </c>
      <c r="H946">
        <v>6.3031962379910098E-4</v>
      </c>
      <c r="I946">
        <v>1.45553779563851E-3</v>
      </c>
      <c r="J946">
        <v>2.2096294232675699E-4</v>
      </c>
      <c r="K946">
        <v>0.78037742383539399</v>
      </c>
      <c r="L946">
        <v>20.215802717201498</v>
      </c>
      <c r="M946">
        <v>10.1537140365556</v>
      </c>
      <c r="N946">
        <v>1.53446487726914</v>
      </c>
      <c r="O946">
        <v>5.8684046294528398E-2</v>
      </c>
      <c r="P946">
        <v>1.5435486757537299E-3</v>
      </c>
      <c r="Q946">
        <v>2.8648174480863002E-4</v>
      </c>
      <c r="R946">
        <v>1.5435486757537299E-3</v>
      </c>
      <c r="S946">
        <v>1.2970574363030499E-4</v>
      </c>
      <c r="T946">
        <v>3.7005308642251201E-4</v>
      </c>
      <c r="U946">
        <v>6.9364404939254603E-4</v>
      </c>
      <c r="V946">
        <v>2.8932966462597502E-3</v>
      </c>
      <c r="W946">
        <v>2.4312624469904499E-4</v>
      </c>
      <c r="X946">
        <v>0.53349132995025805</v>
      </c>
      <c r="Y946">
        <v>40.184675642496501</v>
      </c>
      <c r="Z946">
        <v>11.187378966532799</v>
      </c>
      <c r="AA946">
        <v>1.68837669929892</v>
      </c>
      <c r="AB946">
        <v>7.6700641545832005E-2</v>
      </c>
      <c r="AC946">
        <v>1.1664637689537099E-3</v>
      </c>
      <c r="AD946">
        <v>3.7385638417050898E-4</v>
      </c>
      <c r="AE946">
        <v>1.1664637689537099E-3</v>
      </c>
      <c r="AF946">
        <v>1.6948219430017701E-4</v>
      </c>
      <c r="AG946">
        <v>4.8346933555109298E-4</v>
      </c>
      <c r="AH946">
        <v>7.5639941331473502E-4</v>
      </c>
      <c r="AI946">
        <v>1.82496064509191E-3</v>
      </c>
      <c r="AJ946">
        <v>2.6515897267780401E-4</v>
      </c>
      <c r="AK946">
        <v>0.63917201288193304</v>
      </c>
      <c r="AL946">
        <v>25.3466756262765</v>
      </c>
      <c r="AM946">
        <v>12.185569006848301</v>
      </c>
      <c r="AN946">
        <v>1.84138175470697</v>
      </c>
      <c r="AO946">
        <v>6.6771741997577197E-2</v>
      </c>
      <c r="AP946">
        <v>1.0161819031186299E-3</v>
      </c>
      <c r="AQ946">
        <v>8.2387775088889499E-4</v>
      </c>
      <c r="AR946">
        <v>1.0161819031186299E-3</v>
      </c>
      <c r="AS946">
        <v>1.4761817476004901E-4</v>
      </c>
      <c r="AT946">
        <v>4.2113696395839798E-4</v>
      </c>
      <c r="AU946">
        <v>7.5685363543220798E-4</v>
      </c>
      <c r="AV946">
        <v>1.8262490198123101E-3</v>
      </c>
      <c r="AW946">
        <v>2.6529457583791501E-4</v>
      </c>
      <c r="AX946">
        <v>0.55643118331314301</v>
      </c>
      <c r="AY946">
        <v>25.3645697196154</v>
      </c>
      <c r="AZ946">
        <v>30.846797097145799</v>
      </c>
      <c r="BA946">
        <v>1.84232344331885</v>
      </c>
    </row>
    <row r="947" spans="1:53" x14ac:dyDescent="0.3">
      <c r="A947">
        <v>944</v>
      </c>
      <c r="B947">
        <v>7.8824796066842298E-2</v>
      </c>
      <c r="C947">
        <v>1.2658252660980201E-3</v>
      </c>
      <c r="D947">
        <v>4.0633028787453199E-4</v>
      </c>
      <c r="E947">
        <v>1.2658252660980201E-3</v>
      </c>
      <c r="F947">
        <v>1.73400736874081E-4</v>
      </c>
      <c r="G947">
        <v>4.9465807332228198E-4</v>
      </c>
      <c r="H947">
        <v>6.27541202774339E-4</v>
      </c>
      <c r="I947">
        <v>1.6058719200803501E-3</v>
      </c>
      <c r="J947">
        <v>2.19982474457707E-4</v>
      </c>
      <c r="K947">
        <v>0.78824796066842295</v>
      </c>
      <c r="L947">
        <v>22.303776667782699</v>
      </c>
      <c r="M947">
        <v>10.739278441698699</v>
      </c>
      <c r="N947">
        <v>1.52765607262296</v>
      </c>
      <c r="O947">
        <v>5.9276190514111697E-2</v>
      </c>
      <c r="P947">
        <v>1.6413010515467399E-3</v>
      </c>
      <c r="Q947">
        <v>3.0603221996723098E-4</v>
      </c>
      <c r="R947">
        <v>1.6413010515467399E-3</v>
      </c>
      <c r="S947">
        <v>1.3043089813869399E-4</v>
      </c>
      <c r="T947">
        <v>3.7213166744467997E-4</v>
      </c>
      <c r="U947">
        <v>6.9057210093772202E-4</v>
      </c>
      <c r="V947">
        <v>3.0457948478851702E-3</v>
      </c>
      <c r="W947">
        <v>2.4204319931525801E-4</v>
      </c>
      <c r="X947">
        <v>0.53887445921919797</v>
      </c>
      <c r="Y947">
        <v>42.3027062206273</v>
      </c>
      <c r="Z947">
        <v>11.831459332022</v>
      </c>
      <c r="AA947">
        <v>1.6808555508003999</v>
      </c>
      <c r="AB947">
        <v>7.7474227317392494E-2</v>
      </c>
      <c r="AC947">
        <v>1.2941947925018901E-3</v>
      </c>
      <c r="AD947">
        <v>3.9940258888014602E-4</v>
      </c>
      <c r="AE947">
        <v>1.2941947925018901E-3</v>
      </c>
      <c r="AF947">
        <v>1.7043137812674099E-4</v>
      </c>
      <c r="AG947">
        <v>4.8619111073679898E-4</v>
      </c>
      <c r="AH947">
        <v>7.53062473916643E-4</v>
      </c>
      <c r="AI947">
        <v>2.0045811423712299E-3</v>
      </c>
      <c r="AJ947">
        <v>2.6398153403225499E-4</v>
      </c>
      <c r="AK947">
        <v>0.64561856097827097</v>
      </c>
      <c r="AL947">
        <v>27.841404755156098</v>
      </c>
      <c r="AM947">
        <v>12.888240473954401</v>
      </c>
      <c r="AN947">
        <v>1.83320509744621</v>
      </c>
      <c r="AO947">
        <v>6.7445613108861505E-2</v>
      </c>
      <c r="AP947">
        <v>1.12743371726257E-3</v>
      </c>
      <c r="AQ947">
        <v>8.4612811371768395E-4</v>
      </c>
      <c r="AR947">
        <v>1.12743371726257E-3</v>
      </c>
      <c r="AS947">
        <v>1.4844318535112399E-4</v>
      </c>
      <c r="AT947">
        <v>4.2350187072376702E-4</v>
      </c>
      <c r="AU947">
        <v>7.5349933293400505E-4</v>
      </c>
      <c r="AV947">
        <v>2.0059428602589601E-3</v>
      </c>
      <c r="AW947">
        <v>2.6411179943435799E-4</v>
      </c>
      <c r="AX947">
        <v>0.562046775907179</v>
      </c>
      <c r="AY947">
        <v>27.860317503596701</v>
      </c>
      <c r="AZ947">
        <v>31.363348730775801</v>
      </c>
      <c r="BA947">
        <v>1.8341097182941499</v>
      </c>
    </row>
    <row r="948" spans="1:53" x14ac:dyDescent="0.3">
      <c r="A948">
        <v>945</v>
      </c>
      <c r="B948">
        <v>7.9617056323775401E-2</v>
      </c>
      <c r="C948">
        <v>1.3965173857542999E-3</v>
      </c>
      <c r="D948">
        <v>4.3246871180578801E-4</v>
      </c>
      <c r="E948">
        <v>1.3965173857542999E-3</v>
      </c>
      <c r="F948">
        <v>1.74382365729043E-4</v>
      </c>
      <c r="G948">
        <v>4.9747699071477699E-4</v>
      </c>
      <c r="H948">
        <v>6.2483720660521205E-4</v>
      </c>
      <c r="I948">
        <v>1.75404297802112E-3</v>
      </c>
      <c r="J948">
        <v>2.1902639180716401E-4</v>
      </c>
      <c r="K948">
        <v>0.79617056323775404</v>
      </c>
      <c r="L948">
        <v>24.361708028071199</v>
      </c>
      <c r="M948">
        <v>11.316375215692</v>
      </c>
      <c r="N948">
        <v>1.52101660977197</v>
      </c>
      <c r="O948">
        <v>5.9872234426205803E-2</v>
      </c>
      <c r="P948">
        <v>1.7396032801615801E-3</v>
      </c>
      <c r="Q948">
        <v>3.2569266569019902E-4</v>
      </c>
      <c r="R948">
        <v>1.7396032801615801E-3</v>
      </c>
      <c r="S948">
        <v>1.31164566213918E-4</v>
      </c>
      <c r="T948">
        <v>3.7423755543242101E-4</v>
      </c>
      <c r="U948">
        <v>6.8756630668769599E-4</v>
      </c>
      <c r="V948">
        <v>3.1960784936734899E-3</v>
      </c>
      <c r="W948">
        <v>2.40981523769821E-4</v>
      </c>
      <c r="X948">
        <v>0.54429304023823499</v>
      </c>
      <c r="Y948">
        <v>44.389979078798497</v>
      </c>
      <c r="Z948">
        <v>12.466196270993899</v>
      </c>
      <c r="AA948">
        <v>1.6734828039570899</v>
      </c>
      <c r="AB948">
        <v>7.8252929801071694E-2</v>
      </c>
      <c r="AC948">
        <v>1.4226489595645601E-3</v>
      </c>
      <c r="AD948">
        <v>4.25093422292681E-4</v>
      </c>
      <c r="AE948">
        <v>1.4226489595645601E-3</v>
      </c>
      <c r="AF948">
        <v>1.71396267801414E-4</v>
      </c>
      <c r="AG948">
        <v>4.8896210006755896E-4</v>
      </c>
      <c r="AH948">
        <v>7.4981795770799999E-4</v>
      </c>
      <c r="AI948">
        <v>2.1816164018616702E-3</v>
      </c>
      <c r="AJ948">
        <v>2.6283427583420702E-4</v>
      </c>
      <c r="AK948">
        <v>0.65210774834226404</v>
      </c>
      <c r="AL948">
        <v>30.3002278036343</v>
      </c>
      <c r="AM948">
        <v>13.580751013838</v>
      </c>
      <c r="AN948">
        <v>1.8252380266264301</v>
      </c>
      <c r="AO948">
        <v>6.8123925439375399E-2</v>
      </c>
      <c r="AP948">
        <v>1.2393121839498701E-3</v>
      </c>
      <c r="AQ948">
        <v>8.6850380705514295E-4</v>
      </c>
      <c r="AR948">
        <v>1.2393121839498701E-3</v>
      </c>
      <c r="AS948">
        <v>1.4927932721864399E-4</v>
      </c>
      <c r="AT948">
        <v>4.2590235823314099E-4</v>
      </c>
      <c r="AU948">
        <v>7.5022516184066704E-4</v>
      </c>
      <c r="AV948">
        <v>2.1830430515389198E-3</v>
      </c>
      <c r="AW948">
        <v>2.6295488920671301E-4</v>
      </c>
      <c r="AX948">
        <v>0.56769937866146203</v>
      </c>
      <c r="AY948">
        <v>30.320042382485099</v>
      </c>
      <c r="AZ948">
        <v>31.872202073412399</v>
      </c>
      <c r="BA948">
        <v>1.8260756194910599</v>
      </c>
    </row>
    <row r="949" spans="1:53" x14ac:dyDescent="0.3">
      <c r="A949">
        <v>946</v>
      </c>
      <c r="B949">
        <v>8.0414552407513398E-2</v>
      </c>
      <c r="C949">
        <v>1.5279435441635501E-3</v>
      </c>
      <c r="D949">
        <v>4.5875394348763698E-4</v>
      </c>
      <c r="E949">
        <v>1.5279435441635501E-3</v>
      </c>
      <c r="F949">
        <v>1.75361792909617E-4</v>
      </c>
      <c r="G949">
        <v>5.0028538763739196E-4</v>
      </c>
      <c r="H949">
        <v>6.2213290089848002E-4</v>
      </c>
      <c r="I949">
        <v>1.90008337846669E-3</v>
      </c>
      <c r="J949">
        <v>2.1807221163272001E-4</v>
      </c>
      <c r="K949">
        <v>0.80414552407513396</v>
      </c>
      <c r="L949">
        <v>26.3900469231485</v>
      </c>
      <c r="M949">
        <v>11.8851296643741</v>
      </c>
      <c r="N949">
        <v>1.51439035856056</v>
      </c>
      <c r="O949">
        <v>6.0472211002679702E-2</v>
      </c>
      <c r="P949">
        <v>1.8384583668646301E-3</v>
      </c>
      <c r="Q949">
        <v>3.4546368303080998E-4</v>
      </c>
      <c r="R949">
        <v>1.8384583668646301E-3</v>
      </c>
      <c r="S949">
        <v>1.31902244213079E-4</v>
      </c>
      <c r="T949">
        <v>3.7635406080315501E-4</v>
      </c>
      <c r="U949">
        <v>6.8459456007838901E-4</v>
      </c>
      <c r="V949">
        <v>3.3441876359729598E-3</v>
      </c>
      <c r="W949">
        <v>2.39932468531633E-4</v>
      </c>
      <c r="X949">
        <v>0.54974737275163399</v>
      </c>
      <c r="Y949">
        <v>46.447050499624403</v>
      </c>
      <c r="Z949">
        <v>13.0917589057645</v>
      </c>
      <c r="AA949">
        <v>1.66619769813634</v>
      </c>
      <c r="AB949">
        <v>7.9036778739906499E-2</v>
      </c>
      <c r="AC949">
        <v>1.5518246474370901E-3</v>
      </c>
      <c r="AD949">
        <v>4.5092855986718599E-4</v>
      </c>
      <c r="AE949">
        <v>1.5518246474370901E-3</v>
      </c>
      <c r="AF949">
        <v>1.72358992302904E-4</v>
      </c>
      <c r="AG949">
        <v>4.9172258615432895E-4</v>
      </c>
      <c r="AH949">
        <v>7.4657281431848496E-4</v>
      </c>
      <c r="AI949">
        <v>2.3561051027301901E-3</v>
      </c>
      <c r="AJ949">
        <v>2.61689297136112E-4</v>
      </c>
      <c r="AK949">
        <v>0.65863982283255396</v>
      </c>
      <c r="AL949">
        <v>32.7236819823638</v>
      </c>
      <c r="AM949">
        <v>14.263250826273399</v>
      </c>
      <c r="AN949">
        <v>1.81728678566744</v>
      </c>
      <c r="AO949">
        <v>6.8806714807811406E-2</v>
      </c>
      <c r="AP949">
        <v>1.35181963237518E-3</v>
      </c>
      <c r="AQ949">
        <v>8.9100529674020603E-4</v>
      </c>
      <c r="AR949">
        <v>1.35181963237518E-3</v>
      </c>
      <c r="AS949">
        <v>1.5011857692831E-4</v>
      </c>
      <c r="AT949">
        <v>4.2830998884601802E-4</v>
      </c>
      <c r="AU949">
        <v>7.4697940172093803E-4</v>
      </c>
      <c r="AV949">
        <v>2.3575948414064699E-3</v>
      </c>
      <c r="AW949">
        <v>2.61809174899775E-4</v>
      </c>
      <c r="AX949">
        <v>0.57338929006509498</v>
      </c>
      <c r="AY949">
        <v>32.744372797312103</v>
      </c>
      <c r="AZ949">
        <v>32.373486338830901</v>
      </c>
      <c r="BA949">
        <v>1.8181192701373201</v>
      </c>
    </row>
    <row r="950" spans="1:53" x14ac:dyDescent="0.3">
      <c r="A950">
        <v>947</v>
      </c>
      <c r="B950">
        <v>8.1217578394948503E-2</v>
      </c>
      <c r="C950">
        <v>1.66017935325046E-3</v>
      </c>
      <c r="D950">
        <v>4.8520110530501898E-4</v>
      </c>
      <c r="E950">
        <v>1.66017935325046E-3</v>
      </c>
      <c r="F950">
        <v>1.7644210900638599E-4</v>
      </c>
      <c r="G950">
        <v>5.0341004150067402E-4</v>
      </c>
      <c r="H950">
        <v>6.1982892305981901E-4</v>
      </c>
      <c r="I950">
        <v>2.0441133385894102E-3</v>
      </c>
      <c r="J950">
        <v>2.17246207647777E-4</v>
      </c>
      <c r="K950">
        <v>0.81217578394948498</v>
      </c>
      <c r="L950">
        <v>28.3904630359641</v>
      </c>
      <c r="M950">
        <v>12.446020381654099</v>
      </c>
      <c r="N950">
        <v>1.5086542197762201</v>
      </c>
      <c r="O950">
        <v>6.1076129156616601E-2</v>
      </c>
      <c r="P950">
        <v>1.9378650404923399E-3</v>
      </c>
      <c r="Q950">
        <v>3.6534501775635199E-4</v>
      </c>
      <c r="R950">
        <v>1.9378650404923399E-3</v>
      </c>
      <c r="S950">
        <v>1.3263822609997899E-4</v>
      </c>
      <c r="T950">
        <v>3.7846458473031897E-4</v>
      </c>
      <c r="U950">
        <v>6.8162643728748905E-4</v>
      </c>
      <c r="V950">
        <v>3.4901549492035002E-3</v>
      </c>
      <c r="W950">
        <v>2.3888555271052401E-4</v>
      </c>
      <c r="X950">
        <v>0.55523753778742302</v>
      </c>
      <c r="Y950">
        <v>48.474374294493103</v>
      </c>
      <c r="Z950">
        <v>13.7082852267541</v>
      </c>
      <c r="AA950">
        <v>1.6589274493786399</v>
      </c>
      <c r="AB950">
        <v>7.9826019918629795E-2</v>
      </c>
      <c r="AC950">
        <v>1.6817848389897301E-3</v>
      </c>
      <c r="AD950">
        <v>4.7692059817771302E-4</v>
      </c>
      <c r="AE950">
        <v>1.6817848389897301E-3</v>
      </c>
      <c r="AF950">
        <v>1.7340575478576301E-4</v>
      </c>
      <c r="AG950">
        <v>4.9474667900803904E-4</v>
      </c>
      <c r="AH950">
        <v>7.4373746231470297E-4</v>
      </c>
      <c r="AI950">
        <v>2.52817541053012E-3</v>
      </c>
      <c r="AJ950">
        <v>2.6067553656693398E-4</v>
      </c>
      <c r="AK950">
        <v>0.665216832655248</v>
      </c>
      <c r="AL950">
        <v>35.113547368473903</v>
      </c>
      <c r="AM950">
        <v>14.9362513208055</v>
      </c>
      <c r="AN950">
        <v>1.81024678171481</v>
      </c>
      <c r="AO950">
        <v>6.9493988890574801E-2</v>
      </c>
      <c r="AP950">
        <v>1.4649546178335099E-3</v>
      </c>
      <c r="AQ950">
        <v>9.1363229383187197E-4</v>
      </c>
      <c r="AR950">
        <v>1.4649546178335099E-3</v>
      </c>
      <c r="AS950">
        <v>1.5095589896950201E-4</v>
      </c>
      <c r="AT950">
        <v>4.3071121589768202E-4</v>
      </c>
      <c r="AU950">
        <v>7.4373836835162196E-4</v>
      </c>
      <c r="AV950">
        <v>2.5296368354510101E-3</v>
      </c>
      <c r="AW950">
        <v>2.6066582398750598E-4</v>
      </c>
      <c r="AX950">
        <v>0.579116574088123</v>
      </c>
      <c r="AY950">
        <v>35.1338449368196</v>
      </c>
      <c r="AZ950">
        <v>32.867313720848401</v>
      </c>
      <c r="BA950">
        <v>1.8101793332465701</v>
      </c>
    </row>
    <row r="951" spans="1:53" x14ac:dyDescent="0.3">
      <c r="A951">
        <v>948</v>
      </c>
      <c r="B951">
        <v>8.1348741945504593E-2</v>
      </c>
      <c r="C951">
        <v>1.5328989361679201E-3</v>
      </c>
      <c r="D951">
        <v>4.6094105003976799E-4</v>
      </c>
      <c r="E951">
        <v>1.5328989361679201E-3</v>
      </c>
      <c r="F951">
        <v>1.7755856190440801E-4</v>
      </c>
      <c r="G951" s="4">
        <v>-9.4345547895650201E-5</v>
      </c>
      <c r="H951">
        <v>-1.1597665266766099E-4</v>
      </c>
      <c r="I951">
        <v>1.8843548154620601E-3</v>
      </c>
      <c r="J951">
        <v>2.1826835628675699E-4</v>
      </c>
      <c r="K951">
        <v>0.81348741945504599</v>
      </c>
      <c r="L951">
        <v>26.1715946591953</v>
      </c>
      <c r="M951">
        <v>11.8046552569038</v>
      </c>
      <c r="N951">
        <v>1.5157524742135899</v>
      </c>
      <c r="O951">
        <v>6.1165297618243498E-2</v>
      </c>
      <c r="P951">
        <v>1.8474313386027E-3</v>
      </c>
      <c r="Q951">
        <v>3.47077766868534E-4</v>
      </c>
      <c r="R951">
        <v>1.8474313386027E-3</v>
      </c>
      <c r="S951">
        <v>1.33372465066662E-4</v>
      </c>
      <c r="T951" s="4">
        <v>-6.98430810052338E-5</v>
      </c>
      <c r="U951">
        <v>-1.2560617228623099E-4</v>
      </c>
      <c r="V951">
        <v>3.3224304492828001E-3</v>
      </c>
      <c r="W951">
        <v>2.3985775805261499E-4</v>
      </c>
      <c r="X951">
        <v>0.55604816016585001</v>
      </c>
      <c r="Y951">
        <v>46.144867351149998</v>
      </c>
      <c r="Z951">
        <v>13.0038858641388</v>
      </c>
      <c r="AA951">
        <v>1.66567887536538</v>
      </c>
      <c r="AB951">
        <v>7.9954267880351496E-2</v>
      </c>
      <c r="AC951">
        <v>1.55705246343132E-3</v>
      </c>
      <c r="AD951">
        <v>4.5307456826882802E-4</v>
      </c>
      <c r="AE951">
        <v>1.55705246343132E-3</v>
      </c>
      <c r="AF951">
        <v>1.7450309623319701E-4</v>
      </c>
      <c r="AG951" s="4">
        <v>-9.2649141257845698E-5</v>
      </c>
      <c r="AH951">
        <v>-1.39053201857579E-4</v>
      </c>
      <c r="AI951">
        <v>2.33691459587082E-3</v>
      </c>
      <c r="AJ951">
        <v>2.6190436237025103E-4</v>
      </c>
      <c r="AK951">
        <v>0.66628556566959496</v>
      </c>
      <c r="AL951">
        <v>32.457147164872502</v>
      </c>
      <c r="AM951">
        <v>14.166678661445401</v>
      </c>
      <c r="AN951">
        <v>1.8187802942378499</v>
      </c>
      <c r="AO951">
        <v>6.9597074522245395E-2</v>
      </c>
      <c r="AP951">
        <v>1.3563038170108599E-3</v>
      </c>
      <c r="AQ951">
        <v>8.9764372868981405E-4</v>
      </c>
      <c r="AR951">
        <v>1.3563038170108599E-3</v>
      </c>
      <c r="AS951">
        <v>1.5182853551720299E-4</v>
      </c>
      <c r="AT951" s="4">
        <v>-7.9692864088010503E-5</v>
      </c>
      <c r="AU951">
        <v>-1.37407265408901E-4</v>
      </c>
      <c r="AV951">
        <v>2.3385531526800198E-3</v>
      </c>
      <c r="AW951">
        <v>2.6178434060818102E-4</v>
      </c>
      <c r="AX951">
        <v>0.57997562101871203</v>
      </c>
      <c r="AY951">
        <v>32.479904898333601</v>
      </c>
      <c r="AZ951">
        <v>32.244305340840803</v>
      </c>
      <c r="BA951">
        <v>1.8179468097790299</v>
      </c>
    </row>
    <row r="952" spans="1:53" x14ac:dyDescent="0.3">
      <c r="A952">
        <v>949</v>
      </c>
      <c r="B952">
        <v>8.1479669443701899E-2</v>
      </c>
      <c r="C952">
        <v>1.4056185190853799E-3</v>
      </c>
      <c r="D952">
        <v>4.3668099477451699E-4</v>
      </c>
      <c r="E952">
        <v>1.4056185190853799E-3</v>
      </c>
      <c r="F952">
        <v>1.7844310359648499E-4</v>
      </c>
      <c r="G952" s="4">
        <v>-9.47300135103945E-5</v>
      </c>
      <c r="H952">
        <v>-1.16262147548165E-4</v>
      </c>
      <c r="I952">
        <v>1.72511563765804E-3</v>
      </c>
      <c r="J952">
        <v>2.1900322474894101E-4</v>
      </c>
      <c r="K952">
        <v>0.81479669443701896</v>
      </c>
      <c r="L952">
        <v>23.959939411917301</v>
      </c>
      <c r="M952">
        <v>11.165387374030701</v>
      </c>
      <c r="N952">
        <v>1.5208557274232</v>
      </c>
      <c r="O952">
        <v>6.1254217692276403E-2</v>
      </c>
      <c r="P952">
        <v>1.75699763671306E-3</v>
      </c>
      <c r="Q952">
        <v>3.2881051598071699E-4</v>
      </c>
      <c r="R952">
        <v>1.75699763671306E-3</v>
      </c>
      <c r="S952">
        <v>1.3399179935779E-4</v>
      </c>
      <c r="T952" s="4">
        <v>-7.0099248385413699E-5</v>
      </c>
      <c r="U952">
        <v>-1.2588385931451999E-4</v>
      </c>
      <c r="V952">
        <v>3.1552070587101098E-3</v>
      </c>
      <c r="W952">
        <v>2.4062176425796399E-4</v>
      </c>
      <c r="X952">
        <v>0.55685652447524003</v>
      </c>
      <c r="Y952">
        <v>43.8223202598627</v>
      </c>
      <c r="Z952">
        <v>12.3015871806242</v>
      </c>
      <c r="AA952">
        <v>1.6709844740136399</v>
      </c>
      <c r="AB952">
        <v>8.0082286400900607E-2</v>
      </c>
      <c r="AC952">
        <v>1.43232008787292E-3</v>
      </c>
      <c r="AD952">
        <v>4.29228538359942E-4</v>
      </c>
      <c r="AE952">
        <v>1.43232008787292E-3</v>
      </c>
      <c r="AF952">
        <v>1.7537125065390999E-4</v>
      </c>
      <c r="AG952" s="4">
        <v>-9.3026908953653799E-5</v>
      </c>
      <c r="AH952">
        <v>-1.39396982480671E-4</v>
      </c>
      <c r="AI952">
        <v>2.1462725187978301E-3</v>
      </c>
      <c r="AJ952">
        <v>2.6278657895852201E-4</v>
      </c>
      <c r="AK952">
        <v>0.66735238667417196</v>
      </c>
      <c r="AL952">
        <v>29.809340538858802</v>
      </c>
      <c r="AM952">
        <v>13.399609253511301</v>
      </c>
      <c r="AN952">
        <v>1.82490679832306</v>
      </c>
      <c r="AO952">
        <v>6.9699850637534103E-2</v>
      </c>
      <c r="AP952">
        <v>1.2476530161882101E-3</v>
      </c>
      <c r="AQ952">
        <v>8.8165516354775603E-4</v>
      </c>
      <c r="AR952">
        <v>1.2476530161882101E-3</v>
      </c>
      <c r="AS952">
        <v>1.5256903219929599E-4</v>
      </c>
      <c r="AT952" s="4">
        <v>-7.99978661527067E-5</v>
      </c>
      <c r="AU952">
        <v>-1.3772976341437399E-4</v>
      </c>
      <c r="AV952">
        <v>2.1480442292649599E-3</v>
      </c>
      <c r="AW952">
        <v>2.6267321517122898E-4</v>
      </c>
      <c r="AX952">
        <v>0.58083208864611802</v>
      </c>
      <c r="AY952">
        <v>29.833947628680001</v>
      </c>
      <c r="AZ952">
        <v>31.623280232431899</v>
      </c>
      <c r="BA952">
        <v>1.8241195498002001</v>
      </c>
    </row>
    <row r="953" spans="1:53" x14ac:dyDescent="0.3">
      <c r="A953">
        <v>950</v>
      </c>
      <c r="B953">
        <v>8.1612034243783202E-2</v>
      </c>
      <c r="C953">
        <v>1.2783381020028499E-3</v>
      </c>
      <c r="D953">
        <v>4.12420939509266E-4</v>
      </c>
      <c r="E953">
        <v>1.2783381020028499E-3</v>
      </c>
      <c r="F953">
        <v>1.78521057171409E-4</v>
      </c>
      <c r="G953" s="4">
        <v>-9.4974951753058406E-5</v>
      </c>
      <c r="H953">
        <v>-1.1637370962885E-4</v>
      </c>
      <c r="I953">
        <v>1.5663598069180901E-3</v>
      </c>
      <c r="J953">
        <v>2.1874354539202999E-4</v>
      </c>
      <c r="K953">
        <v>0.81612034243783205</v>
      </c>
      <c r="L953">
        <v>21.754997318306799</v>
      </c>
      <c r="M953">
        <v>10.5279852243084</v>
      </c>
      <c r="N953">
        <v>1.51905239855576</v>
      </c>
      <c r="O953">
        <v>6.1344160883740999E-2</v>
      </c>
      <c r="P953">
        <v>1.6665639348234099E-3</v>
      </c>
      <c r="Q953">
        <v>3.1054326509289901E-4</v>
      </c>
      <c r="R953">
        <v>1.6665639348234099E-3</v>
      </c>
      <c r="S953">
        <v>1.3403878615641799E-4</v>
      </c>
      <c r="T953" s="4">
        <v>-7.0270105218946203E-5</v>
      </c>
      <c r="U953">
        <v>-1.2600566154508699E-4</v>
      </c>
      <c r="V953">
        <v>2.98841862354277E-3</v>
      </c>
      <c r="W953">
        <v>2.40353218053617E-4</v>
      </c>
      <c r="X953">
        <v>0.55767418985219097</v>
      </c>
      <c r="Y953">
        <v>41.505814215871901</v>
      </c>
      <c r="Z953">
        <v>11.601131043588</v>
      </c>
      <c r="AA953">
        <v>1.66911956981678</v>
      </c>
      <c r="AB953">
        <v>8.0211716923363596E-2</v>
      </c>
      <c r="AC953">
        <v>1.3075877123145099E-3</v>
      </c>
      <c r="AD953">
        <v>4.0538250845105597E-4</v>
      </c>
      <c r="AE953">
        <v>1.3075877123145099E-3</v>
      </c>
      <c r="AF953">
        <v>1.7544705688512499E-4</v>
      </c>
      <c r="AG953" s="4">
        <v>-9.32672548881149E-5</v>
      </c>
      <c r="AH953">
        <v>-1.39531617273159E-4</v>
      </c>
      <c r="AI953">
        <v>1.9562045483661498E-3</v>
      </c>
      <c r="AJ953">
        <v>2.6247595281285701E-4</v>
      </c>
      <c r="AK953">
        <v>0.66843097436136301</v>
      </c>
      <c r="AL953">
        <v>27.169507616196501</v>
      </c>
      <c r="AM953">
        <v>12.634765966871401</v>
      </c>
      <c r="AN953">
        <v>1.8227496723115</v>
      </c>
      <c r="AO953">
        <v>6.9803848727305204E-2</v>
      </c>
      <c r="AP953">
        <v>1.1390022153655499E-3</v>
      </c>
      <c r="AQ953">
        <v>8.65666598405698E-4</v>
      </c>
      <c r="AR953">
        <v>1.1390022153655499E-3</v>
      </c>
      <c r="AS953">
        <v>1.5262437331611901E-4</v>
      </c>
      <c r="AT953" s="4">
        <v>-8.0202141883014698E-5</v>
      </c>
      <c r="AU953">
        <v>-1.37875736101024E-4</v>
      </c>
      <c r="AV953">
        <v>1.9580620314765102E-3</v>
      </c>
      <c r="AW953">
        <v>2.6237700544970102E-4</v>
      </c>
      <c r="AX953">
        <v>0.58169873939421002</v>
      </c>
      <c r="AY953">
        <v>27.195305992729399</v>
      </c>
      <c r="AZ953">
        <v>31.003541143823501</v>
      </c>
      <c r="BA953">
        <v>1.82206253784515</v>
      </c>
    </row>
    <row r="954" spans="1:53" x14ac:dyDescent="0.3">
      <c r="A954">
        <v>951</v>
      </c>
      <c r="B954">
        <v>8.17444597856265E-2</v>
      </c>
      <c r="C954">
        <v>1.15105768492031E-3</v>
      </c>
      <c r="D954">
        <v>3.88160884244015E-4</v>
      </c>
      <c r="E954">
        <v>1.15105768492031E-3</v>
      </c>
      <c r="F954">
        <v>1.7859993590865601E-4</v>
      </c>
      <c r="G954" s="4">
        <v>-9.5000509510068595E-5</v>
      </c>
      <c r="H954">
        <v>-1.16216450337069E-4</v>
      </c>
      <c r="I954">
        <v>1.40811706131393E-3</v>
      </c>
      <c r="J954">
        <v>2.1848567643242299E-4</v>
      </c>
      <c r="K954">
        <v>0.817444597856265</v>
      </c>
      <c r="L954">
        <v>19.557181407138</v>
      </c>
      <c r="M954">
        <v>9.8926399533670804</v>
      </c>
      <c r="N954">
        <v>1.5172616418918301</v>
      </c>
      <c r="O954">
        <v>6.1434150178780199E-2</v>
      </c>
      <c r="P954">
        <v>1.57613023293377E-3</v>
      </c>
      <c r="Q954">
        <v>2.9227601420508199E-4</v>
      </c>
      <c r="R954">
        <v>1.57613023293377E-3</v>
      </c>
      <c r="S954">
        <v>1.34086469169399E-4</v>
      </c>
      <c r="T954" s="4">
        <v>-7.0285345536034202E-5</v>
      </c>
      <c r="U954">
        <v>-1.2584837564228601E-4</v>
      </c>
      <c r="V954">
        <v>2.8221164469301899E-3</v>
      </c>
      <c r="W954">
        <v>2.40086524607425E-4</v>
      </c>
      <c r="X954">
        <v>0.558492274352547</v>
      </c>
      <c r="Y954">
        <v>39.1960617629193</v>
      </c>
      <c r="Z954">
        <v>10.902717743645599</v>
      </c>
      <c r="AA954">
        <v>1.667267531996</v>
      </c>
      <c r="AB954">
        <v>8.0341207167635306E-2</v>
      </c>
      <c r="AC954">
        <v>1.18285533675611E-3</v>
      </c>
      <c r="AD954">
        <v>3.8153647854217098E-4</v>
      </c>
      <c r="AE954">
        <v>1.18285533675611E-3</v>
      </c>
      <c r="AF954">
        <v>1.7552377676267501E-4</v>
      </c>
      <c r="AG954" s="4">
        <v>-9.3292097845216007E-5</v>
      </c>
      <c r="AH954">
        <v>-1.39343832836205E-4</v>
      </c>
      <c r="AI954">
        <v>1.7667476680374499E-3</v>
      </c>
      <c r="AJ954">
        <v>2.6216749727910499E-4</v>
      </c>
      <c r="AK954">
        <v>0.66951005973029398</v>
      </c>
      <c r="AL954">
        <v>24.538162056075699</v>
      </c>
      <c r="AM954">
        <v>11.8723781977186</v>
      </c>
      <c r="AN954">
        <v>1.82060761999378</v>
      </c>
      <c r="AO954">
        <v>6.9907899186950603E-2</v>
      </c>
      <c r="AP954">
        <v>1.0303514145429001E-3</v>
      </c>
      <c r="AQ954">
        <v>8.4967803326363998E-4</v>
      </c>
      <c r="AR954">
        <v>1.0303514145429001E-3</v>
      </c>
      <c r="AS954">
        <v>1.52680568339291E-4</v>
      </c>
      <c r="AT954" s="4">
        <v>-8.0220114759488493E-5</v>
      </c>
      <c r="AU954">
        <v>-1.3770137399487901E-4</v>
      </c>
      <c r="AV954">
        <v>1.76864376105051E-3</v>
      </c>
      <c r="AW954">
        <v>2.6208294647388003E-4</v>
      </c>
      <c r="AX954">
        <v>0.582565826557922</v>
      </c>
      <c r="AY954">
        <v>24.564496681257101</v>
      </c>
      <c r="AZ954">
        <v>30.385623196578798</v>
      </c>
      <c r="BA954">
        <v>1.82002046162417</v>
      </c>
    </row>
    <row r="955" spans="1:53" x14ac:dyDescent="0.3">
      <c r="A955">
        <v>952</v>
      </c>
      <c r="B955">
        <v>8.1876950336532001E-2</v>
      </c>
      <c r="C955">
        <v>1.02377726783778E-3</v>
      </c>
      <c r="D955">
        <v>3.6390082897876401E-4</v>
      </c>
      <c r="E955">
        <v>1.02377726783778E-3</v>
      </c>
      <c r="F955">
        <v>1.7867795808127599E-4</v>
      </c>
      <c r="G955" s="4">
        <v>-9.5026148187800201E-5</v>
      </c>
      <c r="H955">
        <v>-1.16059706421919E-4</v>
      </c>
      <c r="I955">
        <v>1.2503851983126299E-3</v>
      </c>
      <c r="J955">
        <v>2.1822742218276399E-4</v>
      </c>
      <c r="K955">
        <v>0.81876950336531995</v>
      </c>
      <c r="L955">
        <v>17.3664610876754</v>
      </c>
      <c r="M955">
        <v>9.2593425124290292</v>
      </c>
      <c r="N955">
        <v>1.51546820960253</v>
      </c>
      <c r="O955">
        <v>6.1524188566909402E-2</v>
      </c>
      <c r="P955">
        <v>1.48569653104413E-3</v>
      </c>
      <c r="Q955">
        <v>2.7400876331726401E-4</v>
      </c>
      <c r="R955">
        <v>1.48569653104413E-3</v>
      </c>
      <c r="S955">
        <v>1.3413358393361201E-4</v>
      </c>
      <c r="T955" s="4">
        <v>-7.0300660158799806E-5</v>
      </c>
      <c r="U955">
        <v>-1.2569158241002999E-4</v>
      </c>
      <c r="V955">
        <v>2.6562986399588698E-3</v>
      </c>
      <c r="W955">
        <v>2.39819403983706E-4</v>
      </c>
      <c r="X955">
        <v>0.559310805153722</v>
      </c>
      <c r="Y955">
        <v>36.893036666095398</v>
      </c>
      <c r="Z955">
        <v>10.206339390983199</v>
      </c>
      <c r="AA955">
        <v>1.6654125276646199</v>
      </c>
      <c r="AB955">
        <v>8.0470761320027506E-2</v>
      </c>
      <c r="AC955">
        <v>1.0581229611977001E-3</v>
      </c>
      <c r="AD955">
        <v>3.5769044863328501E-4</v>
      </c>
      <c r="AE955">
        <v>1.0581229611977001E-3</v>
      </c>
      <c r="AF955">
        <v>1.7559966001012901E-4</v>
      </c>
      <c r="AG955" s="4">
        <v>-9.3317022437776898E-5</v>
      </c>
      <c r="AH955">
        <v>-1.3915666397139201E-4</v>
      </c>
      <c r="AI955">
        <v>1.5778992675209501E-3</v>
      </c>
      <c r="AJ955">
        <v>2.6185857888697602E-4</v>
      </c>
      <c r="AK955">
        <v>0.67058967766689503</v>
      </c>
      <c r="AL955">
        <v>21.9152676044576</v>
      </c>
      <c r="AM955">
        <v>11.112435211429499</v>
      </c>
      <c r="AN955">
        <v>1.8184623533817801</v>
      </c>
      <c r="AO955">
        <v>7.0012005561490107E-2</v>
      </c>
      <c r="AP955">
        <v>9.2170061372025302E-4</v>
      </c>
      <c r="AQ955">
        <v>8.3368946812158195E-4</v>
      </c>
      <c r="AR955">
        <v>9.2170061372025302E-4</v>
      </c>
      <c r="AS955">
        <v>1.5273610375097599E-4</v>
      </c>
      <c r="AT955" s="4">
        <v>-8.0238186639827196E-5</v>
      </c>
      <c r="AU955">
        <v>-1.3752759001201101E-4</v>
      </c>
      <c r="AV955">
        <v>1.5797872487639099E-3</v>
      </c>
      <c r="AW955">
        <v>2.61788421901722E-4</v>
      </c>
      <c r="AX955">
        <v>0.58343337967908404</v>
      </c>
      <c r="AY955">
        <v>21.941489566165401</v>
      </c>
      <c r="AZ955">
        <v>29.769518150332399</v>
      </c>
      <c r="BA955">
        <v>1.81797515209529</v>
      </c>
    </row>
    <row r="956" spans="1:53" x14ac:dyDescent="0.3">
      <c r="A956">
        <v>953</v>
      </c>
      <c r="B956">
        <v>8.20095070904205E-2</v>
      </c>
      <c r="C956">
        <v>8.9649685075524803E-4</v>
      </c>
      <c r="D956">
        <v>3.3964077371351301E-4</v>
      </c>
      <c r="E956">
        <v>8.9649685075524803E-4</v>
      </c>
      <c r="F956">
        <v>1.78755122998121E-4</v>
      </c>
      <c r="G956" s="4">
        <v>-9.5051383239094697E-5</v>
      </c>
      <c r="H956">
        <v>-1.15902883228275E-4</v>
      </c>
      <c r="I956">
        <v>1.0931621010315301E-3</v>
      </c>
      <c r="J956">
        <v>2.17968781108552E-4</v>
      </c>
      <c r="K956">
        <v>0.82009507090420497</v>
      </c>
      <c r="L956">
        <v>15.1828069587713</v>
      </c>
      <c r="M956">
        <v>8.6280843568091399</v>
      </c>
      <c r="N956">
        <v>1.5136720910316099</v>
      </c>
      <c r="O956">
        <v>6.1614276857254902E-2</v>
      </c>
      <c r="P956">
        <v>1.3952628291544801E-3</v>
      </c>
      <c r="Q956">
        <v>2.5574151242944602E-4</v>
      </c>
      <c r="R956">
        <v>1.3952628291544801E-3</v>
      </c>
      <c r="S956">
        <v>1.34180130014434E-4</v>
      </c>
      <c r="T956" s="4">
        <v>-7.0315705299206103E-5</v>
      </c>
      <c r="U956">
        <v>-1.25534664649755E-4</v>
      </c>
      <c r="V956">
        <v>2.4909634428164499E-3</v>
      </c>
      <c r="W956">
        <v>2.3955185477194901E-4</v>
      </c>
      <c r="X956">
        <v>0.56012978961140802</v>
      </c>
      <c r="Y956">
        <v>34.596714483561797</v>
      </c>
      <c r="Z956">
        <v>9.5119886041228998</v>
      </c>
      <c r="AA956">
        <v>1.66355454702742</v>
      </c>
      <c r="AB956">
        <v>8.0600380547830502E-2</v>
      </c>
      <c r="AC956">
        <v>9.3339058563930103E-4</v>
      </c>
      <c r="AD956">
        <v>3.3384441872439898E-4</v>
      </c>
      <c r="AE956">
        <v>9.3339058563930103E-4</v>
      </c>
      <c r="AF956">
        <v>1.7567470596357201E-4</v>
      </c>
      <c r="AG956" s="4">
        <v>-9.3341552679149096E-5</v>
      </c>
      <c r="AH956">
        <v>-1.3896939748132901E-4</v>
      </c>
      <c r="AI956">
        <v>1.38965684175955E-3</v>
      </c>
      <c r="AJ956">
        <v>2.61549195826919E-4</v>
      </c>
      <c r="AK956">
        <v>0.67166983789858703</v>
      </c>
      <c r="AL956">
        <v>19.300789468882598</v>
      </c>
      <c r="AM956">
        <v>10.354926876749801</v>
      </c>
      <c r="AN956">
        <v>1.8163138599091599</v>
      </c>
      <c r="AO956">
        <v>7.0116168786796398E-2</v>
      </c>
      <c r="AP956">
        <v>8.1304981289759997E-4</v>
      </c>
      <c r="AQ956">
        <v>8.1770090297952501E-4</v>
      </c>
      <c r="AR956">
        <v>8.1304981289759997E-4</v>
      </c>
      <c r="AS956">
        <v>1.5279097917595601E-4</v>
      </c>
      <c r="AT956" s="4">
        <v>-8.0255945994209206E-5</v>
      </c>
      <c r="AU956">
        <v>-1.3735367584885301E-4</v>
      </c>
      <c r="AV956">
        <v>1.39149042561613E-3</v>
      </c>
      <c r="AW956">
        <v>2.6149343037931998E-4</v>
      </c>
      <c r="AX956">
        <v>0.58430140655663598</v>
      </c>
      <c r="AY956">
        <v>19.326255911335199</v>
      </c>
      <c r="AZ956">
        <v>29.155219014672699</v>
      </c>
      <c r="BA956">
        <v>1.8159265998563801</v>
      </c>
    </row>
    <row r="957" spans="1:53" x14ac:dyDescent="0.3">
      <c r="A957">
        <v>954</v>
      </c>
      <c r="B957">
        <v>8.2142131214685596E-2</v>
      </c>
      <c r="C957">
        <v>7.6921643367271197E-4</v>
      </c>
      <c r="D957">
        <v>3.1538071844826202E-4</v>
      </c>
      <c r="E957">
        <v>7.6921643367271197E-4</v>
      </c>
      <c r="F957">
        <v>1.78831426394683E-4</v>
      </c>
      <c r="G957" s="4">
        <v>-9.5076214216791897E-5</v>
      </c>
      <c r="H957">
        <v>-1.15745979329781E-4</v>
      </c>
      <c r="I957">
        <v>9.36445673246896E-4</v>
      </c>
      <c r="J957">
        <v>2.17709747422175E-4</v>
      </c>
      <c r="K957">
        <v>0.82142131214685699</v>
      </c>
      <c r="L957">
        <v>13.006189906206799</v>
      </c>
      <c r="M957">
        <v>7.9988570264465002</v>
      </c>
      <c r="N957">
        <v>1.5118732459873201</v>
      </c>
      <c r="O957">
        <v>6.1704415841240298E-2</v>
      </c>
      <c r="P957">
        <v>1.3048291272648399E-3</v>
      </c>
      <c r="Q957">
        <v>2.3747426154162901E-4</v>
      </c>
      <c r="R957">
        <v>1.3048291272648399E-3</v>
      </c>
      <c r="S957">
        <v>1.34226104430516E-4</v>
      </c>
      <c r="T957" s="4">
        <v>-7.0330480635626499E-5</v>
      </c>
      <c r="U957">
        <v>-1.25377621106142E-4</v>
      </c>
      <c r="V957">
        <v>2.3261091129754001E-3</v>
      </c>
      <c r="W957">
        <v>2.39283871114595E-4</v>
      </c>
      <c r="X957">
        <v>0.56094923492036697</v>
      </c>
      <c r="Y957">
        <v>32.307071013547201</v>
      </c>
      <c r="Z957">
        <v>8.8196580738474104</v>
      </c>
      <c r="AA957">
        <v>1.6616935494069101</v>
      </c>
      <c r="AB957">
        <v>8.0730065992434596E-2</v>
      </c>
      <c r="AC957">
        <v>8.0865821008089601E-4</v>
      </c>
      <c r="AD957">
        <v>3.0999838881551399E-4</v>
      </c>
      <c r="AE957">
        <v>8.0865821008089601E-4</v>
      </c>
      <c r="AF957">
        <v>1.75748910447235E-4</v>
      </c>
      <c r="AG957" s="4">
        <v>-9.3365688133352395E-5</v>
      </c>
      <c r="AH957">
        <v>-1.38782031678906E-4</v>
      </c>
      <c r="AI957">
        <v>1.20201791014021E-3</v>
      </c>
      <c r="AJ957">
        <v>2.6123934118479003E-4</v>
      </c>
      <c r="AK957">
        <v>0.67275054993695504</v>
      </c>
      <c r="AL957">
        <v>16.6946931963918</v>
      </c>
      <c r="AM957">
        <v>9.5998431626627294</v>
      </c>
      <c r="AN957">
        <v>1.8141620915610399</v>
      </c>
      <c r="AO957">
        <v>7.0220389778445594E-2</v>
      </c>
      <c r="AP957">
        <v>7.04399012074948E-4</v>
      </c>
      <c r="AQ957">
        <v>8.0171233783746698E-4</v>
      </c>
      <c r="AR957">
        <v>7.04399012074948E-4</v>
      </c>
      <c r="AS957">
        <v>1.5284519118143199E-4</v>
      </c>
      <c r="AT957" s="4">
        <v>-8.02733924900662E-5</v>
      </c>
      <c r="AU957">
        <v>-1.3717963015017E-4</v>
      </c>
      <c r="AV957">
        <v>1.20375124256202E-3</v>
      </c>
      <c r="AW957">
        <v>2.6119796542914902E-4</v>
      </c>
      <c r="AX957">
        <v>0.58516991482038005</v>
      </c>
      <c r="AY957">
        <v>16.718767257805901</v>
      </c>
      <c r="AZ957">
        <v>28.542718872928901</v>
      </c>
      <c r="BA957">
        <v>1.8138747599246501</v>
      </c>
    </row>
    <row r="958" spans="1:53" x14ac:dyDescent="0.3">
      <c r="A958">
        <v>955</v>
      </c>
      <c r="B958">
        <v>8.2274823843243097E-2</v>
      </c>
      <c r="C958">
        <v>6.41936016590177E-4</v>
      </c>
      <c r="D958">
        <v>2.9112066318301102E-4</v>
      </c>
      <c r="E958">
        <v>6.41936016590177E-4</v>
      </c>
      <c r="F958">
        <v>1.78906864344613E-4</v>
      </c>
      <c r="G958" s="4">
        <v>-9.5100639764902101E-5</v>
      </c>
      <c r="H958">
        <v>-1.15588992260981E-4</v>
      </c>
      <c r="I958">
        <v>7.8023383898487297E-4</v>
      </c>
      <c r="J958">
        <v>2.1745031588944001E-4</v>
      </c>
      <c r="K958">
        <v>0.82274823843243095</v>
      </c>
      <c r="L958">
        <v>10.8365810970121</v>
      </c>
      <c r="M958">
        <v>7.37165214460782</v>
      </c>
      <c r="N958">
        <v>1.5100716381211099</v>
      </c>
      <c r="O958">
        <v>6.1794606287655297E-2</v>
      </c>
      <c r="P958">
        <v>1.2143954253752E-3</v>
      </c>
      <c r="Q958">
        <v>2.1920701065381099E-4</v>
      </c>
      <c r="R958">
        <v>1.2143954253752E-3</v>
      </c>
      <c r="S958">
        <v>1.3427150443022799E-4</v>
      </c>
      <c r="T958" s="4">
        <v>-7.0344985196683094E-5</v>
      </c>
      <c r="U958">
        <v>-1.2522044942911E-4</v>
      </c>
      <c r="V958">
        <v>2.1617339249551601E-3</v>
      </c>
      <c r="W958">
        <v>2.3901544770058201E-4</v>
      </c>
      <c r="X958">
        <v>0.56176914806959399</v>
      </c>
      <c r="Y958">
        <v>30.0240822910439</v>
      </c>
      <c r="Z958">
        <v>8.1293405621282897</v>
      </c>
      <c r="AA958">
        <v>1.65982949792071</v>
      </c>
      <c r="AB958">
        <v>8.0859818762502103E-2</v>
      </c>
      <c r="AC958">
        <v>6.8392583452249098E-4</v>
      </c>
      <c r="AD958">
        <v>2.8615235890662802E-4</v>
      </c>
      <c r="AE958">
        <v>6.8392583452249098E-4</v>
      </c>
      <c r="AF958">
        <v>1.7582226961602299E-4</v>
      </c>
      <c r="AG958" s="4">
        <v>-9.3389427470913494E-5</v>
      </c>
      <c r="AH958">
        <v>-1.3859456362900699E-4</v>
      </c>
      <c r="AI958">
        <v>1.0149800160170299E-3</v>
      </c>
      <c r="AJ958">
        <v>2.6092900870694301E-4</v>
      </c>
      <c r="AK958">
        <v>0.67383182302084998</v>
      </c>
      <c r="AL958">
        <v>14.0969446669032</v>
      </c>
      <c r="AM958">
        <v>8.8471741368572197</v>
      </c>
      <c r="AN958">
        <v>1.81200700490932</v>
      </c>
      <c r="AO958">
        <v>7.0324669425823105E-2</v>
      </c>
      <c r="AP958">
        <v>5.9574821125229496E-4</v>
      </c>
      <c r="AQ958">
        <v>7.8572377269540896E-4</v>
      </c>
      <c r="AR958">
        <v>5.9574821125229496E-4</v>
      </c>
      <c r="AS958">
        <v>1.5289873660051599E-4</v>
      </c>
      <c r="AT958" s="4">
        <v>-8.0290525012850596E-5</v>
      </c>
      <c r="AU958">
        <v>-1.3700545029514399E-4</v>
      </c>
      <c r="AV958">
        <v>1.01656767012152E-3</v>
      </c>
      <c r="AW958">
        <v>2.6090202118070203E-4</v>
      </c>
      <c r="AX958">
        <v>0.58603891188185897</v>
      </c>
      <c r="AY958">
        <v>14.118995418354499</v>
      </c>
      <c r="AZ958">
        <v>27.932010882901199</v>
      </c>
      <c r="BA958">
        <v>1.81181959153265</v>
      </c>
    </row>
    <row r="959" spans="1:53" x14ac:dyDescent="0.3">
      <c r="A959">
        <v>956</v>
      </c>
      <c r="B959">
        <v>8.2407586076684705E-2</v>
      </c>
      <c r="C959">
        <v>5.1465559950764203E-4</v>
      </c>
      <c r="D959">
        <v>2.6686060791776003E-4</v>
      </c>
      <c r="E959">
        <v>5.1465559950764203E-4</v>
      </c>
      <c r="F959">
        <v>1.7898143324789599E-4</v>
      </c>
      <c r="G959" s="4">
        <v>-9.51246586810865E-5</v>
      </c>
      <c r="H959">
        <v>-1.15431919814479E-4</v>
      </c>
      <c r="I959">
        <v>6.2452454198661596E-4</v>
      </c>
      <c r="J959">
        <v>2.1719048180994399E-4</v>
      </c>
      <c r="K959">
        <v>0.82407586076684702</v>
      </c>
      <c r="L959">
        <v>8.6739519720363401</v>
      </c>
      <c r="M959">
        <v>6.7464614157162304</v>
      </c>
      <c r="N959">
        <v>1.50826723479127</v>
      </c>
      <c r="O959">
        <v>6.1884848942756102E-2</v>
      </c>
      <c r="P959">
        <v>1.12396172348556E-3</v>
      </c>
      <c r="Q959">
        <v>2.0093975976599401E-4</v>
      </c>
      <c r="R959">
        <v>1.12396172348556E-3</v>
      </c>
      <c r="S959">
        <v>1.3431632748342299E-4</v>
      </c>
      <c r="T959" s="4">
        <v>-7.0359218115217099E-5</v>
      </c>
      <c r="U959">
        <v>-1.2506314752150301E-4</v>
      </c>
      <c r="V959">
        <v>1.9978361698478899E-3</v>
      </c>
      <c r="W959">
        <v>2.3874657974592999E-4</v>
      </c>
      <c r="X959">
        <v>0.56258953584323801</v>
      </c>
      <c r="Y959">
        <v>27.747724581220702</v>
      </c>
      <c r="Z959">
        <v>7.4410289001381997</v>
      </c>
      <c r="AA959">
        <v>1.6579623593467401</v>
      </c>
      <c r="AB959">
        <v>8.0989639934118104E-2</v>
      </c>
      <c r="AC959">
        <v>5.5919345896408596E-4</v>
      </c>
      <c r="AD959">
        <v>2.6230632899774199E-4</v>
      </c>
      <c r="AE959">
        <v>5.5919345896408596E-4</v>
      </c>
      <c r="AF959">
        <v>1.7589477994392599E-4</v>
      </c>
      <c r="AG959" s="4">
        <v>-9.3412769512595306E-5</v>
      </c>
      <c r="AH959">
        <v>-1.38406990704365E-4</v>
      </c>
      <c r="AI959">
        <v>8.2854072607652205E-4</v>
      </c>
      <c r="AJ959">
        <v>2.60618192776769E-4</v>
      </c>
      <c r="AK959">
        <v>0.67491366611765102</v>
      </c>
      <c r="AL959">
        <v>11.507510084396101</v>
      </c>
      <c r="AM959">
        <v>8.0969099631483203</v>
      </c>
      <c r="AN959">
        <v>1.8098485609497901</v>
      </c>
      <c r="AO959">
        <v>7.0429008592240896E-2</v>
      </c>
      <c r="AP959">
        <v>4.8709741042964299E-4</v>
      </c>
      <c r="AQ959">
        <v>7.6973520755335104E-4</v>
      </c>
      <c r="AR959">
        <v>4.8709741042964299E-4</v>
      </c>
      <c r="AS959">
        <v>1.52951612522455E-4</v>
      </c>
      <c r="AT959" s="4">
        <v>-8.0307342568666402E-5</v>
      </c>
      <c r="AU959">
        <v>-1.3683113394416901E-4</v>
      </c>
      <c r="AV959">
        <v>8.2993769783090102E-4</v>
      </c>
      <c r="AW959">
        <v>2.6060559234844402E-4</v>
      </c>
      <c r="AX959">
        <v>0.58690840493534102</v>
      </c>
      <c r="AY959">
        <v>11.526912469873601</v>
      </c>
      <c r="AZ959">
        <v>27.3230882749552</v>
      </c>
      <c r="BA959">
        <v>1.8097610579753001</v>
      </c>
    </row>
    <row r="960" spans="1:53" x14ac:dyDescent="0.3">
      <c r="A960">
        <v>957</v>
      </c>
      <c r="B960">
        <v>8.2540418982672698E-2</v>
      </c>
      <c r="C960">
        <v>3.8737518242510602E-4</v>
      </c>
      <c r="D960">
        <v>2.42600552652509E-4</v>
      </c>
      <c r="E960">
        <v>3.8737518242510602E-4</v>
      </c>
      <c r="F960">
        <v>1.7905512982557901E-4</v>
      </c>
      <c r="G960" s="4">
        <v>-9.5148269912375996E-5</v>
      </c>
      <c r="H960">
        <v>-1.15274760032839E-4</v>
      </c>
      <c r="I960">
        <v>4.6931574518228002E-4</v>
      </c>
      <c r="J960">
        <v>2.16930241004916E-4</v>
      </c>
      <c r="K960">
        <v>0.82540418982672703</v>
      </c>
      <c r="L960">
        <v>6.5182742386427801</v>
      </c>
      <c r="M960">
        <v>6.1232766232039699</v>
      </c>
      <c r="N960">
        <v>1.5064600069785801</v>
      </c>
      <c r="O960">
        <v>6.1975144530528499E-2</v>
      </c>
      <c r="P960">
        <v>1.0335280215959101E-3</v>
      </c>
      <c r="Q960">
        <v>1.82672508878176E-4</v>
      </c>
      <c r="R960">
        <v>1.0335280215959101E-3</v>
      </c>
      <c r="S960">
        <v>1.3436057127789501E-4</v>
      </c>
      <c r="T960" s="4">
        <v>-7.0373178625343505E-5</v>
      </c>
      <c r="U960">
        <v>-1.2490571353124599E-4</v>
      </c>
      <c r="V960">
        <v>1.8344141548479801E-3</v>
      </c>
      <c r="W960">
        <v>2.38477262982228E-4</v>
      </c>
      <c r="X960">
        <v>0.56341040482298599</v>
      </c>
      <c r="Y960">
        <v>25.4779743728886</v>
      </c>
      <c r="Z960">
        <v>6.7547159862818198</v>
      </c>
      <c r="AA960">
        <v>1.6560921040432499</v>
      </c>
      <c r="AB960">
        <v>8.1119530551175698E-2</v>
      </c>
      <c r="AC960">
        <v>4.3446108340568099E-4</v>
      </c>
      <c r="AD960">
        <v>2.3846029908885599E-4</v>
      </c>
      <c r="AE960">
        <v>4.3446108340568099E-4</v>
      </c>
      <c r="AF960">
        <v>1.75966438218864E-4</v>
      </c>
      <c r="AG960" s="4">
        <v>-9.3435713225202804E-5</v>
      </c>
      <c r="AH960">
        <v>-1.3821931057590199E-4</v>
      </c>
      <c r="AI960">
        <v>6.4269762971312097E-4</v>
      </c>
      <c r="AJ960">
        <v>2.6030688840022602E-4</v>
      </c>
      <c r="AK960">
        <v>0.67599608792646404</v>
      </c>
      <c r="AL960">
        <v>8.9263559682377895</v>
      </c>
      <c r="AM960">
        <v>7.34904089892445</v>
      </c>
      <c r="AN960">
        <v>1.80768672500157</v>
      </c>
      <c r="AO960">
        <v>7.0533408115242294E-2</v>
      </c>
      <c r="AP960">
        <v>3.7844660960699097E-4</v>
      </c>
      <c r="AQ960">
        <v>7.5374664241129301E-4</v>
      </c>
      <c r="AR960">
        <v>3.7844660960699097E-4</v>
      </c>
      <c r="AS960">
        <v>1.5300381628852701E-4</v>
      </c>
      <c r="AT960" s="4">
        <v>-8.0323844280790296E-5</v>
      </c>
      <c r="AU960">
        <v>-1.3665667902997399E-4</v>
      </c>
      <c r="AV960">
        <v>6.4385933370239296E-4</v>
      </c>
      <c r="AW960">
        <v>2.6030867421895698E-4</v>
      </c>
      <c r="AX960">
        <v>0.58777840096035205</v>
      </c>
      <c r="AY960">
        <v>8.9424907458665803</v>
      </c>
      <c r="AZ960">
        <v>26.715944350079099</v>
      </c>
      <c r="BA960">
        <v>1.80769912652053</v>
      </c>
    </row>
    <row r="961" spans="1:53" x14ac:dyDescent="0.3">
      <c r="A961">
        <v>958</v>
      </c>
      <c r="B961">
        <v>8.2673323596499093E-2</v>
      </c>
      <c r="C961">
        <v>2.60094765342571E-4</v>
      </c>
      <c r="D961">
        <v>2.1834049738725801E-4</v>
      </c>
      <c r="E961">
        <v>2.60094765342571E-4</v>
      </c>
      <c r="F961">
        <v>1.7912795111322199E-4</v>
      </c>
      <c r="G961" s="4">
        <v>-9.51714725523541E-5</v>
      </c>
      <c r="H961">
        <v>-1.15117511202106E-4</v>
      </c>
      <c r="I961">
        <v>3.1460543017721999E-4</v>
      </c>
      <c r="J961">
        <v>2.1666958980321799E-4</v>
      </c>
      <c r="K961">
        <v>0.82673323596499104</v>
      </c>
      <c r="L961">
        <v>4.3695198635725001</v>
      </c>
      <c r="M961">
        <v>5.5020896274057201</v>
      </c>
      <c r="N961">
        <v>1.5046499291890101</v>
      </c>
      <c r="O961">
        <v>6.2065493753063701E-2</v>
      </c>
      <c r="P961">
        <v>9.4309431970627502E-4</v>
      </c>
      <c r="Q961">
        <v>1.6440525799035801E-4</v>
      </c>
      <c r="R961">
        <v>9.4309431970627502E-4</v>
      </c>
      <c r="S961">
        <v>1.34404233714977E-4</v>
      </c>
      <c r="T961" s="4">
        <v>-7.0386866060570197E-5</v>
      </c>
      <c r="U961">
        <v>-1.24748145845219E-4</v>
      </c>
      <c r="V961">
        <v>1.6714662027895199E-3</v>
      </c>
      <c r="W961">
        <v>2.3820749364323999E-4</v>
      </c>
      <c r="X961">
        <v>0.56423176139148801</v>
      </c>
      <c r="Y961">
        <v>23.2148083720766</v>
      </c>
      <c r="Z961">
        <v>6.0703947842619197</v>
      </c>
      <c r="AA961">
        <v>1.65421870585583</v>
      </c>
      <c r="AB961">
        <v>8.1249491625922404E-2</v>
      </c>
      <c r="AC961">
        <v>3.0972870784727602E-4</v>
      </c>
      <c r="AD961">
        <v>2.14614269179971E-4</v>
      </c>
      <c r="AE961">
        <v>3.0972870784727602E-4</v>
      </c>
      <c r="AF961">
        <v>1.7603724153628201E-4</v>
      </c>
      <c r="AG961" s="4">
        <v>-9.3458257718831002E-5</v>
      </c>
      <c r="AH961">
        <v>-1.38031521205009E-4</v>
      </c>
      <c r="AI961">
        <v>4.57448338419079E-4</v>
      </c>
      <c r="AJ961">
        <v>2.5999509118915102E-4</v>
      </c>
      <c r="AK961">
        <v>0.67707909688268597</v>
      </c>
      <c r="AL961">
        <v>6.3534491447094403</v>
      </c>
      <c r="AM961">
        <v>6.6035572926433899</v>
      </c>
      <c r="AN961">
        <v>1.80552146659132</v>
      </c>
      <c r="AO961">
        <v>7.0637868807037402E-2</v>
      </c>
      <c r="AP961">
        <v>2.6979580878433798E-4</v>
      </c>
      <c r="AQ961">
        <v>7.3775807726923597E-4</v>
      </c>
      <c r="AR961">
        <v>2.6979580878433798E-4</v>
      </c>
      <c r="AS961">
        <v>1.5305534548695001E-4</v>
      </c>
      <c r="AT961" s="4">
        <v>-8.0340029387490196E-5</v>
      </c>
      <c r="AU961">
        <v>-1.3648208375078099E-4</v>
      </c>
      <c r="AV961">
        <v>4.5833060369589098E-4</v>
      </c>
      <c r="AW961">
        <v>2.6001126263600099E-4</v>
      </c>
      <c r="AX961">
        <v>0.58864890672531101</v>
      </c>
      <c r="AY961">
        <v>6.3657028291096003</v>
      </c>
      <c r="AZ961">
        <v>26.110572477936</v>
      </c>
      <c r="BA961">
        <v>1.8056337683055601</v>
      </c>
    </row>
    <row r="962" spans="1:53" x14ac:dyDescent="0.3">
      <c r="A962">
        <v>959</v>
      </c>
      <c r="B962">
        <v>8.2806300921758294E-2</v>
      </c>
      <c r="C962">
        <v>1.32814348260036E-4</v>
      </c>
      <c r="D962">
        <v>1.9408044212200701E-4</v>
      </c>
      <c r="E962">
        <v>1.32814348260036E-4</v>
      </c>
      <c r="F962">
        <v>1.7919989445354601E-4</v>
      </c>
      <c r="G962" s="4">
        <v>-9.5194265837795201E-5</v>
      </c>
      <c r="H962">
        <v>-1.14960171844582E-4</v>
      </c>
      <c r="I962">
        <v>1.6039159675243701E-4</v>
      </c>
      <c r="J962">
        <v>2.1640852502621499E-4</v>
      </c>
      <c r="K962">
        <v>0.82806300921758302</v>
      </c>
      <c r="L962">
        <v>2.2276610660060698</v>
      </c>
      <c r="M962">
        <v>4.8828923635037702</v>
      </c>
      <c r="N962">
        <v>1.50283697934871</v>
      </c>
      <c r="O962">
        <v>6.21558972910108E-2</v>
      </c>
      <c r="P962">
        <v>8.5266061781663204E-4</v>
      </c>
      <c r="Q962">
        <v>1.46138007102541E-4</v>
      </c>
      <c r="R962">
        <v>8.5266061781663204E-4</v>
      </c>
      <c r="S962">
        <v>1.3444731290459901E-4</v>
      </c>
      <c r="T962" s="4">
        <v>-7.0400279851547497E-5</v>
      </c>
      <c r="U962">
        <v>-1.2459044308238401E-4</v>
      </c>
      <c r="V962">
        <v>1.50899065169467E-3</v>
      </c>
      <c r="W962">
        <v>2.3793726845038599E-4</v>
      </c>
      <c r="X962">
        <v>0.56505361173646196</v>
      </c>
      <c r="Y962">
        <v>20.9582034957593</v>
      </c>
      <c r="Z962">
        <v>5.3880583211920596</v>
      </c>
      <c r="AA962">
        <v>1.65234214201657</v>
      </c>
      <c r="AB962">
        <v>8.1379524139617701E-2</v>
      </c>
      <c r="AC962">
        <v>1.84996332288871E-4</v>
      </c>
      <c r="AD962">
        <v>1.90768239271085E-4</v>
      </c>
      <c r="AE962">
        <v>1.84996332288871E-4</v>
      </c>
      <c r="AF962">
        <v>1.76107187291972E-4</v>
      </c>
      <c r="AG962" s="4">
        <v>-9.3480402243579895E-5</v>
      </c>
      <c r="AH962">
        <v>-1.3784362083494301E-4</v>
      </c>
      <c r="AI962">
        <v>2.7279048519106698E-4</v>
      </c>
      <c r="AJ962">
        <v>2.5968279734322802E-4</v>
      </c>
      <c r="AK962">
        <v>0.67816270116348099</v>
      </c>
      <c r="AL962">
        <v>3.7887567387648202</v>
      </c>
      <c r="AM962">
        <v>5.8604495813896698</v>
      </c>
      <c r="AN962">
        <v>1.8033527593279699</v>
      </c>
      <c r="AO962">
        <v>7.0742391455026796E-2</v>
      </c>
      <c r="AP962">
        <v>1.6114500796168599E-4</v>
      </c>
      <c r="AQ962">
        <v>7.2176951212717805E-4</v>
      </c>
      <c r="AR962">
        <v>1.6114500796168599E-4</v>
      </c>
      <c r="AS962">
        <v>1.5310619794714399E-4</v>
      </c>
      <c r="AT962" s="4">
        <v>-8.0355897239415807E-5</v>
      </c>
      <c r="AU962">
        <v>-1.3630734656263401E-4</v>
      </c>
      <c r="AV962">
        <v>2.7334955120503299E-4</v>
      </c>
      <c r="AW962">
        <v>2.5971335398432797E-4</v>
      </c>
      <c r="AX962">
        <v>0.58951992879188997</v>
      </c>
      <c r="AY962">
        <v>3.7965215445143401</v>
      </c>
      <c r="AZ962">
        <v>25.506966094934299</v>
      </c>
      <c r="BA962">
        <v>1.8035649582244999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Biomass_not_used</vt:lpstr>
      <vt:lpstr>Starch_not_used</vt:lpstr>
      <vt:lpstr>M+F_not_used</vt:lpstr>
      <vt:lpstr>Biomass_without clock</vt:lpstr>
      <vt:lpstr>Starch_without clock</vt:lpstr>
      <vt:lpstr>M+F _without clock</vt:lpstr>
      <vt:lpstr>plot_LH2_biomass_and_carbon_poo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Andrew Millar</cp:lastModifiedBy>
  <dcterms:created xsi:type="dcterms:W3CDTF">2015-02-24T11:43:04Z</dcterms:created>
  <dcterms:modified xsi:type="dcterms:W3CDTF">2022-04-08T13:53:04Z</dcterms:modified>
</cp:coreProperties>
</file>