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lubienieckil\Documents\INF SYGN\I-II\I-II 2025\Dla dyr Ewy\Bielak\Do EBIURA\"/>
    </mc:Choice>
  </mc:AlternateContent>
  <xr:revisionPtr revIDLastSave="0" documentId="13_ncr:1_{F6BBFE76-A795-44C1-9AC7-F7DF482CB4C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01-02_2025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H25" i="1"/>
</calcChain>
</file>

<file path=xl/sharedStrings.xml><?xml version="1.0" encoding="utf-8"?>
<sst xmlns="http://schemas.openxmlformats.org/spreadsheetml/2006/main" count="181" uniqueCount="60">
  <si>
    <t>Wyszczególnienie</t>
  </si>
  <si>
    <t>USD</t>
  </si>
  <si>
    <t>EUR</t>
  </si>
  <si>
    <t>struktura w %</t>
  </si>
  <si>
    <t xml:space="preserve">Eksport  </t>
  </si>
  <si>
    <t xml:space="preserve">Kraje rozwinięte  </t>
  </si>
  <si>
    <t xml:space="preserve">Kraje rozwijające się  </t>
  </si>
  <si>
    <t xml:space="preserve">Saldo  </t>
  </si>
  <si>
    <t>Obroty handlu zagranicznego według ważniejszych krajów</t>
  </si>
  <si>
    <t>EKSPORT</t>
  </si>
  <si>
    <r>
      <t>w tym UE</t>
    </r>
    <r>
      <rPr>
        <vertAlign val="superscript"/>
        <sz val="9.5"/>
        <color theme="1"/>
        <rFont val="Fira Sans"/>
        <family val="2"/>
        <charset val="238"/>
      </rPr>
      <t>2</t>
    </r>
    <r>
      <rPr>
        <vertAlign val="subscript"/>
        <sz val="9.5"/>
        <color theme="1"/>
        <rFont val="Fira Sans"/>
        <family val="2"/>
        <charset val="238"/>
      </rPr>
      <t xml:space="preserve"> </t>
    </r>
    <r>
      <rPr>
        <sz val="9.5"/>
        <color theme="1"/>
        <rFont val="Fira Sans"/>
        <family val="2"/>
        <charset val="238"/>
      </rPr>
      <t xml:space="preserve">  </t>
    </r>
  </si>
  <si>
    <r>
      <t>w tym strefa euro</t>
    </r>
    <r>
      <rPr>
        <vertAlign val="superscript"/>
        <sz val="9.5"/>
        <color theme="1"/>
        <rFont val="Fira Sans"/>
        <family val="2"/>
        <charset val="238"/>
      </rPr>
      <t>3</t>
    </r>
    <r>
      <rPr>
        <sz val="9.5"/>
        <color theme="1"/>
        <rFont val="Fira Sans"/>
        <family val="2"/>
        <charset val="238"/>
      </rPr>
      <t xml:space="preserve">  </t>
    </r>
  </si>
  <si>
    <r>
      <t>Kraje Europy Środkowo – Wschodniej</t>
    </r>
    <r>
      <rPr>
        <vertAlign val="superscript"/>
        <sz val="9.5"/>
        <color theme="1"/>
        <rFont val="Fira Sans"/>
        <family val="2"/>
        <charset val="238"/>
      </rPr>
      <t>4</t>
    </r>
    <r>
      <rPr>
        <sz val="9.5"/>
        <color theme="1"/>
        <rFont val="Fira Sans"/>
        <family val="2"/>
        <charset val="238"/>
      </rPr>
      <t xml:space="preserve">  </t>
    </r>
  </si>
  <si>
    <r>
      <t>IMPORT</t>
    </r>
    <r>
      <rPr>
        <b/>
        <vertAlign val="superscript"/>
        <sz val="9.5"/>
        <color theme="1"/>
        <rFont val="Fira Sans"/>
        <family val="2"/>
        <charset val="238"/>
      </rPr>
      <t>5</t>
    </r>
  </si>
  <si>
    <r>
      <t>Import</t>
    </r>
    <r>
      <rPr>
        <vertAlign val="superscript"/>
        <sz val="9.5"/>
        <color theme="1"/>
        <rFont val="Fira Sans"/>
        <family val="2"/>
        <charset val="238"/>
      </rPr>
      <t>6</t>
    </r>
    <r>
      <rPr>
        <b/>
        <sz val="9.5"/>
        <color theme="1"/>
        <rFont val="Fira Sans"/>
        <family val="2"/>
        <charset val="238"/>
      </rPr>
      <t xml:space="preserve"> </t>
    </r>
  </si>
  <si>
    <r>
      <t xml:space="preserve"> w tym strefa euro</t>
    </r>
    <r>
      <rPr>
        <vertAlign val="superscript"/>
        <sz val="9.5"/>
        <color theme="1"/>
        <rFont val="Fira Sans"/>
        <family val="2"/>
        <charset val="238"/>
      </rPr>
      <t>3</t>
    </r>
    <r>
      <rPr>
        <sz val="9.5"/>
        <color theme="1"/>
        <rFont val="Fira Sans"/>
        <family val="2"/>
        <charset val="238"/>
      </rPr>
      <t xml:space="preserve">  </t>
    </r>
  </si>
  <si>
    <r>
      <t>Obroty towarowe  handlu zagranicznego ogółem i według krajów</t>
    </r>
    <r>
      <rPr>
        <b/>
        <vertAlign val="superscript"/>
        <sz val="14"/>
        <rFont val="Fira Sans"/>
        <family val="2"/>
        <charset val="238"/>
      </rPr>
      <t>1</t>
    </r>
  </si>
  <si>
    <r>
      <t xml:space="preserve">4 </t>
    </r>
    <r>
      <rPr>
        <i/>
        <sz val="9"/>
        <color theme="1"/>
        <rFont val="Fira Sans"/>
        <family val="2"/>
        <charset val="238"/>
      </rPr>
      <t>Obroty z  krajami Europy Środkowo-Wschodniej obejmują: Albanię, Białoruś, Mołdawię, Rosję  i Ukrainę.</t>
    </r>
    <r>
      <rPr>
        <i/>
        <vertAlign val="superscript"/>
        <sz val="9"/>
        <color theme="1"/>
        <rFont val="Fira Sans"/>
        <family val="2"/>
        <charset val="238"/>
      </rPr>
      <t xml:space="preserve"> </t>
    </r>
  </si>
  <si>
    <r>
      <t xml:space="preserve">5 </t>
    </r>
    <r>
      <rPr>
        <b/>
        <i/>
        <sz val="9"/>
        <color theme="1"/>
        <rFont val="Fira Sans"/>
        <family val="2"/>
        <charset val="238"/>
      </rPr>
      <t xml:space="preserve">Kraj pochodzenia </t>
    </r>
    <r>
      <rPr>
        <i/>
        <sz val="9"/>
        <color theme="1"/>
        <rFont val="Fira Sans"/>
        <family val="2"/>
        <charset val="238"/>
      </rPr>
      <t xml:space="preserve">to kraj, w którym towar został wytworzony, obrobiony lub przerobiony i w tym stanie nadszedł do polskiego obszaru celnego. </t>
    </r>
  </si>
  <si>
    <r>
      <t xml:space="preserve">6 </t>
    </r>
    <r>
      <rPr>
        <b/>
        <i/>
        <sz val="9"/>
        <color theme="1"/>
        <rFont val="Fira Sans"/>
        <family val="2"/>
        <charset val="238"/>
      </rPr>
      <t xml:space="preserve">Kraj wysyłki </t>
    </r>
    <r>
      <rPr>
        <i/>
        <sz val="9"/>
        <color theme="1"/>
        <rFont val="Fira Sans"/>
        <family val="2"/>
        <charset val="238"/>
      </rPr>
      <t>to kraj, z którego terytorium zostały wprowadzone towary na obszar Polski bez względu  na ich pochodzenie.</t>
    </r>
  </si>
  <si>
    <r>
      <t>Import</t>
    </r>
    <r>
      <rPr>
        <b/>
        <vertAlign val="superscript"/>
        <sz val="9.5"/>
        <color theme="1"/>
        <rFont val="Fira Sans"/>
        <family val="2"/>
        <charset val="238"/>
      </rPr>
      <t>5</t>
    </r>
    <r>
      <rPr>
        <b/>
        <sz val="9.5"/>
        <color theme="1"/>
        <rFont val="Fira Sans"/>
        <family val="2"/>
        <charset val="238"/>
      </rPr>
      <t xml:space="preserve">  </t>
    </r>
  </si>
  <si>
    <t>PLN</t>
  </si>
  <si>
    <r>
      <t xml:space="preserve">2 </t>
    </r>
    <r>
      <rPr>
        <i/>
        <sz val="9"/>
        <color theme="1"/>
        <rFont val="Fira Sans"/>
        <family val="2"/>
        <charset val="238"/>
      </rPr>
      <t>Obroty z krajami UE obejmują: Austrię, Belgię, Bułgarię, Chorwację, Czechy, Cypr, Danię, Estonię, Finlandię, Francję, Grecję, Hiszpanię, Holandię, Irlandię, Litwę, Luksemburg, Łotwę, Maltę, Niemcy, Portugalię, Słowację, Słowenię, Szwecję, Rumunię, Węgry, Włochy.</t>
    </r>
  </si>
  <si>
    <t>.</t>
  </si>
  <si>
    <r>
      <t>Import według kraju wysyłki</t>
    </r>
    <r>
      <rPr>
        <b/>
        <vertAlign val="superscript"/>
        <sz val="11"/>
        <rFont val="Fira Sans"/>
        <family val="2"/>
        <charset val="238"/>
      </rPr>
      <t>6</t>
    </r>
    <r>
      <rPr>
        <b/>
        <sz val="11"/>
        <rFont val="Fira Sans"/>
        <family val="2"/>
        <charset val="238"/>
      </rPr>
      <t xml:space="preserve"> - ogółem i grupy krajów</t>
    </r>
    <r>
      <rPr>
        <b/>
        <vertAlign val="superscript"/>
        <sz val="11"/>
        <rFont val="Fira Sans"/>
        <family val="2"/>
        <charset val="238"/>
      </rPr>
      <t xml:space="preserve">1 </t>
    </r>
  </si>
  <si>
    <r>
      <t>Import według kraju wysyłki</t>
    </r>
    <r>
      <rPr>
        <b/>
        <vertAlign val="superscript"/>
        <sz val="11"/>
        <color theme="1"/>
        <rFont val="Fira Sans"/>
        <family val="2"/>
        <charset val="238"/>
      </rPr>
      <t xml:space="preserve">6 </t>
    </r>
    <r>
      <rPr>
        <b/>
        <sz val="11"/>
        <color theme="1"/>
        <rFont val="Fira Sans"/>
        <family val="2"/>
        <charset val="238"/>
      </rPr>
      <t>- kraje</t>
    </r>
  </si>
  <si>
    <r>
      <t>3</t>
    </r>
    <r>
      <rPr>
        <i/>
        <sz val="9"/>
        <color theme="1"/>
        <rFont val="Fira Sans"/>
        <family val="2"/>
        <charset val="238"/>
      </rPr>
      <t>Obroty z krajami strefy euro obejmują: Austrię, Belgię, Chorwację, Cypr, Estonię, Finlandię, Francję, Grecję, Hiszpanię, Holandię, Irlandię, Litwę, Luksemburg, Łotwę, Maltę, Niemcy, Portugalię, Słowację, Słowenię, Włochy.</t>
    </r>
  </si>
  <si>
    <r>
      <t>1</t>
    </r>
    <r>
      <rPr>
        <i/>
        <sz val="9"/>
        <color theme="1"/>
        <rFont val="Fira Sans"/>
        <family val="2"/>
        <charset val="238"/>
      </rPr>
      <t xml:space="preserve"> </t>
    </r>
    <r>
      <rPr>
        <b/>
        <i/>
        <sz val="9"/>
        <color theme="1"/>
        <rFont val="Fira Sans"/>
        <family val="2"/>
        <charset val="238"/>
      </rPr>
      <t>Zbiór danych o obrotach handlu zagranicznego ma charakter otwarty. Dane publikowane wcześniej są korygowane w miarę napływu dokumentów celnych oraz INTRASTAT.</t>
    </r>
    <r>
      <rPr>
        <i/>
        <sz val="9"/>
        <color theme="1"/>
        <rFont val="Fira Sans"/>
        <family val="2"/>
        <charset val="238"/>
      </rPr>
      <t xml:space="preserve"> </t>
    </r>
  </si>
  <si>
    <t xml:space="preserve">1.    Niemcy </t>
  </si>
  <si>
    <t>2.    Chiny</t>
  </si>
  <si>
    <t>3.    Stany Zjednoczone</t>
  </si>
  <si>
    <t>4.    Włochy</t>
  </si>
  <si>
    <t xml:space="preserve">5.    Holandia </t>
  </si>
  <si>
    <t>8.    Korea Południowa</t>
  </si>
  <si>
    <t>1.    Niemcy</t>
  </si>
  <si>
    <t>4.    Wielka Brytania</t>
  </si>
  <si>
    <t>5.    Holandia</t>
  </si>
  <si>
    <t>6.    Włochy</t>
  </si>
  <si>
    <t>7.    Stany Zjednoczone</t>
  </si>
  <si>
    <t>8.    Ukraina</t>
  </si>
  <si>
    <t>9.    Hiszpania</t>
  </si>
  <si>
    <t>3.    Holandia</t>
  </si>
  <si>
    <t>8.    Francja</t>
  </si>
  <si>
    <t>9.    Dania</t>
  </si>
  <si>
    <t>10.  Hiszpania</t>
  </si>
  <si>
    <t>10.  Słowacja</t>
  </si>
  <si>
    <t>w mld</t>
  </si>
  <si>
    <t>w okresie styczeń - luty 2025</t>
  </si>
  <si>
    <t>01-02 2025</t>
  </si>
  <si>
    <t xml:space="preserve">01-02 2024 = 100    </t>
  </si>
  <si>
    <t>01-02</t>
  </si>
  <si>
    <t>2.    Czechy</t>
  </si>
  <si>
    <t>3.    Francja</t>
  </si>
  <si>
    <t>6.    Francja</t>
  </si>
  <si>
    <t>7.    Czechy</t>
  </si>
  <si>
    <t>10.  Belgia</t>
  </si>
  <si>
    <t>4.    Czechy</t>
  </si>
  <si>
    <t>5.    Włochy</t>
  </si>
  <si>
    <t>7.    Belgia</t>
  </si>
  <si>
    <t>6.    Stany Zjednoczone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</si>
</sst>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;[Red]0.0"/>
  </numFmts>
  <fonts count="21" x14ac:knownFonts="1">
    <font>
      <sz val="11"/>
      <color theme="1"/>
      <name val="Calibri"/>
      <family val="2"/>
      <charset val="238"/>
      <scheme val="minor"/>
    </font>
    <font>
      <sz val="9.5"/>
      <color theme="1"/>
      <name val="Fira Sans"/>
      <family val="2"/>
      <charset val="238"/>
    </font>
    <font>
      <b/>
      <sz val="9.5"/>
      <color theme="1"/>
      <name val="Fira Sans"/>
      <family val="2"/>
      <charset val="238"/>
    </font>
    <font>
      <vertAlign val="superscript"/>
      <sz val="9"/>
      <color theme="1"/>
      <name val="Fira Sans"/>
      <family val="2"/>
      <charset val="238"/>
    </font>
    <font>
      <b/>
      <sz val="9.5"/>
      <color rgb="FF000000"/>
      <name val="Fira Sans"/>
      <family val="2"/>
      <charset val="238"/>
    </font>
    <font>
      <sz val="9.5"/>
      <color rgb="FF000000"/>
      <name val="Fira Sans"/>
      <family val="2"/>
      <charset val="238"/>
    </font>
    <font>
      <vertAlign val="superscript"/>
      <sz val="9.5"/>
      <color theme="1"/>
      <name val="Fira Sans"/>
      <family val="2"/>
      <charset val="238"/>
    </font>
    <font>
      <vertAlign val="subscript"/>
      <sz val="9.5"/>
      <color theme="1"/>
      <name val="Fira Sans"/>
      <family val="2"/>
      <charset val="238"/>
    </font>
    <font>
      <b/>
      <vertAlign val="superscript"/>
      <sz val="9.5"/>
      <color theme="1"/>
      <name val="Fira Sans"/>
      <family val="2"/>
      <charset val="238"/>
    </font>
    <font>
      <b/>
      <sz val="14"/>
      <name val="Fira Sans"/>
      <family val="2"/>
      <charset val="238"/>
    </font>
    <font>
      <b/>
      <vertAlign val="superscript"/>
      <sz val="14"/>
      <name val="Fira Sans"/>
      <family val="2"/>
      <charset val="238"/>
    </font>
    <font>
      <sz val="11"/>
      <color theme="1"/>
      <name val="Fira Sans"/>
      <family val="2"/>
      <charset val="238"/>
    </font>
    <font>
      <b/>
      <sz val="11"/>
      <color theme="1"/>
      <name val="Fira Sans"/>
      <family val="2"/>
      <charset val="238"/>
    </font>
    <font>
      <b/>
      <sz val="11"/>
      <name val="Fira Sans"/>
      <family val="2"/>
      <charset val="238"/>
    </font>
    <font>
      <b/>
      <vertAlign val="superscript"/>
      <sz val="11"/>
      <name val="Fira Sans"/>
      <family val="2"/>
      <charset val="238"/>
    </font>
    <font>
      <b/>
      <vertAlign val="superscript"/>
      <sz val="11"/>
      <color theme="1"/>
      <name val="Fira Sans"/>
      <family val="2"/>
      <charset val="238"/>
    </font>
    <font>
      <i/>
      <sz val="9"/>
      <color theme="1"/>
      <name val="Fira Sans"/>
      <family val="2"/>
      <charset val="238"/>
    </font>
    <font>
      <b/>
      <i/>
      <sz val="9"/>
      <color theme="1"/>
      <name val="Fira Sans"/>
      <family val="2"/>
      <charset val="238"/>
    </font>
    <font>
      <i/>
      <vertAlign val="superscript"/>
      <sz val="9"/>
      <color theme="1"/>
      <name val="Fira Sans"/>
      <family val="2"/>
      <charset val="238"/>
    </font>
    <font>
      <b/>
      <sz val="9"/>
      <color theme="1"/>
      <name val="Fira Sans"/>
      <family val="2"/>
      <charset val="238"/>
    </font>
    <font>
      <sz val="9.5"/>
      <name val="Fira Sans"/>
      <family val="2"/>
      <charset val="238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/>
      <top style="thin">
        <color theme="8" tint="-0.499984740745262"/>
      </top>
      <bottom style="thin">
        <color theme="8" tint="-0.499984740745262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rgb="FF001D77"/>
      </right>
      <top/>
      <bottom/>
      <diagonal/>
    </border>
    <border>
      <left style="thin">
        <color rgb="FF001D77"/>
      </left>
      <right style="thin">
        <color rgb="FF001D77"/>
      </right>
      <top/>
      <bottom/>
      <diagonal/>
    </border>
    <border>
      <left style="thin">
        <color rgb="FF001D77"/>
      </left>
      <right/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 style="thin">
        <color auto="1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auto="1"/>
      </bottom>
      <diagonal/>
    </border>
    <border>
      <left style="thin">
        <color rgb="FF002060"/>
      </left>
      <right/>
      <top style="thin">
        <color rgb="FF002060"/>
      </top>
      <bottom style="thin">
        <color auto="1"/>
      </bottom>
      <diagonal/>
    </border>
    <border>
      <left/>
      <right/>
      <top style="thin">
        <color rgb="FF002060"/>
      </top>
      <bottom style="thin">
        <color auto="1"/>
      </bottom>
      <diagonal/>
    </border>
    <border>
      <left/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/>
      <top style="thin">
        <color auto="1"/>
      </top>
      <bottom style="thin">
        <color theme="1"/>
      </bottom>
      <diagonal/>
    </border>
    <border>
      <left style="thin">
        <color theme="8" tint="-0.499984740745262"/>
      </left>
      <right/>
      <top style="thin">
        <color rgb="FF002060"/>
      </top>
      <bottom style="thin">
        <color theme="8" tint="-0.499984740745262"/>
      </bottom>
      <diagonal/>
    </border>
    <border>
      <left/>
      <right/>
      <top style="thin">
        <color rgb="FF002060"/>
      </top>
      <bottom style="thin">
        <color theme="8" tint="-0.499984740745262"/>
      </bottom>
      <diagonal/>
    </border>
    <border>
      <left/>
      <right style="thin">
        <color rgb="FF002060"/>
      </right>
      <top style="thin">
        <color rgb="FF002060"/>
      </top>
      <bottom style="thin">
        <color theme="8" tint="-0.499984740745262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theme="8" tint="-0.499984740745262"/>
      </right>
      <top style="thin">
        <color theme="1"/>
      </top>
      <bottom style="thin">
        <color theme="8" tint="-0.499984740745262"/>
      </bottom>
      <diagonal/>
    </border>
    <border>
      <left/>
      <right style="thin">
        <color theme="8" tint="-0.499984740745262"/>
      </right>
      <top style="thin">
        <color theme="8" tint="-0.499984740745262"/>
      </top>
      <bottom style="thin">
        <color theme="1"/>
      </bottom>
      <diagonal/>
    </border>
    <border>
      <left/>
      <right style="thin">
        <color rgb="FF002060"/>
      </right>
      <top style="thin">
        <color auto="1"/>
      </top>
      <bottom style="thin">
        <color rgb="FF00206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1" fillId="0" borderId="0" xfId="0" applyFont="1" applyBorder="1"/>
    <xf numFmtId="0" fontId="11" fillId="0" borderId="0" xfId="0" applyFont="1"/>
    <xf numFmtId="0" fontId="12" fillId="0" borderId="0" xfId="0" applyFont="1" applyAlignment="1">
      <alignment vertical="center"/>
    </xf>
    <xf numFmtId="0" fontId="12" fillId="0" borderId="0" xfId="0" applyFont="1"/>
    <xf numFmtId="164" fontId="11" fillId="0" borderId="0" xfId="0" applyNumberFormat="1" applyFont="1" applyBorder="1"/>
    <xf numFmtId="164" fontId="11" fillId="0" borderId="0" xfId="0" applyNumberFormat="1" applyFont="1"/>
    <xf numFmtId="0" fontId="19" fillId="0" borderId="0" xfId="0" applyFont="1"/>
    <xf numFmtId="0" fontId="2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wrapText="1"/>
    </xf>
    <xf numFmtId="164" fontId="5" fillId="0" borderId="9" xfId="0" applyNumberFormat="1" applyFont="1" applyBorder="1" applyAlignment="1">
      <alignment horizontal="right" vertical="center" wrapText="1"/>
    </xf>
    <xf numFmtId="164" fontId="5" fillId="0" borderId="10" xfId="0" applyNumberFormat="1" applyFont="1" applyBorder="1" applyAlignment="1">
      <alignment horizontal="right" vertical="center" wrapText="1"/>
    </xf>
    <xf numFmtId="0" fontId="1" fillId="0" borderId="8" xfId="0" applyFont="1" applyBorder="1" applyAlignment="1">
      <alignment horizontal="left" wrapText="1" indent="1"/>
    </xf>
    <xf numFmtId="165" fontId="5" fillId="0" borderId="9" xfId="0" applyNumberFormat="1" applyFont="1" applyBorder="1" applyAlignment="1">
      <alignment horizontal="right" vertical="center" wrapText="1"/>
    </xf>
    <xf numFmtId="164" fontId="1" fillId="0" borderId="10" xfId="0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left" wrapText="1"/>
    </xf>
    <xf numFmtId="164" fontId="4" fillId="0" borderId="9" xfId="0" applyNumberFormat="1" applyFont="1" applyBorder="1" applyAlignment="1">
      <alignment horizontal="right" vertical="center" wrapText="1"/>
    </xf>
    <xf numFmtId="164" fontId="4" fillId="0" borderId="10" xfId="0" applyNumberFormat="1" applyFont="1" applyBorder="1" applyAlignment="1">
      <alignment horizontal="right" vertical="center" wrapText="1"/>
    </xf>
    <xf numFmtId="164" fontId="20" fillId="0" borderId="10" xfId="0" applyNumberFormat="1" applyFont="1" applyFill="1" applyBorder="1" applyAlignment="1">
      <alignment horizontal="right" vertical="center" wrapText="1"/>
    </xf>
    <xf numFmtId="164" fontId="2" fillId="0" borderId="9" xfId="0" applyNumberFormat="1" applyFont="1" applyBorder="1" applyAlignment="1">
      <alignment horizontal="right" vertical="center" wrapText="1"/>
    </xf>
    <xf numFmtId="164" fontId="2" fillId="0" borderId="10" xfId="0" applyNumberFormat="1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wrapText="1"/>
    </xf>
    <xf numFmtId="164" fontId="5" fillId="0" borderId="11" xfId="0" applyNumberFormat="1" applyFont="1" applyBorder="1" applyAlignment="1">
      <alignment horizontal="right" vertical="center" wrapText="1"/>
    </xf>
    <xf numFmtId="164" fontId="5" fillId="0" borderId="12" xfId="0" applyNumberFormat="1" applyFont="1" applyBorder="1" applyAlignment="1">
      <alignment horizontal="right" vertical="center" wrapText="1"/>
    </xf>
    <xf numFmtId="0" fontId="1" fillId="0" borderId="14" xfId="0" applyFont="1" applyBorder="1" applyAlignment="1">
      <alignment vertical="center" wrapText="1"/>
    </xf>
    <xf numFmtId="164" fontId="1" fillId="0" borderId="15" xfId="0" applyNumberFormat="1" applyFont="1" applyBorder="1" applyAlignment="1">
      <alignment horizontal="right" vertical="center" wrapText="1"/>
    </xf>
    <xf numFmtId="164" fontId="1" fillId="0" borderId="16" xfId="0" applyNumberFormat="1" applyFont="1" applyBorder="1" applyAlignment="1">
      <alignment horizontal="right" vertical="center" wrapText="1"/>
    </xf>
    <xf numFmtId="0" fontId="1" fillId="0" borderId="17" xfId="0" applyFont="1" applyBorder="1" applyAlignment="1">
      <alignment vertical="center" wrapText="1"/>
    </xf>
    <xf numFmtId="164" fontId="1" fillId="0" borderId="18" xfId="0" applyNumberFormat="1" applyFont="1" applyBorder="1" applyAlignment="1">
      <alignment horizontal="right" vertical="center" wrapText="1"/>
    </xf>
    <xf numFmtId="164" fontId="1" fillId="0" borderId="19" xfId="0" applyNumberFormat="1" applyFont="1" applyBorder="1" applyAlignment="1">
      <alignment horizontal="right" vertical="center" wrapText="1"/>
    </xf>
    <xf numFmtId="0" fontId="1" fillId="0" borderId="20" xfId="0" applyFont="1" applyBorder="1" applyAlignment="1">
      <alignment vertical="center" wrapText="1"/>
    </xf>
    <xf numFmtId="164" fontId="1" fillId="0" borderId="21" xfId="0" applyNumberFormat="1" applyFont="1" applyBorder="1" applyAlignment="1">
      <alignment horizontal="right" vertical="center" wrapText="1"/>
    </xf>
    <xf numFmtId="164" fontId="1" fillId="0" borderId="22" xfId="0" applyNumberFormat="1" applyFont="1" applyBorder="1" applyAlignment="1">
      <alignment horizontal="right" vertical="center" wrapText="1"/>
    </xf>
    <xf numFmtId="0" fontId="1" fillId="0" borderId="23" xfId="0" applyFont="1" applyBorder="1" applyAlignment="1">
      <alignment horizontal="left" wrapText="1"/>
    </xf>
    <xf numFmtId="164" fontId="5" fillId="0" borderId="24" xfId="0" applyNumberFormat="1" applyFont="1" applyBorder="1" applyAlignment="1">
      <alignment horizontal="right" vertical="center" wrapText="1"/>
    </xf>
    <xf numFmtId="164" fontId="5" fillId="0" borderId="25" xfId="0" applyNumberFormat="1" applyFont="1" applyBorder="1" applyAlignment="1">
      <alignment horizontal="right" vertical="center" wrapText="1"/>
    </xf>
    <xf numFmtId="0" fontId="1" fillId="0" borderId="17" xfId="0" applyFont="1" applyBorder="1" applyAlignment="1">
      <alignment horizontal="left" wrapText="1"/>
    </xf>
    <xf numFmtId="164" fontId="5" fillId="0" borderId="18" xfId="0" applyNumberFormat="1" applyFont="1" applyBorder="1" applyAlignment="1">
      <alignment horizontal="right" vertical="center" wrapText="1"/>
    </xf>
    <xf numFmtId="164" fontId="5" fillId="0" borderId="19" xfId="0" applyNumberFormat="1" applyFont="1" applyBorder="1" applyAlignment="1">
      <alignment horizontal="right" vertical="center" wrapText="1"/>
    </xf>
    <xf numFmtId="0" fontId="1" fillId="0" borderId="17" xfId="0" applyFont="1" applyBorder="1" applyAlignment="1">
      <alignment horizontal="left" wrapText="1" indent="1"/>
    </xf>
    <xf numFmtId="0" fontId="2" fillId="0" borderId="17" xfId="0" applyFont="1" applyBorder="1" applyAlignment="1">
      <alignment horizontal="left" wrapText="1"/>
    </xf>
    <xf numFmtId="164" fontId="4" fillId="0" borderId="18" xfId="0" applyNumberFormat="1" applyFont="1" applyBorder="1" applyAlignment="1">
      <alignment horizontal="right" vertical="center" wrapText="1"/>
    </xf>
    <xf numFmtId="0" fontId="1" fillId="0" borderId="20" xfId="0" applyFont="1" applyBorder="1" applyAlignment="1">
      <alignment horizontal="left" wrapText="1"/>
    </xf>
    <xf numFmtId="164" fontId="5" fillId="0" borderId="21" xfId="0" applyNumberFormat="1" applyFont="1" applyBorder="1" applyAlignment="1">
      <alignment horizontal="right" vertical="center" wrapText="1"/>
    </xf>
    <xf numFmtId="0" fontId="1" fillId="0" borderId="23" xfId="0" applyFont="1" applyBorder="1" applyAlignment="1">
      <alignment vertical="center" wrapText="1"/>
    </xf>
    <xf numFmtId="164" fontId="1" fillId="0" borderId="24" xfId="0" applyNumberFormat="1" applyFont="1" applyBorder="1" applyAlignment="1">
      <alignment horizontal="right" vertical="center" wrapText="1"/>
    </xf>
    <xf numFmtId="164" fontId="1" fillId="0" borderId="25" xfId="0" applyNumberFormat="1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164" fontId="1" fillId="0" borderId="9" xfId="0" applyNumberFormat="1" applyFont="1" applyBorder="1" applyAlignment="1">
      <alignment horizontal="right" vertical="center" wrapText="1"/>
    </xf>
    <xf numFmtId="0" fontId="1" fillId="0" borderId="26" xfId="0" applyFont="1" applyBorder="1" applyAlignment="1">
      <alignment vertical="center" wrapText="1"/>
    </xf>
    <xf numFmtId="164" fontId="1" fillId="0" borderId="27" xfId="0" applyNumberFormat="1" applyFont="1" applyBorder="1" applyAlignment="1">
      <alignment horizontal="right" vertical="center" wrapText="1"/>
    </xf>
    <xf numFmtId="164" fontId="1" fillId="0" borderId="28" xfId="0" applyNumberFormat="1" applyFont="1" applyBorder="1" applyAlignment="1">
      <alignment horizontal="right" vertical="center" wrapText="1"/>
    </xf>
    <xf numFmtId="164" fontId="1" fillId="0" borderId="12" xfId="0" applyNumberFormat="1" applyFont="1" applyBorder="1" applyAlignment="1">
      <alignment horizontal="right" vertical="center" wrapText="1"/>
    </xf>
    <xf numFmtId="164" fontId="1" fillId="0" borderId="13" xfId="0" applyNumberFormat="1" applyFont="1" applyBorder="1" applyAlignment="1">
      <alignment horizontal="right" vertical="center" wrapText="1"/>
    </xf>
    <xf numFmtId="164" fontId="2" fillId="0" borderId="29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right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left" wrapText="1"/>
    </xf>
    <xf numFmtId="164" fontId="4" fillId="0" borderId="40" xfId="0" applyNumberFormat="1" applyFont="1" applyBorder="1" applyAlignment="1">
      <alignment horizontal="right" vertical="center" wrapText="1"/>
    </xf>
    <xf numFmtId="164" fontId="4" fillId="0" borderId="41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8" fillId="0" borderId="0" xfId="0" applyFont="1" applyAlignment="1">
      <alignment horizontal="left" vertical="top" wrapText="1"/>
    </xf>
    <xf numFmtId="0" fontId="2" fillId="0" borderId="33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left"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3" fontId="2" fillId="0" borderId="45" xfId="0" quotePrefix="1" applyNumberFormat="1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30" xfId="0" quotePrefix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49" fontId="2" fillId="0" borderId="3" xfId="0" quotePrefix="1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Q95"/>
  <sheetViews>
    <sheetView tabSelected="1" topLeftCell="A34" zoomScale="140" zoomScaleNormal="140" workbookViewId="0">
      <selection activeCell="C82" sqref="C82"/>
    </sheetView>
  </sheetViews>
  <sheetFormatPr defaultRowHeight="15" x14ac:dyDescent="0.25"/>
  <cols>
    <col min="1" max="1" width="35.28515625" style="2" customWidth="1"/>
    <col min="2" max="2" width="11.42578125" style="2" bestFit="1" customWidth="1"/>
    <col min="3" max="4" width="10" style="2" bestFit="1" customWidth="1"/>
    <col min="5" max="9" width="9.42578125" style="2" bestFit="1" customWidth="1"/>
    <col min="10" max="11" width="9.140625" style="1"/>
    <col min="12" max="16384" width="9.140625" style="2"/>
  </cols>
  <sheetData>
    <row r="2" spans="1:17" ht="18.75" customHeight="1" x14ac:dyDescent="0.25">
      <c r="A2" s="85" t="s">
        <v>16</v>
      </c>
      <c r="B2" s="85"/>
      <c r="C2" s="85"/>
      <c r="D2" s="85"/>
      <c r="E2" s="85"/>
      <c r="F2" s="85"/>
      <c r="G2" s="85"/>
      <c r="H2" s="85"/>
      <c r="I2" s="85"/>
    </row>
    <row r="3" spans="1:17" ht="18.75" customHeight="1" x14ac:dyDescent="0.25">
      <c r="A3" s="86" t="s">
        <v>47</v>
      </c>
      <c r="B3" s="86"/>
      <c r="C3" s="86"/>
      <c r="D3" s="86"/>
      <c r="E3" s="86"/>
      <c r="F3" s="86"/>
      <c r="G3" s="86"/>
      <c r="H3" s="86"/>
      <c r="I3" s="86"/>
    </row>
    <row r="4" spans="1:17" x14ac:dyDescent="0.25">
      <c r="A4" s="87" t="s">
        <v>0</v>
      </c>
      <c r="B4" s="72" t="s">
        <v>48</v>
      </c>
      <c r="C4" s="73"/>
      <c r="D4" s="73"/>
      <c r="E4" s="73"/>
      <c r="F4" s="73"/>
      <c r="G4" s="73"/>
      <c r="H4" s="62">
        <v>2024</v>
      </c>
      <c r="I4" s="62">
        <v>2025</v>
      </c>
    </row>
    <row r="5" spans="1:17" ht="15" customHeight="1" x14ac:dyDescent="0.25">
      <c r="A5" s="88"/>
      <c r="B5" s="78" t="s">
        <v>46</v>
      </c>
      <c r="C5" s="79"/>
      <c r="D5" s="80"/>
      <c r="E5" s="74" t="s">
        <v>49</v>
      </c>
      <c r="F5" s="75"/>
      <c r="G5" s="70"/>
      <c r="H5" s="76" t="s">
        <v>50</v>
      </c>
      <c r="I5" s="77"/>
    </row>
    <row r="6" spans="1:17" x14ac:dyDescent="0.25">
      <c r="A6" s="89"/>
      <c r="B6" s="61" t="s">
        <v>21</v>
      </c>
      <c r="C6" s="61" t="s">
        <v>1</v>
      </c>
      <c r="D6" s="61" t="s">
        <v>2</v>
      </c>
      <c r="E6" s="8" t="s">
        <v>21</v>
      </c>
      <c r="F6" s="8" t="s">
        <v>1</v>
      </c>
      <c r="G6" s="8" t="s">
        <v>2</v>
      </c>
      <c r="H6" s="83" t="s">
        <v>3</v>
      </c>
      <c r="I6" s="84"/>
      <c r="Q6" s="1"/>
    </row>
    <row r="7" spans="1:17" x14ac:dyDescent="0.25">
      <c r="A7" s="40" t="s">
        <v>4</v>
      </c>
      <c r="B7" s="41">
        <v>240.7</v>
      </c>
      <c r="C7" s="41">
        <v>59.2</v>
      </c>
      <c r="D7" s="41">
        <v>56.6</v>
      </c>
      <c r="E7" s="41">
        <v>95</v>
      </c>
      <c r="F7" s="41">
        <v>93.2</v>
      </c>
      <c r="G7" s="41">
        <v>97.3</v>
      </c>
      <c r="H7" s="41">
        <v>100</v>
      </c>
      <c r="I7" s="56">
        <v>100</v>
      </c>
      <c r="K7" s="2"/>
    </row>
    <row r="8" spans="1:17" x14ac:dyDescent="0.25">
      <c r="A8" s="33" t="s">
        <v>5</v>
      </c>
      <c r="B8" s="34">
        <v>209.2</v>
      </c>
      <c r="C8" s="34">
        <v>51.5</v>
      </c>
      <c r="D8" s="34">
        <v>49.2</v>
      </c>
      <c r="E8" s="34">
        <v>95.3</v>
      </c>
      <c r="F8" s="34">
        <v>93.5</v>
      </c>
      <c r="G8" s="34">
        <v>97.6</v>
      </c>
      <c r="H8" s="34">
        <v>86.7</v>
      </c>
      <c r="I8" s="35">
        <v>86.9</v>
      </c>
      <c r="K8" s="2"/>
    </row>
    <row r="9" spans="1:17" x14ac:dyDescent="0.25">
      <c r="A9" s="9" t="s">
        <v>10</v>
      </c>
      <c r="B9" s="10">
        <v>177.2</v>
      </c>
      <c r="C9" s="10">
        <v>43.6</v>
      </c>
      <c r="D9" s="10">
        <v>41.6</v>
      </c>
      <c r="E9" s="10">
        <v>93.9</v>
      </c>
      <c r="F9" s="10">
        <v>92.1</v>
      </c>
      <c r="G9" s="10">
        <v>96.1</v>
      </c>
      <c r="H9" s="10">
        <v>74.5</v>
      </c>
      <c r="I9" s="11">
        <v>73.599999999999994</v>
      </c>
      <c r="K9" s="2"/>
    </row>
    <row r="10" spans="1:17" x14ac:dyDescent="0.25">
      <c r="A10" s="12" t="s">
        <v>11</v>
      </c>
      <c r="B10" s="10">
        <v>138.69999999999999</v>
      </c>
      <c r="C10" s="10">
        <v>34.1</v>
      </c>
      <c r="D10" s="10">
        <v>32.6</v>
      </c>
      <c r="E10" s="10">
        <v>92.7</v>
      </c>
      <c r="F10" s="10">
        <v>90.9</v>
      </c>
      <c r="G10" s="10">
        <v>94.9</v>
      </c>
      <c r="H10" s="10">
        <v>59.1</v>
      </c>
      <c r="I10" s="11">
        <v>57.6</v>
      </c>
      <c r="K10" s="2"/>
    </row>
    <row r="11" spans="1:17" x14ac:dyDescent="0.25">
      <c r="A11" s="9" t="s">
        <v>6</v>
      </c>
      <c r="B11" s="10">
        <v>20.5</v>
      </c>
      <c r="C11" s="10">
        <v>5</v>
      </c>
      <c r="D11" s="10">
        <v>4.8</v>
      </c>
      <c r="E11" s="10">
        <v>98.9</v>
      </c>
      <c r="F11" s="10">
        <v>97</v>
      </c>
      <c r="G11" s="10">
        <v>101.2</v>
      </c>
      <c r="H11" s="13">
        <v>8.1999999999999993</v>
      </c>
      <c r="I11" s="14">
        <v>8.5</v>
      </c>
      <c r="K11" s="2"/>
    </row>
    <row r="12" spans="1:17" x14ac:dyDescent="0.25">
      <c r="A12" s="9" t="s">
        <v>12</v>
      </c>
      <c r="B12" s="10">
        <v>11</v>
      </c>
      <c r="C12" s="10">
        <v>2.7</v>
      </c>
      <c r="D12" s="10">
        <v>2.6</v>
      </c>
      <c r="E12" s="10">
        <v>84.3</v>
      </c>
      <c r="F12" s="10">
        <v>82.7</v>
      </c>
      <c r="G12" s="10">
        <v>86.4</v>
      </c>
      <c r="H12" s="10">
        <v>5.0999999999999996</v>
      </c>
      <c r="I12" s="11">
        <v>4.5999999999999996</v>
      </c>
      <c r="K12" s="2"/>
      <c r="O12" s="1"/>
    </row>
    <row r="13" spans="1:17" x14ac:dyDescent="0.25">
      <c r="A13" s="15" t="s">
        <v>20</v>
      </c>
      <c r="B13" s="16">
        <v>245.7</v>
      </c>
      <c r="C13" s="16">
        <v>60.5</v>
      </c>
      <c r="D13" s="16">
        <v>57.8</v>
      </c>
      <c r="E13" s="16">
        <v>101.1</v>
      </c>
      <c r="F13" s="16">
        <v>99.1</v>
      </c>
      <c r="G13" s="16">
        <v>103.4</v>
      </c>
      <c r="H13" s="16">
        <v>100</v>
      </c>
      <c r="I13" s="17">
        <v>100</v>
      </c>
      <c r="K13" s="2"/>
    </row>
    <row r="14" spans="1:17" x14ac:dyDescent="0.25">
      <c r="A14" s="9" t="s">
        <v>5</v>
      </c>
      <c r="B14" s="10">
        <v>156.5</v>
      </c>
      <c r="C14" s="10">
        <v>38.5</v>
      </c>
      <c r="D14" s="10">
        <v>36.799999999999997</v>
      </c>
      <c r="E14" s="10">
        <v>96</v>
      </c>
      <c r="F14" s="10">
        <v>94.2</v>
      </c>
      <c r="G14" s="10">
        <v>98.3</v>
      </c>
      <c r="H14" s="10">
        <v>67</v>
      </c>
      <c r="I14" s="11">
        <v>63.7</v>
      </c>
      <c r="K14" s="2"/>
    </row>
    <row r="15" spans="1:17" x14ac:dyDescent="0.25">
      <c r="A15" s="9" t="s">
        <v>10</v>
      </c>
      <c r="B15" s="10">
        <v>126.9</v>
      </c>
      <c r="C15" s="10">
        <v>31.2</v>
      </c>
      <c r="D15" s="10">
        <v>29.8</v>
      </c>
      <c r="E15" s="10">
        <v>94.6</v>
      </c>
      <c r="F15" s="10">
        <v>92.8</v>
      </c>
      <c r="G15" s="10">
        <v>96.8</v>
      </c>
      <c r="H15" s="10">
        <v>55.2</v>
      </c>
      <c r="I15" s="11">
        <v>51.6</v>
      </c>
      <c r="K15" s="2"/>
    </row>
    <row r="16" spans="1:17" x14ac:dyDescent="0.25">
      <c r="A16" s="12" t="s">
        <v>11</v>
      </c>
      <c r="B16" s="10">
        <v>100</v>
      </c>
      <c r="C16" s="10">
        <v>24.6</v>
      </c>
      <c r="D16" s="10">
        <v>23.5</v>
      </c>
      <c r="E16" s="10">
        <v>93.3</v>
      </c>
      <c r="F16" s="10">
        <v>91.6</v>
      </c>
      <c r="G16" s="10">
        <v>95.6</v>
      </c>
      <c r="H16" s="10">
        <v>44</v>
      </c>
      <c r="I16" s="11">
        <v>40.700000000000003</v>
      </c>
      <c r="K16" s="2"/>
    </row>
    <row r="17" spans="1:13" x14ac:dyDescent="0.25">
      <c r="A17" s="9" t="s">
        <v>6</v>
      </c>
      <c r="B17" s="10">
        <v>84.9</v>
      </c>
      <c r="C17" s="10">
        <v>20.9</v>
      </c>
      <c r="D17" s="10">
        <v>19.899999999999999</v>
      </c>
      <c r="E17" s="10">
        <v>113</v>
      </c>
      <c r="F17" s="10">
        <v>110.8</v>
      </c>
      <c r="G17" s="10">
        <v>115.6</v>
      </c>
      <c r="H17" s="10">
        <v>30.9</v>
      </c>
      <c r="I17" s="11">
        <v>34.5</v>
      </c>
      <c r="K17" s="2"/>
    </row>
    <row r="18" spans="1:13" x14ac:dyDescent="0.25">
      <c r="A18" s="9" t="s">
        <v>12</v>
      </c>
      <c r="B18" s="10">
        <v>4.3</v>
      </c>
      <c r="C18" s="10">
        <v>1.1000000000000001</v>
      </c>
      <c r="D18" s="10">
        <v>1</v>
      </c>
      <c r="E18" s="10">
        <v>86</v>
      </c>
      <c r="F18" s="10">
        <v>84.4</v>
      </c>
      <c r="G18" s="10">
        <v>88.1</v>
      </c>
      <c r="H18" s="10">
        <v>2.1</v>
      </c>
      <c r="I18" s="18">
        <v>1.8</v>
      </c>
      <c r="K18" s="2"/>
    </row>
    <row r="19" spans="1:13" x14ac:dyDescent="0.25">
      <c r="A19" s="15" t="s">
        <v>7</v>
      </c>
      <c r="B19" s="16">
        <v>-5</v>
      </c>
      <c r="C19" s="16">
        <v>-1.2</v>
      </c>
      <c r="D19" s="16">
        <v>-1.2</v>
      </c>
      <c r="E19" s="19" t="s">
        <v>23</v>
      </c>
      <c r="F19" s="19" t="s">
        <v>23</v>
      </c>
      <c r="G19" s="19" t="s">
        <v>23</v>
      </c>
      <c r="H19" s="19" t="s">
        <v>23</v>
      </c>
      <c r="I19" s="20" t="s">
        <v>23</v>
      </c>
      <c r="K19" s="2"/>
    </row>
    <row r="20" spans="1:13" x14ac:dyDescent="0.25">
      <c r="A20" s="9" t="s">
        <v>5</v>
      </c>
      <c r="B20" s="10">
        <v>52.7</v>
      </c>
      <c r="C20" s="10">
        <v>13</v>
      </c>
      <c r="D20" s="10">
        <v>12.4</v>
      </c>
      <c r="E20" s="48" t="s">
        <v>23</v>
      </c>
      <c r="F20" s="48" t="s">
        <v>23</v>
      </c>
      <c r="G20" s="48" t="s">
        <v>23</v>
      </c>
      <c r="H20" s="48" t="s">
        <v>23</v>
      </c>
      <c r="I20" s="14" t="s">
        <v>23</v>
      </c>
      <c r="K20" s="2"/>
    </row>
    <row r="21" spans="1:13" x14ac:dyDescent="0.25">
      <c r="A21" s="9" t="s">
        <v>10</v>
      </c>
      <c r="B21" s="10">
        <v>50.3</v>
      </c>
      <c r="C21" s="10">
        <v>12.4</v>
      </c>
      <c r="D21" s="10">
        <v>11.8</v>
      </c>
      <c r="E21" s="48" t="s">
        <v>23</v>
      </c>
      <c r="F21" s="48" t="s">
        <v>23</v>
      </c>
      <c r="G21" s="48" t="s">
        <v>23</v>
      </c>
      <c r="H21" s="48" t="s">
        <v>23</v>
      </c>
      <c r="I21" s="14" t="s">
        <v>23</v>
      </c>
      <c r="K21" s="2"/>
    </row>
    <row r="22" spans="1:13" x14ac:dyDescent="0.25">
      <c r="A22" s="12" t="s">
        <v>11</v>
      </c>
      <c r="B22" s="10">
        <v>38.700000000000003</v>
      </c>
      <c r="C22" s="10">
        <v>9.5</v>
      </c>
      <c r="D22" s="10">
        <v>9.1</v>
      </c>
      <c r="E22" s="48" t="s">
        <v>23</v>
      </c>
      <c r="F22" s="48" t="s">
        <v>23</v>
      </c>
      <c r="G22" s="48" t="s">
        <v>23</v>
      </c>
      <c r="H22" s="48" t="s">
        <v>23</v>
      </c>
      <c r="I22" s="14" t="s">
        <v>23</v>
      </c>
      <c r="K22" s="2"/>
    </row>
    <row r="23" spans="1:13" x14ac:dyDescent="0.25">
      <c r="A23" s="9" t="s">
        <v>6</v>
      </c>
      <c r="B23" s="10">
        <v>-64.400000000000006</v>
      </c>
      <c r="C23" s="10">
        <v>-15.9</v>
      </c>
      <c r="D23" s="10">
        <v>-15.1</v>
      </c>
      <c r="E23" s="48" t="s">
        <v>23</v>
      </c>
      <c r="F23" s="48" t="s">
        <v>23</v>
      </c>
      <c r="G23" s="48" t="s">
        <v>23</v>
      </c>
      <c r="H23" s="48" t="s">
        <v>23</v>
      </c>
      <c r="I23" s="14" t="s">
        <v>23</v>
      </c>
      <c r="K23" s="2"/>
    </row>
    <row r="24" spans="1:13" x14ac:dyDescent="0.25">
      <c r="A24" s="21" t="s">
        <v>12</v>
      </c>
      <c r="B24" s="22">
        <v>6.7</v>
      </c>
      <c r="C24" s="23">
        <v>1.6</v>
      </c>
      <c r="D24" s="23">
        <v>1.6</v>
      </c>
      <c r="E24" s="52" t="s">
        <v>23</v>
      </c>
      <c r="F24" s="52" t="s">
        <v>23</v>
      </c>
      <c r="G24" s="52" t="s">
        <v>23</v>
      </c>
      <c r="H24" s="52" t="s">
        <v>23</v>
      </c>
      <c r="I24" s="53" t="s">
        <v>23</v>
      </c>
      <c r="K24" s="2"/>
    </row>
    <row r="25" spans="1:13" x14ac:dyDescent="0.25">
      <c r="A25" s="1"/>
      <c r="B25" s="1"/>
      <c r="C25" s="1"/>
      <c r="D25" s="1"/>
      <c r="E25" s="1"/>
      <c r="F25" s="1"/>
      <c r="G25" s="1"/>
      <c r="H25" s="5">
        <f>H14-H15</f>
        <v>11.799999999999997</v>
      </c>
      <c r="I25" s="5">
        <f>I14-I15</f>
        <v>12.100000000000001</v>
      </c>
    </row>
    <row r="27" spans="1:13" x14ac:dyDescent="0.25">
      <c r="A27" s="3" t="s">
        <v>8</v>
      </c>
      <c r="B27" s="3"/>
      <c r="C27" s="3"/>
      <c r="D27" s="3"/>
      <c r="E27" s="3"/>
      <c r="F27" s="3"/>
      <c r="G27" s="3"/>
      <c r="H27" s="3"/>
      <c r="I27" s="3"/>
    </row>
    <row r="28" spans="1:13" x14ac:dyDescent="0.25">
      <c r="A28" s="69" t="s">
        <v>0</v>
      </c>
      <c r="B28" s="72" t="s">
        <v>48</v>
      </c>
      <c r="C28" s="73"/>
      <c r="D28" s="73"/>
      <c r="E28" s="73"/>
      <c r="F28" s="73"/>
      <c r="G28" s="73"/>
      <c r="H28" s="62">
        <v>2024</v>
      </c>
      <c r="I28" s="63">
        <v>2025</v>
      </c>
    </row>
    <row r="29" spans="1:13" ht="15" customHeight="1" x14ac:dyDescent="0.25">
      <c r="A29" s="70"/>
      <c r="B29" s="78" t="s">
        <v>46</v>
      </c>
      <c r="C29" s="79"/>
      <c r="D29" s="80"/>
      <c r="E29" s="74" t="s">
        <v>49</v>
      </c>
      <c r="F29" s="75"/>
      <c r="G29" s="70"/>
      <c r="H29" s="76" t="s">
        <v>50</v>
      </c>
      <c r="I29" s="77"/>
    </row>
    <row r="30" spans="1:13" ht="15.75" customHeight="1" x14ac:dyDescent="0.25">
      <c r="A30" s="71"/>
      <c r="B30" s="61" t="s">
        <v>21</v>
      </c>
      <c r="C30" s="61" t="s">
        <v>1</v>
      </c>
      <c r="D30" s="61" t="s">
        <v>2</v>
      </c>
      <c r="E30" s="57" t="s">
        <v>21</v>
      </c>
      <c r="F30" s="57" t="s">
        <v>1</v>
      </c>
      <c r="G30" s="57" t="s">
        <v>2</v>
      </c>
      <c r="H30" s="90" t="s">
        <v>3</v>
      </c>
      <c r="I30" s="91"/>
    </row>
    <row r="31" spans="1:13" x14ac:dyDescent="0.25">
      <c r="A31" s="65" t="s">
        <v>9</v>
      </c>
      <c r="B31" s="65"/>
      <c r="C31" s="65"/>
      <c r="D31" s="65"/>
      <c r="E31" s="65"/>
      <c r="F31" s="65"/>
      <c r="G31" s="65"/>
      <c r="H31" s="65"/>
      <c r="I31" s="65"/>
    </row>
    <row r="32" spans="1:13" x14ac:dyDescent="0.25">
      <c r="A32" s="24" t="s">
        <v>34</v>
      </c>
      <c r="B32" s="25">
        <v>64.400000000000006</v>
      </c>
      <c r="C32" s="25">
        <v>15.8</v>
      </c>
      <c r="D32" s="25">
        <v>15.1</v>
      </c>
      <c r="E32" s="25">
        <v>92.9</v>
      </c>
      <c r="F32" s="25">
        <v>91.1</v>
      </c>
      <c r="G32" s="25">
        <v>95.1</v>
      </c>
      <c r="H32" s="25">
        <v>27.4</v>
      </c>
      <c r="I32" s="26">
        <v>26.8</v>
      </c>
      <c r="J32" s="5"/>
      <c r="L32" s="1"/>
      <c r="M32" s="1"/>
    </row>
    <row r="33" spans="1:13" x14ac:dyDescent="0.25">
      <c r="A33" s="27" t="s">
        <v>51</v>
      </c>
      <c r="B33" s="28">
        <v>15.3</v>
      </c>
      <c r="C33" s="28">
        <v>3.8</v>
      </c>
      <c r="D33" s="28">
        <v>3.6</v>
      </c>
      <c r="E33" s="28">
        <v>97.6</v>
      </c>
      <c r="F33" s="28">
        <v>95.9</v>
      </c>
      <c r="G33" s="28">
        <v>99.9</v>
      </c>
      <c r="H33" s="28">
        <v>6.2</v>
      </c>
      <c r="I33" s="29">
        <v>6.3</v>
      </c>
      <c r="J33" s="5"/>
      <c r="L33" s="1"/>
      <c r="M33" s="1"/>
    </row>
    <row r="34" spans="1:13" x14ac:dyDescent="0.25">
      <c r="A34" s="27" t="s">
        <v>52</v>
      </c>
      <c r="B34" s="28">
        <v>14.6</v>
      </c>
      <c r="C34" s="28">
        <v>3.6</v>
      </c>
      <c r="D34" s="28">
        <v>3.4</v>
      </c>
      <c r="E34" s="28">
        <v>90</v>
      </c>
      <c r="F34" s="28">
        <v>88.2</v>
      </c>
      <c r="G34" s="28">
        <v>92.1</v>
      </c>
      <c r="H34" s="28">
        <v>6.4</v>
      </c>
      <c r="I34" s="29">
        <v>6</v>
      </c>
      <c r="J34" s="5"/>
      <c r="L34" s="1"/>
      <c r="M34" s="1"/>
    </row>
    <row r="35" spans="1:13" x14ac:dyDescent="0.25">
      <c r="A35" s="27" t="s">
        <v>35</v>
      </c>
      <c r="B35" s="28">
        <v>13.5</v>
      </c>
      <c r="C35" s="28">
        <v>3.3</v>
      </c>
      <c r="D35" s="28">
        <v>3.2</v>
      </c>
      <c r="E35" s="28">
        <v>101.1</v>
      </c>
      <c r="F35" s="28">
        <v>99.1</v>
      </c>
      <c r="G35" s="28">
        <v>103.5</v>
      </c>
      <c r="H35" s="28">
        <v>5.3</v>
      </c>
      <c r="I35" s="29">
        <v>5.6</v>
      </c>
      <c r="J35" s="5"/>
      <c r="L35" s="1"/>
      <c r="M35" s="1"/>
    </row>
    <row r="36" spans="1:13" x14ac:dyDescent="0.25">
      <c r="A36" s="27" t="s">
        <v>36</v>
      </c>
      <c r="B36" s="28">
        <v>10.6</v>
      </c>
      <c r="C36" s="28">
        <v>2.6</v>
      </c>
      <c r="D36" s="28">
        <v>2.5</v>
      </c>
      <c r="E36" s="28">
        <v>88.9</v>
      </c>
      <c r="F36" s="28">
        <v>87.1</v>
      </c>
      <c r="G36" s="28">
        <v>91</v>
      </c>
      <c r="H36" s="28">
        <v>4.7</v>
      </c>
      <c r="I36" s="29">
        <v>4.4000000000000004</v>
      </c>
      <c r="J36" s="5"/>
      <c r="L36" s="1"/>
      <c r="M36" s="1"/>
    </row>
    <row r="37" spans="1:13" x14ac:dyDescent="0.25">
      <c r="A37" s="27" t="s">
        <v>37</v>
      </c>
      <c r="B37" s="28">
        <v>10.6</v>
      </c>
      <c r="C37" s="28">
        <v>2.6</v>
      </c>
      <c r="D37" s="28">
        <v>2.5</v>
      </c>
      <c r="E37" s="28">
        <v>87.9</v>
      </c>
      <c r="F37" s="28">
        <v>86.2</v>
      </c>
      <c r="G37" s="28">
        <v>90</v>
      </c>
      <c r="H37" s="28">
        <v>4.8</v>
      </c>
      <c r="I37" s="29">
        <v>4.4000000000000004</v>
      </c>
      <c r="J37" s="5"/>
      <c r="L37" s="1"/>
      <c r="M37" s="1"/>
    </row>
    <row r="38" spans="1:13" x14ac:dyDescent="0.25">
      <c r="A38" s="27" t="s">
        <v>38</v>
      </c>
      <c r="B38" s="28">
        <v>8.6999999999999993</v>
      </c>
      <c r="C38" s="28">
        <v>2.1</v>
      </c>
      <c r="D38" s="28">
        <v>2</v>
      </c>
      <c r="E38" s="28">
        <v>107.5</v>
      </c>
      <c r="F38" s="28">
        <v>105.4</v>
      </c>
      <c r="G38" s="28">
        <v>110.1</v>
      </c>
      <c r="H38" s="28">
        <v>3.2</v>
      </c>
      <c r="I38" s="29">
        <v>3.6</v>
      </c>
      <c r="J38" s="5"/>
      <c r="L38" s="1"/>
      <c r="M38" s="1"/>
    </row>
    <row r="39" spans="1:13" x14ac:dyDescent="0.25">
      <c r="A39" s="27" t="s">
        <v>39</v>
      </c>
      <c r="B39" s="28">
        <v>8.5</v>
      </c>
      <c r="C39" s="28">
        <v>2.1</v>
      </c>
      <c r="D39" s="28">
        <v>2</v>
      </c>
      <c r="E39" s="28">
        <v>101</v>
      </c>
      <c r="F39" s="28">
        <v>99.1</v>
      </c>
      <c r="G39" s="28">
        <v>103.4</v>
      </c>
      <c r="H39" s="28">
        <v>3.3</v>
      </c>
      <c r="I39" s="29">
        <v>3.5</v>
      </c>
      <c r="J39" s="5"/>
      <c r="L39" s="1"/>
      <c r="M39" s="1"/>
    </row>
    <row r="40" spans="1:13" x14ac:dyDescent="0.25">
      <c r="A40" s="27" t="s">
        <v>40</v>
      </c>
      <c r="B40" s="28">
        <v>7.2</v>
      </c>
      <c r="C40" s="28">
        <v>1.8</v>
      </c>
      <c r="D40" s="28">
        <v>1.7</v>
      </c>
      <c r="E40" s="28">
        <v>97.7</v>
      </c>
      <c r="F40" s="28">
        <v>95.8</v>
      </c>
      <c r="G40" s="28">
        <v>100</v>
      </c>
      <c r="H40" s="28">
        <v>2.9</v>
      </c>
      <c r="I40" s="29">
        <v>3</v>
      </c>
      <c r="J40" s="5"/>
      <c r="L40" s="1"/>
      <c r="M40" s="1"/>
    </row>
    <row r="41" spans="1:13" x14ac:dyDescent="0.25">
      <c r="A41" s="30" t="s">
        <v>45</v>
      </c>
      <c r="B41" s="31">
        <v>6.6</v>
      </c>
      <c r="C41" s="31">
        <v>1.6</v>
      </c>
      <c r="D41" s="31">
        <v>1.5</v>
      </c>
      <c r="E41" s="31">
        <v>101.6</v>
      </c>
      <c r="F41" s="31">
        <v>99.9</v>
      </c>
      <c r="G41" s="31">
        <v>104</v>
      </c>
      <c r="H41" s="31">
        <v>2.6</v>
      </c>
      <c r="I41" s="32">
        <v>2.7</v>
      </c>
      <c r="J41" s="5"/>
      <c r="L41" s="1"/>
      <c r="M41" s="1"/>
    </row>
    <row r="42" spans="1:13" x14ac:dyDescent="0.25">
      <c r="A42" s="81" t="s">
        <v>13</v>
      </c>
      <c r="B42" s="81"/>
      <c r="C42" s="81"/>
      <c r="D42" s="81"/>
      <c r="E42" s="81"/>
      <c r="F42" s="81"/>
      <c r="G42" s="81"/>
      <c r="H42" s="81"/>
      <c r="I42" s="81"/>
    </row>
    <row r="43" spans="1:13" x14ac:dyDescent="0.25">
      <c r="A43" s="24" t="s">
        <v>28</v>
      </c>
      <c r="B43" s="25">
        <v>45.8</v>
      </c>
      <c r="C43" s="25">
        <v>11.3</v>
      </c>
      <c r="D43" s="25">
        <v>10.8</v>
      </c>
      <c r="E43" s="25">
        <v>92.6</v>
      </c>
      <c r="F43" s="25">
        <v>90.9</v>
      </c>
      <c r="G43" s="25">
        <v>94.8</v>
      </c>
      <c r="H43" s="25">
        <v>20.3</v>
      </c>
      <c r="I43" s="26">
        <v>18.600000000000001</v>
      </c>
      <c r="J43" s="5"/>
    </row>
    <row r="44" spans="1:13" x14ac:dyDescent="0.25">
      <c r="A44" s="27" t="s">
        <v>29</v>
      </c>
      <c r="B44" s="28">
        <v>37.5</v>
      </c>
      <c r="C44" s="28">
        <v>9.1999999999999993</v>
      </c>
      <c r="D44" s="28">
        <v>8.8000000000000007</v>
      </c>
      <c r="E44" s="28">
        <v>113</v>
      </c>
      <c r="F44" s="28">
        <v>110.8</v>
      </c>
      <c r="G44" s="28">
        <v>115.7</v>
      </c>
      <c r="H44" s="28">
        <v>13.7</v>
      </c>
      <c r="I44" s="29">
        <v>15.3</v>
      </c>
      <c r="J44" s="5"/>
    </row>
    <row r="45" spans="1:13" x14ac:dyDescent="0.25">
      <c r="A45" s="27" t="s">
        <v>30</v>
      </c>
      <c r="B45" s="28">
        <v>13.2</v>
      </c>
      <c r="C45" s="28">
        <v>3.3</v>
      </c>
      <c r="D45" s="28">
        <v>3.1</v>
      </c>
      <c r="E45" s="28">
        <v>114.9</v>
      </c>
      <c r="F45" s="28">
        <v>112.9</v>
      </c>
      <c r="G45" s="28">
        <v>117.6</v>
      </c>
      <c r="H45" s="28">
        <v>4.7</v>
      </c>
      <c r="I45" s="29">
        <v>5.4</v>
      </c>
      <c r="J45" s="5"/>
    </row>
    <row r="46" spans="1:13" x14ac:dyDescent="0.25">
      <c r="A46" s="27" t="s">
        <v>31</v>
      </c>
      <c r="B46" s="28">
        <v>10.8</v>
      </c>
      <c r="C46" s="28">
        <v>2.7</v>
      </c>
      <c r="D46" s="28">
        <v>2.5</v>
      </c>
      <c r="E46" s="28">
        <v>91.1</v>
      </c>
      <c r="F46" s="28">
        <v>89.4</v>
      </c>
      <c r="G46" s="28">
        <v>93.3</v>
      </c>
      <c r="H46" s="28">
        <v>4.9000000000000004</v>
      </c>
      <c r="I46" s="29">
        <v>4.4000000000000004</v>
      </c>
      <c r="J46" s="5"/>
    </row>
    <row r="47" spans="1:13" x14ac:dyDescent="0.25">
      <c r="A47" s="27" t="s">
        <v>32</v>
      </c>
      <c r="B47" s="28">
        <v>9.1</v>
      </c>
      <c r="C47" s="28">
        <v>2.2000000000000002</v>
      </c>
      <c r="D47" s="28">
        <v>2.1</v>
      </c>
      <c r="E47" s="28">
        <v>98.1</v>
      </c>
      <c r="F47" s="28">
        <v>96.2</v>
      </c>
      <c r="G47" s="28">
        <v>100.5</v>
      </c>
      <c r="H47" s="28">
        <v>3.8</v>
      </c>
      <c r="I47" s="29">
        <v>3.7</v>
      </c>
      <c r="J47" s="5"/>
    </row>
    <row r="48" spans="1:13" x14ac:dyDescent="0.25">
      <c r="A48" s="27" t="s">
        <v>53</v>
      </c>
      <c r="B48" s="28">
        <v>8.1</v>
      </c>
      <c r="C48" s="28">
        <v>2</v>
      </c>
      <c r="D48" s="28">
        <v>1.9</v>
      </c>
      <c r="E48" s="28">
        <v>91.1</v>
      </c>
      <c r="F48" s="28">
        <v>89.3</v>
      </c>
      <c r="G48" s="28">
        <v>93.3</v>
      </c>
      <c r="H48" s="28">
        <v>3.7</v>
      </c>
      <c r="I48" s="29">
        <v>3.3</v>
      </c>
      <c r="J48" s="5"/>
    </row>
    <row r="49" spans="1:12" x14ac:dyDescent="0.25">
      <c r="A49" s="27" t="s">
        <v>54</v>
      </c>
      <c r="B49" s="28">
        <v>8</v>
      </c>
      <c r="C49" s="28">
        <v>2</v>
      </c>
      <c r="D49" s="28">
        <v>1.9</v>
      </c>
      <c r="E49" s="28">
        <v>93.6</v>
      </c>
      <c r="F49" s="28">
        <v>91.8</v>
      </c>
      <c r="G49" s="28">
        <v>95.8</v>
      </c>
      <c r="H49" s="28">
        <v>3.5</v>
      </c>
      <c r="I49" s="29">
        <v>3.2</v>
      </c>
      <c r="J49" s="5"/>
    </row>
    <row r="50" spans="1:12" x14ac:dyDescent="0.25">
      <c r="A50" s="27" t="s">
        <v>33</v>
      </c>
      <c r="B50" s="28">
        <v>7.2</v>
      </c>
      <c r="C50" s="28">
        <v>1.8</v>
      </c>
      <c r="D50" s="28">
        <v>1.7</v>
      </c>
      <c r="E50" s="28">
        <v>132.6</v>
      </c>
      <c r="F50" s="28">
        <v>130</v>
      </c>
      <c r="G50" s="28">
        <v>135.80000000000001</v>
      </c>
      <c r="H50" s="28">
        <v>2.2000000000000002</v>
      </c>
      <c r="I50" s="29">
        <v>2.9</v>
      </c>
      <c r="J50" s="5"/>
    </row>
    <row r="51" spans="1:12" x14ac:dyDescent="0.25">
      <c r="A51" s="27" t="s">
        <v>43</v>
      </c>
      <c r="B51" s="28">
        <v>5.4</v>
      </c>
      <c r="C51" s="28">
        <v>1.3</v>
      </c>
      <c r="D51" s="28">
        <v>1.3</v>
      </c>
      <c r="E51" s="28">
        <v>122.5</v>
      </c>
      <c r="F51" s="28">
        <v>122</v>
      </c>
      <c r="G51" s="28">
        <v>125.4</v>
      </c>
      <c r="H51" s="28">
        <v>1.8</v>
      </c>
      <c r="I51" s="29">
        <v>2.2000000000000002</v>
      </c>
      <c r="J51" s="5"/>
    </row>
    <row r="52" spans="1:12" x14ac:dyDescent="0.25">
      <c r="A52" s="30" t="s">
        <v>55</v>
      </c>
      <c r="B52" s="31">
        <v>5.3</v>
      </c>
      <c r="C52" s="31">
        <v>1.3</v>
      </c>
      <c r="D52" s="31">
        <v>1.2</v>
      </c>
      <c r="E52" s="31">
        <v>92.1</v>
      </c>
      <c r="F52" s="31">
        <v>90.3</v>
      </c>
      <c r="G52" s="31">
        <v>94.3</v>
      </c>
      <c r="H52" s="31">
        <v>2.4</v>
      </c>
      <c r="I52" s="32">
        <v>2.2000000000000002</v>
      </c>
      <c r="J52" s="5"/>
      <c r="K52" s="5"/>
      <c r="L52" s="6"/>
    </row>
    <row r="53" spans="1:12" x14ac:dyDescent="0.25">
      <c r="B53" s="1"/>
      <c r="C53" s="1"/>
      <c r="D53" s="1"/>
      <c r="E53" s="1"/>
      <c r="F53" s="1"/>
      <c r="G53" s="1"/>
      <c r="H53" s="1"/>
      <c r="I53" s="1"/>
      <c r="K53" s="5"/>
      <c r="L53" s="6"/>
    </row>
    <row r="56" spans="1:12" x14ac:dyDescent="0.25">
      <c r="F56" s="7"/>
    </row>
    <row r="57" spans="1:12" ht="16.5" x14ac:dyDescent="0.25">
      <c r="A57" s="82" t="s">
        <v>24</v>
      </c>
      <c r="B57" s="82"/>
      <c r="C57" s="82"/>
      <c r="D57" s="82"/>
      <c r="E57" s="82"/>
      <c r="F57" s="82"/>
      <c r="G57" s="82"/>
      <c r="H57" s="82"/>
      <c r="I57" s="82"/>
    </row>
    <row r="58" spans="1:12" x14ac:dyDescent="0.25">
      <c r="A58" s="69" t="s">
        <v>0</v>
      </c>
      <c r="B58" s="72" t="s">
        <v>48</v>
      </c>
      <c r="C58" s="73"/>
      <c r="D58" s="73"/>
      <c r="E58" s="73"/>
      <c r="F58" s="73"/>
      <c r="G58" s="73"/>
      <c r="H58" s="62">
        <v>2024</v>
      </c>
      <c r="I58" s="63">
        <v>2025</v>
      </c>
    </row>
    <row r="59" spans="1:12" ht="15" customHeight="1" x14ac:dyDescent="0.25">
      <c r="A59" s="70"/>
      <c r="B59" s="78" t="s">
        <v>46</v>
      </c>
      <c r="C59" s="79"/>
      <c r="D59" s="80"/>
      <c r="E59" s="74" t="s">
        <v>49</v>
      </c>
      <c r="F59" s="75"/>
      <c r="G59" s="70"/>
      <c r="H59" s="76" t="s">
        <v>50</v>
      </c>
      <c r="I59" s="77"/>
    </row>
    <row r="60" spans="1:12" ht="15.75" customHeight="1" x14ac:dyDescent="0.25">
      <c r="A60" s="71"/>
      <c r="B60" s="61" t="s">
        <v>21</v>
      </c>
      <c r="C60" s="61" t="s">
        <v>1</v>
      </c>
      <c r="D60" s="61" t="s">
        <v>2</v>
      </c>
      <c r="E60" s="55" t="s">
        <v>21</v>
      </c>
      <c r="F60" s="55" t="s">
        <v>1</v>
      </c>
      <c r="G60" s="55" t="s">
        <v>2</v>
      </c>
      <c r="H60" s="67" t="s">
        <v>3</v>
      </c>
      <c r="I60" s="68"/>
    </row>
    <row r="61" spans="1:12" x14ac:dyDescent="0.25">
      <c r="A61" s="58" t="s">
        <v>14</v>
      </c>
      <c r="B61" s="59">
        <v>245.7</v>
      </c>
      <c r="C61" s="59">
        <v>60.5</v>
      </c>
      <c r="D61" s="59">
        <v>57.8</v>
      </c>
      <c r="E61" s="59">
        <v>101.1</v>
      </c>
      <c r="F61" s="59">
        <v>99.1</v>
      </c>
      <c r="G61" s="59">
        <v>103.4</v>
      </c>
      <c r="H61" s="59">
        <v>100</v>
      </c>
      <c r="I61" s="60">
        <v>100</v>
      </c>
    </row>
    <row r="62" spans="1:12" x14ac:dyDescent="0.25">
      <c r="A62" s="36" t="s">
        <v>5</v>
      </c>
      <c r="B62" s="37">
        <v>185.2</v>
      </c>
      <c r="C62" s="37">
        <v>45.6</v>
      </c>
      <c r="D62" s="37">
        <v>43.5</v>
      </c>
      <c r="E62" s="37">
        <v>97.7</v>
      </c>
      <c r="F62" s="37">
        <v>95.9</v>
      </c>
      <c r="G62" s="37">
        <v>100.1</v>
      </c>
      <c r="H62" s="37">
        <v>77.900000000000006</v>
      </c>
      <c r="I62" s="38">
        <v>75.400000000000006</v>
      </c>
    </row>
    <row r="63" spans="1:12" x14ac:dyDescent="0.25">
      <c r="A63" s="36" t="s">
        <v>10</v>
      </c>
      <c r="B63" s="37">
        <v>163.19999999999999</v>
      </c>
      <c r="C63" s="37">
        <v>40.200000000000003</v>
      </c>
      <c r="D63" s="37">
        <v>38.299999999999997</v>
      </c>
      <c r="E63" s="37">
        <v>96</v>
      </c>
      <c r="F63" s="37">
        <v>94.2</v>
      </c>
      <c r="G63" s="37">
        <v>98.3</v>
      </c>
      <c r="H63" s="37">
        <v>69.900000000000006</v>
      </c>
      <c r="I63" s="38">
        <v>66.400000000000006</v>
      </c>
    </row>
    <row r="64" spans="1:12" x14ac:dyDescent="0.25">
      <c r="A64" s="39" t="s">
        <v>11</v>
      </c>
      <c r="B64" s="37">
        <v>131.1</v>
      </c>
      <c r="C64" s="37">
        <v>32.299999999999997</v>
      </c>
      <c r="D64" s="37">
        <v>30.8</v>
      </c>
      <c r="E64" s="37">
        <v>94.6</v>
      </c>
      <c r="F64" s="37">
        <v>92.8</v>
      </c>
      <c r="G64" s="37">
        <v>96.9</v>
      </c>
      <c r="H64" s="37">
        <v>57</v>
      </c>
      <c r="I64" s="38">
        <v>53.3</v>
      </c>
    </row>
    <row r="65" spans="1:9" x14ac:dyDescent="0.25">
      <c r="A65" s="36" t="s">
        <v>6</v>
      </c>
      <c r="B65" s="37">
        <v>56.4</v>
      </c>
      <c r="C65" s="37">
        <v>13.9</v>
      </c>
      <c r="D65" s="37">
        <v>13.3</v>
      </c>
      <c r="E65" s="37">
        <v>115.2</v>
      </c>
      <c r="F65" s="37">
        <v>113</v>
      </c>
      <c r="G65" s="37">
        <v>117.9</v>
      </c>
      <c r="H65" s="37">
        <v>20.100000000000001</v>
      </c>
      <c r="I65" s="38">
        <v>22.9</v>
      </c>
    </row>
    <row r="66" spans="1:9" x14ac:dyDescent="0.25">
      <c r="A66" s="36" t="s">
        <v>12</v>
      </c>
      <c r="B66" s="37">
        <v>4.2</v>
      </c>
      <c r="C66" s="37">
        <v>1</v>
      </c>
      <c r="D66" s="37">
        <v>1</v>
      </c>
      <c r="E66" s="37">
        <v>87.5</v>
      </c>
      <c r="F66" s="37">
        <v>85.8</v>
      </c>
      <c r="G66" s="37">
        <v>89.5</v>
      </c>
      <c r="H66" s="37">
        <v>2</v>
      </c>
      <c r="I66" s="38">
        <v>1.7</v>
      </c>
    </row>
    <row r="67" spans="1:9" x14ac:dyDescent="0.25">
      <c r="A67" s="40" t="s">
        <v>7</v>
      </c>
      <c r="B67" s="41">
        <v>-5</v>
      </c>
      <c r="C67" s="41">
        <v>-1.2</v>
      </c>
      <c r="D67" s="41">
        <v>-1.2</v>
      </c>
      <c r="E67" s="19" t="s">
        <v>23</v>
      </c>
      <c r="F67" s="19" t="s">
        <v>23</v>
      </c>
      <c r="G67" s="19" t="s">
        <v>23</v>
      </c>
      <c r="H67" s="19" t="s">
        <v>23</v>
      </c>
      <c r="I67" s="54" t="s">
        <v>23</v>
      </c>
    </row>
    <row r="68" spans="1:9" x14ac:dyDescent="0.25">
      <c r="A68" s="36" t="s">
        <v>5</v>
      </c>
      <c r="B68" s="37">
        <v>24.1</v>
      </c>
      <c r="C68" s="37">
        <v>5.9</v>
      </c>
      <c r="D68" s="37">
        <v>5.7</v>
      </c>
      <c r="E68" s="28" t="s">
        <v>23</v>
      </c>
      <c r="F68" s="28" t="s">
        <v>23</v>
      </c>
      <c r="G68" s="28" t="s">
        <v>23</v>
      </c>
      <c r="H68" s="28" t="s">
        <v>23</v>
      </c>
      <c r="I68" s="29" t="s">
        <v>23</v>
      </c>
    </row>
    <row r="69" spans="1:9" x14ac:dyDescent="0.25">
      <c r="A69" s="36" t="s">
        <v>10</v>
      </c>
      <c r="B69" s="37">
        <v>14</v>
      </c>
      <c r="C69" s="37">
        <v>3.4</v>
      </c>
      <c r="D69" s="37">
        <v>3.3</v>
      </c>
      <c r="E69" s="28" t="s">
        <v>23</v>
      </c>
      <c r="F69" s="28" t="s">
        <v>23</v>
      </c>
      <c r="G69" s="28" t="s">
        <v>23</v>
      </c>
      <c r="H69" s="28" t="s">
        <v>23</v>
      </c>
      <c r="I69" s="29" t="s">
        <v>23</v>
      </c>
    </row>
    <row r="70" spans="1:9" x14ac:dyDescent="0.25">
      <c r="A70" s="39" t="s">
        <v>15</v>
      </c>
      <c r="B70" s="37">
        <v>7.6</v>
      </c>
      <c r="C70" s="37">
        <v>1.9</v>
      </c>
      <c r="D70" s="37">
        <v>1.8</v>
      </c>
      <c r="E70" s="28" t="s">
        <v>23</v>
      </c>
      <c r="F70" s="28" t="s">
        <v>23</v>
      </c>
      <c r="G70" s="28" t="s">
        <v>23</v>
      </c>
      <c r="H70" s="28" t="s">
        <v>23</v>
      </c>
      <c r="I70" s="29" t="s">
        <v>23</v>
      </c>
    </row>
    <row r="71" spans="1:9" x14ac:dyDescent="0.25">
      <c r="A71" s="36" t="s">
        <v>6</v>
      </c>
      <c r="B71" s="37">
        <v>-35.9</v>
      </c>
      <c r="C71" s="37">
        <v>-8.8000000000000007</v>
      </c>
      <c r="D71" s="37">
        <v>-8.4</v>
      </c>
      <c r="E71" s="28" t="s">
        <v>23</v>
      </c>
      <c r="F71" s="28" t="s">
        <v>23</v>
      </c>
      <c r="G71" s="28" t="s">
        <v>23</v>
      </c>
      <c r="H71" s="28" t="s">
        <v>23</v>
      </c>
      <c r="I71" s="29" t="s">
        <v>23</v>
      </c>
    </row>
    <row r="72" spans="1:9" x14ac:dyDescent="0.25">
      <c r="A72" s="42" t="s">
        <v>12</v>
      </c>
      <c r="B72" s="43">
        <v>6.9</v>
      </c>
      <c r="C72" s="43">
        <v>1.7</v>
      </c>
      <c r="D72" s="43">
        <v>1.6</v>
      </c>
      <c r="E72" s="31" t="s">
        <v>23</v>
      </c>
      <c r="F72" s="31" t="s">
        <v>23</v>
      </c>
      <c r="G72" s="31" t="s">
        <v>23</v>
      </c>
      <c r="H72" s="31" t="s">
        <v>23</v>
      </c>
      <c r="I72" s="32" t="s">
        <v>23</v>
      </c>
    </row>
    <row r="73" spans="1:9" x14ac:dyDescent="0.25">
      <c r="B73" s="1"/>
      <c r="C73" s="1"/>
      <c r="D73" s="1"/>
      <c r="E73" s="1"/>
      <c r="F73" s="1"/>
      <c r="G73" s="1"/>
      <c r="H73" s="1"/>
      <c r="I73" s="1"/>
    </row>
    <row r="74" spans="1:9" ht="16.5" x14ac:dyDescent="0.25">
      <c r="A74" s="4" t="s">
        <v>25</v>
      </c>
    </row>
    <row r="75" spans="1:9" x14ac:dyDescent="0.25">
      <c r="A75" s="69" t="s">
        <v>0</v>
      </c>
      <c r="B75" s="72" t="s">
        <v>48</v>
      </c>
      <c r="C75" s="73"/>
      <c r="D75" s="73"/>
      <c r="E75" s="73"/>
      <c r="F75" s="73"/>
      <c r="G75" s="73"/>
      <c r="H75" s="62">
        <v>2024</v>
      </c>
      <c r="I75" s="63">
        <v>2025</v>
      </c>
    </row>
    <row r="76" spans="1:9" ht="15" customHeight="1" x14ac:dyDescent="0.25">
      <c r="A76" s="70"/>
      <c r="B76" s="78" t="s">
        <v>46</v>
      </c>
      <c r="C76" s="79"/>
      <c r="D76" s="80"/>
      <c r="E76" s="74" t="s">
        <v>49</v>
      </c>
      <c r="F76" s="75"/>
      <c r="G76" s="70"/>
      <c r="H76" s="76" t="s">
        <v>50</v>
      </c>
      <c r="I76" s="77"/>
    </row>
    <row r="77" spans="1:9" ht="15.75" customHeight="1" x14ac:dyDescent="0.25">
      <c r="A77" s="71"/>
      <c r="B77" s="61" t="s">
        <v>21</v>
      </c>
      <c r="C77" s="61" t="s">
        <v>1</v>
      </c>
      <c r="D77" s="61" t="s">
        <v>2</v>
      </c>
      <c r="E77" s="55" t="s">
        <v>21</v>
      </c>
      <c r="F77" s="55" t="s">
        <v>1</v>
      </c>
      <c r="G77" s="55" t="s">
        <v>2</v>
      </c>
      <c r="H77" s="67" t="s">
        <v>3</v>
      </c>
      <c r="I77" s="68"/>
    </row>
    <row r="78" spans="1:9" x14ac:dyDescent="0.25">
      <c r="A78" s="65"/>
      <c r="B78" s="65"/>
      <c r="C78" s="65"/>
      <c r="D78" s="65"/>
      <c r="E78" s="65"/>
      <c r="F78" s="65"/>
      <c r="G78" s="65"/>
      <c r="H78" s="65"/>
      <c r="I78" s="65"/>
    </row>
    <row r="79" spans="1:9" x14ac:dyDescent="0.25">
      <c r="A79" s="44" t="s">
        <v>34</v>
      </c>
      <c r="B79" s="45">
        <v>60.1</v>
      </c>
      <c r="C79" s="45">
        <v>14.8</v>
      </c>
      <c r="D79" s="45">
        <v>14.1</v>
      </c>
      <c r="E79" s="45">
        <v>94.1</v>
      </c>
      <c r="F79" s="45">
        <v>92.3</v>
      </c>
      <c r="G79" s="45">
        <v>96.3</v>
      </c>
      <c r="H79" s="45">
        <v>26.3</v>
      </c>
      <c r="I79" s="46">
        <v>24.4</v>
      </c>
    </row>
    <row r="80" spans="1:9" x14ac:dyDescent="0.25">
      <c r="A80" s="47" t="s">
        <v>29</v>
      </c>
      <c r="B80" s="48">
        <v>24</v>
      </c>
      <c r="C80" s="48">
        <v>5.9</v>
      </c>
      <c r="D80" s="48">
        <v>5.6</v>
      </c>
      <c r="E80" s="48">
        <v>118.7</v>
      </c>
      <c r="F80" s="48">
        <v>116.4</v>
      </c>
      <c r="G80" s="48">
        <v>121.5</v>
      </c>
      <c r="H80" s="48">
        <v>8.3000000000000007</v>
      </c>
      <c r="I80" s="14">
        <v>9.8000000000000007</v>
      </c>
    </row>
    <row r="81" spans="1:9" x14ac:dyDescent="0.25">
      <c r="A81" s="47" t="s">
        <v>41</v>
      </c>
      <c r="B81" s="48">
        <v>15.3</v>
      </c>
      <c r="C81" s="48">
        <v>3.8</v>
      </c>
      <c r="D81" s="48">
        <v>3.6</v>
      </c>
      <c r="E81" s="48">
        <v>96.2</v>
      </c>
      <c r="F81" s="48">
        <v>94.3</v>
      </c>
      <c r="G81" s="48">
        <v>98.4</v>
      </c>
      <c r="H81" s="48">
        <v>6.5</v>
      </c>
      <c r="I81" s="14">
        <v>6.2</v>
      </c>
    </row>
    <row r="82" spans="1:9" x14ac:dyDescent="0.25">
      <c r="A82" s="47" t="s">
        <v>56</v>
      </c>
      <c r="B82" s="48">
        <v>10.8</v>
      </c>
      <c r="C82" s="48">
        <v>2.7</v>
      </c>
      <c r="D82" s="48">
        <v>2.5</v>
      </c>
      <c r="E82" s="48">
        <v>97.5</v>
      </c>
      <c r="F82" s="48">
        <v>95.7</v>
      </c>
      <c r="G82" s="48">
        <v>99.8</v>
      </c>
      <c r="H82" s="48">
        <v>4.5999999999999996</v>
      </c>
      <c r="I82" s="14">
        <v>4.4000000000000004</v>
      </c>
    </row>
    <row r="83" spans="1:9" x14ac:dyDescent="0.25">
      <c r="A83" s="47" t="s">
        <v>57</v>
      </c>
      <c r="B83" s="48">
        <v>10.6</v>
      </c>
      <c r="C83" s="48">
        <v>2.6</v>
      </c>
      <c r="D83" s="48">
        <v>2.5</v>
      </c>
      <c r="E83" s="48">
        <v>89.8</v>
      </c>
      <c r="F83" s="48">
        <v>88</v>
      </c>
      <c r="G83" s="48">
        <v>91.9</v>
      </c>
      <c r="H83" s="48">
        <v>4.9000000000000004</v>
      </c>
      <c r="I83" s="14">
        <v>4.3</v>
      </c>
    </row>
    <row r="84" spans="1:9" x14ac:dyDescent="0.25">
      <c r="A84" s="47" t="s">
        <v>59</v>
      </c>
      <c r="B84" s="48">
        <v>9.8000000000000007</v>
      </c>
      <c r="C84" s="48">
        <v>2.4</v>
      </c>
      <c r="D84" s="48">
        <v>2.2999999999999998</v>
      </c>
      <c r="E84" s="48">
        <v>140.5</v>
      </c>
      <c r="F84" s="48">
        <v>138.19999999999999</v>
      </c>
      <c r="G84" s="48">
        <v>143.9</v>
      </c>
      <c r="H84" s="48">
        <v>2.9</v>
      </c>
      <c r="I84" s="14">
        <v>4</v>
      </c>
    </row>
    <row r="85" spans="1:9" x14ac:dyDescent="0.25">
      <c r="A85" s="47" t="s">
        <v>58</v>
      </c>
      <c r="B85" s="48">
        <v>9.6999999999999993</v>
      </c>
      <c r="C85" s="48">
        <v>2.4</v>
      </c>
      <c r="D85" s="48">
        <v>2.2999999999999998</v>
      </c>
      <c r="E85" s="48">
        <v>95</v>
      </c>
      <c r="F85" s="48">
        <v>93.1</v>
      </c>
      <c r="G85" s="48">
        <v>97.2</v>
      </c>
      <c r="H85" s="48">
        <v>4.2</v>
      </c>
      <c r="I85" s="14">
        <v>4</v>
      </c>
    </row>
    <row r="86" spans="1:9" x14ac:dyDescent="0.25">
      <c r="A86" s="47" t="s">
        <v>42</v>
      </c>
      <c r="B86" s="48">
        <v>9.4</v>
      </c>
      <c r="C86" s="48">
        <v>2.2999999999999998</v>
      </c>
      <c r="D86" s="48">
        <v>2.2000000000000002</v>
      </c>
      <c r="E86" s="48">
        <v>92.9</v>
      </c>
      <c r="F86" s="48">
        <v>91.1</v>
      </c>
      <c r="G86" s="48">
        <v>95.1</v>
      </c>
      <c r="H86" s="48">
        <v>4.2</v>
      </c>
      <c r="I86" s="14">
        <v>3.8</v>
      </c>
    </row>
    <row r="87" spans="1:9" x14ac:dyDescent="0.25">
      <c r="A87" s="47" t="s">
        <v>43</v>
      </c>
      <c r="B87" s="48">
        <v>6.2</v>
      </c>
      <c r="C87" s="48">
        <v>1.5</v>
      </c>
      <c r="D87" s="48">
        <v>1.5</v>
      </c>
      <c r="E87" s="48">
        <v>122.7</v>
      </c>
      <c r="F87" s="48">
        <v>121.9</v>
      </c>
      <c r="G87" s="48">
        <v>125.6</v>
      </c>
      <c r="H87" s="48">
        <v>2.1</v>
      </c>
      <c r="I87" s="14">
        <v>2.5</v>
      </c>
    </row>
    <row r="88" spans="1:9" x14ac:dyDescent="0.25">
      <c r="A88" s="49" t="s">
        <v>44</v>
      </c>
      <c r="B88" s="50">
        <v>6</v>
      </c>
      <c r="C88" s="50">
        <v>1.5</v>
      </c>
      <c r="D88" s="50">
        <v>1.4</v>
      </c>
      <c r="E88" s="50">
        <v>95.9</v>
      </c>
      <c r="F88" s="50">
        <v>94</v>
      </c>
      <c r="G88" s="50">
        <v>98.2</v>
      </c>
      <c r="H88" s="50">
        <v>2.6</v>
      </c>
      <c r="I88" s="51">
        <v>2.4</v>
      </c>
    </row>
    <row r="89" spans="1:9" x14ac:dyDescent="0.25">
      <c r="B89" s="1"/>
      <c r="C89" s="1"/>
      <c r="D89" s="1"/>
      <c r="E89" s="1"/>
      <c r="F89" s="1"/>
      <c r="G89" s="1"/>
      <c r="H89" s="1"/>
      <c r="I89" s="1"/>
    </row>
    <row r="90" spans="1:9" ht="31.5" customHeight="1" x14ac:dyDescent="0.25">
      <c r="A90" s="66" t="s">
        <v>27</v>
      </c>
      <c r="B90" s="66"/>
      <c r="C90" s="66"/>
      <c r="D90" s="66"/>
      <c r="E90" s="66"/>
      <c r="F90" s="66"/>
      <c r="G90" s="66"/>
      <c r="H90" s="66"/>
      <c r="I90" s="66"/>
    </row>
    <row r="91" spans="1:9" ht="30.75" customHeight="1" x14ac:dyDescent="0.25">
      <c r="A91" s="64" t="s">
        <v>22</v>
      </c>
      <c r="B91" s="64"/>
      <c r="C91" s="64"/>
      <c r="D91" s="64"/>
      <c r="E91" s="64"/>
      <c r="F91" s="64"/>
      <c r="G91" s="64"/>
      <c r="H91" s="64"/>
      <c r="I91" s="64"/>
    </row>
    <row r="92" spans="1:9" ht="36.75" customHeight="1" x14ac:dyDescent="0.25">
      <c r="A92" s="64" t="s">
        <v>26</v>
      </c>
      <c r="B92" s="64"/>
      <c r="C92" s="64"/>
      <c r="D92" s="64"/>
      <c r="E92" s="64"/>
      <c r="F92" s="64"/>
      <c r="G92" s="64"/>
      <c r="H92" s="64"/>
      <c r="I92" s="64"/>
    </row>
    <row r="93" spans="1:9" ht="21" customHeight="1" x14ac:dyDescent="0.25">
      <c r="A93" s="64" t="s">
        <v>17</v>
      </c>
      <c r="B93" s="64"/>
      <c r="C93" s="64"/>
      <c r="D93" s="64"/>
      <c r="E93" s="64"/>
      <c r="F93" s="64"/>
      <c r="G93" s="64"/>
      <c r="H93" s="64"/>
      <c r="I93" s="64"/>
    </row>
    <row r="94" spans="1:9" ht="32.25" customHeight="1" x14ac:dyDescent="0.25">
      <c r="A94" s="64" t="s">
        <v>18</v>
      </c>
      <c r="B94" s="64"/>
      <c r="C94" s="64"/>
      <c r="D94" s="64"/>
      <c r="E94" s="64"/>
      <c r="F94" s="64"/>
      <c r="G94" s="64"/>
      <c r="H94" s="64"/>
      <c r="I94" s="64"/>
    </row>
    <row r="95" spans="1:9" ht="36" customHeight="1" x14ac:dyDescent="0.25">
      <c r="A95" s="64" t="s">
        <v>19</v>
      </c>
      <c r="B95" s="64"/>
      <c r="C95" s="64"/>
      <c r="D95" s="64"/>
      <c r="E95" s="64"/>
      <c r="F95" s="64"/>
      <c r="G95" s="64"/>
      <c r="H95" s="64"/>
      <c r="I95" s="64"/>
    </row>
  </sheetData>
  <mergeCells count="36">
    <mergeCell ref="A2:I2"/>
    <mergeCell ref="A3:I3"/>
    <mergeCell ref="A28:A30"/>
    <mergeCell ref="B28:G28"/>
    <mergeCell ref="A4:A6"/>
    <mergeCell ref="B4:G4"/>
    <mergeCell ref="E5:G5"/>
    <mergeCell ref="B5:D5"/>
    <mergeCell ref="E29:G29"/>
    <mergeCell ref="H29:I29"/>
    <mergeCell ref="H30:I30"/>
    <mergeCell ref="B29:D29"/>
    <mergeCell ref="A31:I31"/>
    <mergeCell ref="A42:I42"/>
    <mergeCell ref="A57:I57"/>
    <mergeCell ref="H5:I5"/>
    <mergeCell ref="H6:I6"/>
    <mergeCell ref="H60:I60"/>
    <mergeCell ref="A75:A77"/>
    <mergeCell ref="B75:G75"/>
    <mergeCell ref="A58:A60"/>
    <mergeCell ref="B58:G58"/>
    <mergeCell ref="E76:G76"/>
    <mergeCell ref="H76:I76"/>
    <mergeCell ref="H77:I77"/>
    <mergeCell ref="B76:D76"/>
    <mergeCell ref="E59:G59"/>
    <mergeCell ref="H59:I59"/>
    <mergeCell ref="B59:D59"/>
    <mergeCell ref="A95:I95"/>
    <mergeCell ref="A78:I78"/>
    <mergeCell ref="A90:I90"/>
    <mergeCell ref="A91:I91"/>
    <mergeCell ref="A92:I92"/>
    <mergeCell ref="A93:I93"/>
    <mergeCell ref="A94:I94"/>
  </mergeCells>
  <pageMargins left="0.70866141732283472" right="0.70866141732283472" top="0.74803149606299213" bottom="0.74803149606299213" header="0.31496062992125984" footer="0.31496062992125984"/>
  <pageSetup paperSize="9" scale="77" fitToHeight="0" orientation="portrait" r:id="rId1"/>
  <headerFooter>
    <oddFooter>Strona &amp;P z &amp;N</oddFooter>
  </headerFooter>
  <rowBreaks count="1" manualBreakCount="1">
    <brk id="56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TypeId xmlns="http://schemas.microsoft.com/sharepoint/v3">0x00B44136ADD9233645AF9E7D0EADDEB824</ContentTypeId>
    <TemplateUrl xmlns="http://schemas.microsoft.com/sharepoint/v3" xsi:nil="true"/>
    <_SourceUrl xmlns="http://schemas.microsoft.com/sharepoint/v3" xsi:nil="true"/>
    <xd_ProgID xmlns="http://schemas.microsoft.com/sharepoint/v3" xsi:nil="true"/>
    <Order xmlns="http://schemas.microsoft.com/sharepoint/v3" xsi:nil="true"/>
    <_SharedFileIndex xmlns="http://schemas.microsoft.com/sharepoint/v3" xsi:nil="true"/>
    <MetaInfo xmlns="http://schemas.microsoft.com/sharepoint/v3" xsi:nil="true"/>
    <NazwaPliku xmlns="1E9983FF-DC4B-4F4E-A072-0441E2B88E6D">obroty_towarowe_handlu_zagranicznego_ogolem_i_wedlug_krajow_w_styczniu_2024_r._dane.xlsx.xlsx</NazwaPliku>
    <Osoba xmlns="1E9983FF-DC4B-4F4E-A072-0441E2B88E6D">STAT\LUBIENIECKIL</Osoba>
    <Odbiorcy2 xmlns="1E9983FF-DC4B-4F4E-A072-0441E2B88E6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isma" ma:contentTypeID="0x00FF83991E4BDC4E4FA0720441E2B88E6D" ma:contentTypeVersion="" ma:contentTypeDescription="" ma:contentTypeScope="" ma:versionID="4c085abc070ecd47269a6e547f595e09">
  <xsd:schema xmlns:xsd="http://www.w3.org/2001/XMLSchema" xmlns:xs="http://www.w3.org/2001/XMLSchema" xmlns:p="http://schemas.microsoft.com/office/2006/metadata/properties" xmlns:ns1="http://schemas.microsoft.com/sharepoint/v3" xmlns:ns2="1E9983FF-DC4B-4F4E-A072-0441E2B88E6D" targetNamespace="http://schemas.microsoft.com/office/2006/metadata/properties" ma:root="true" ma:fieldsID="261bc03da8b64877da0abdcd3971ff14" ns1:_="" ns2:_="">
    <xsd:import namespace="http://schemas.microsoft.com/sharepoint/v3"/>
    <xsd:import namespace="1E9983FF-DC4B-4F4E-A072-0441E2B88E6D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AppAuthor" minOccurs="0"/>
                <xsd:element ref="ns1:AppEditor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  <xsd:element ref="ns1:TemplateUrl" minOccurs="0"/>
                <xsd:element ref="ns1:xd_ProgID" minOccurs="0"/>
                <xsd:element ref="ns1:xd_Signature" minOccurs="0"/>
                <xsd:element ref="ns2:Osoba" minOccurs="0"/>
                <xsd:element ref="ns2:NazwaPliku" minOccurs="0"/>
                <xsd:element ref="ns2:Odbiorcy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0" nillable="true" ma:displayName="Identyfikator" ma:internalName="ID" ma:readOnly="true">
      <xsd:simpleType>
        <xsd:restriction base="dms:Unknown"/>
      </xsd:simpleType>
    </xsd:element>
    <xsd:element name="ContentTypeId" ma:index="1" nillable="true" ma:displayName="Identyfikator typu zawartości" ma:hidden="true" ma:internalName="ContentTypeId" ma:readOnly="true">
      <xsd:simpleType>
        <xsd:restriction base="dms:Unknown"/>
      </xsd:simpleType>
    </xsd:element>
    <xsd:element name="Author" ma:index="4" nillable="true" ma:displayName="Utworzony przez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Zmodyfikowane przez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Ma miejsca docelowe kopii" ma:hidden="true" ma:internalName="_HasCopyDestinations" ma:readOnly="true">
      <xsd:simpleType>
        <xsd:restriction base="dms:Boolean"/>
      </xsd:simpleType>
    </xsd:element>
    <xsd:element name="_CopySource" ma:index="8" nillable="true" ma:displayName="Źródło kopii" ma:internalName="_CopySource" ma:readOnly="true">
      <xsd:simpleType>
        <xsd:restriction base="dms:Text"/>
      </xsd:simpleType>
    </xsd:element>
    <xsd:element name="_ModerationStatus" ma:index="9" nillable="true" ma:displayName="Stan zatwierdzania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Komentarze osoby zatwierdzającej" ma:hidden="true" ma:internalName="_ModerationComments" ma:readOnly="true">
      <xsd:simpleType>
        <xsd:restriction base="dms:Note"/>
      </xsd:simpleType>
    </xsd:element>
    <xsd:element name="FileRef" ma:index="11" nillable="true" ma:displayName="Ścieżka adresu URL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Ścieżka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Zmodyfikowane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Utworzony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Rozmiar pliku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Typ elementu" ma:hidden="true" ma:list="Docs" ma:internalName="FSObjType" ma:readOnly="true" ma:showField="FSType">
      <xsd:simpleType>
        <xsd:restriction base="dms:Lookup"/>
      </xsd:simpleType>
    </xsd:element>
    <xsd:element name="SortBehavior" ma:index="17" nillable="true" ma:displayName="Typ sortowania" ma:hidden="true" ma:list="Docs" ma:internalName="SortBehavior" ma:readOnly="true" ma:showField="SortBehavior">
      <xsd:simpleType>
        <xsd:restriction base="dms:Lookup"/>
      </xsd:simpleType>
    </xsd:element>
    <xsd:element name="CheckedOutUserId" ma:index="19" nillable="true" ma:displayName="Identyfikator użytkownika, który wyewidencjonował elemen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20" nillable="true" ma:displayName="Wyewidencjonowany lokalnie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1" nillable="true" ma:displayName="Wyewidencjonowane d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3" nillable="true" ma:displayName="Unikatowy identyfikator" ma:hidden="true" ma:list="Docs" ma:internalName="UniqueId" ma:readOnly="true" ma:showField="UniqueId">
      <xsd:simpleType>
        <xsd:restriction base="dms:Lookup"/>
      </xsd:simpleType>
    </xsd:element>
    <xsd:element name="SyncClientId" ma:index="24" nillable="true" ma:displayName="Identyfikator klienta" ma:hidden="true" ma:list="Docs" ma:internalName="SyncClientId" ma:readOnly="true" ma:showField="SyncClientId">
      <xsd:simpleType>
        <xsd:restriction base="dms:Lookup"/>
      </xsd:simpleType>
    </xsd:element>
    <xsd:element name="ProgId" ma:index="2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7" nillable="true" ma:displayName="Stan wirusów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8" nillable="true" ma:displayName="Wyewidencjonowane d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9" nillable="true" ma:displayName="Komentarz zaewidencjonowania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3" nillable="true" ma:displayName="Typ plików" ma:hidden="true" ma:internalName="File_x0020_Type" ma:readOnly="true">
      <xsd:simpleType>
        <xsd:restriction base="dms:Text"/>
      </xsd:simpleType>
    </xsd:element>
    <xsd:element name="HTML_x0020_File_x0020_Type" ma:index="34" nillable="true" ma:displayName="Typ pliku HTML" ma:hidden="true" ma:internalName="HTML_x0020_File_x0020_Type" ma:readOnly="true">
      <xsd:simpleType>
        <xsd:restriction base="dms:Text"/>
      </xsd:simpleType>
    </xsd:element>
    <xsd:element name="_SourceUrl" ma:index="35" nillable="true" ma:displayName="Adres URL źródła" ma:hidden="true" ma:internalName="_SourceUrl">
      <xsd:simpleType>
        <xsd:restriction base="dms:Text"/>
      </xsd:simpleType>
    </xsd:element>
    <xsd:element name="_SharedFileIndex" ma:index="36" nillable="true" ma:displayName="Indeks udostępnionych plików" ma:hidden="true" ma:internalName="_SharedFileIndex">
      <xsd:simpleType>
        <xsd:restriction base="dms:Text"/>
      </xsd:simpleType>
    </xsd:element>
    <xsd:element name="MetaInfo" ma:index="48" nillable="true" ma:displayName="Zbiór właściwości" ma:hidden="true" ma:list="Docs" ma:internalName="MetaInfo" ma:showField="MetaInfo">
      <xsd:simpleType>
        <xsd:restriction base="dms:Lookup"/>
      </xsd:simpleType>
    </xsd:element>
    <xsd:element name="_Level" ma:index="49" nillable="true" ma:displayName="Poziom" ma:hidden="true" ma:internalName="_Level" ma:readOnly="true">
      <xsd:simpleType>
        <xsd:restriction base="dms:Unknown"/>
      </xsd:simpleType>
    </xsd:element>
    <xsd:element name="_IsCurrentVersion" ma:index="50" nillable="true" ma:displayName="Jest bieżącą wersją" ma:hidden="true" ma:internalName="_IsCurrentVersion" ma:readOnly="true">
      <xsd:simpleType>
        <xsd:restriction base="dms:Boolean"/>
      </xsd:simpleType>
    </xsd:element>
    <xsd:element name="ItemChildCount" ma:index="51" nillable="true" ma:displayName="Liczba elementów podrzędnych elementu" ma:hidden="true" ma:list="Docs" ma:internalName="ItemChildCount" ma:readOnly="true" ma:showField="ItemChildCount">
      <xsd:simpleType>
        <xsd:restriction base="dms:Lookup"/>
      </xsd:simpleType>
    </xsd:element>
    <xsd:element name="FolderChildCount" ma:index="52" nillable="true" ma:displayName="Liczba elementów podrzędnych folderu" ma:hidden="true" ma:list="Docs" ma:internalName="FolderChildCount" ma:readOnly="true" ma:showField="FolderChildCount">
      <xsd:simpleType>
        <xsd:restriction base="dms:Lookup"/>
      </xsd:simpleType>
    </xsd:element>
    <xsd:element name="AppAuthor" ma:index="53" nillable="true" ma:displayName="Aplikacja utworzona przez" ma:list="AppPrincipals" ma:internalName="AppAuthor" ma:readOnly="true" ma:showField="Title">
      <xsd:simpleType>
        <xsd:restriction base="dms:Lookup"/>
      </xsd:simpleType>
    </xsd:element>
    <xsd:element name="AppEditor" ma:index="54" nillable="true" ma:displayName="Aplikacja zmodyfikowana przez" ma:list="AppPrincipals" ma:internalName="AppEditor" ma:readOnly="true" ma:showField="Title">
      <xsd:simpleType>
        <xsd:restriction base="dms:Lookup"/>
      </xsd:simpleType>
    </xsd:element>
    <xsd:element name="owshiddenversion" ma:index="58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9" nillable="true" ma:displayName="Wersja interfejsu użytkownika" ma:hidden="true" ma:internalName="_UIVersion" ma:readOnly="true">
      <xsd:simpleType>
        <xsd:restriction base="dms:Unknown"/>
      </xsd:simpleType>
    </xsd:element>
    <xsd:element name="_UIVersionString" ma:index="60" nillable="true" ma:displayName="Wersja" ma:internalName="_UIVersionString" ma:readOnly="true">
      <xsd:simpleType>
        <xsd:restriction base="dms:Text"/>
      </xsd:simpleType>
    </xsd:element>
    <xsd:element name="InstanceID" ma:index="61" nillable="true" ma:displayName="Identyfikator wystąpienia" ma:hidden="true" ma:internalName="InstanceID" ma:readOnly="true">
      <xsd:simpleType>
        <xsd:restriction base="dms:Unknown"/>
      </xsd:simpleType>
    </xsd:element>
    <xsd:element name="Order" ma:index="62" nillable="true" ma:displayName="Kolejność" ma:hidden="true" ma:internalName="Order">
      <xsd:simpleType>
        <xsd:restriction base="dms:Number"/>
      </xsd:simpleType>
    </xsd:element>
    <xsd:element name="GUID" ma:index="63" nillable="true" ma:displayName="Identyfikator GUID" ma:hidden="true" ma:internalName="GUID" ma:readOnly="true">
      <xsd:simpleType>
        <xsd:restriction base="dms:Unknown"/>
      </xsd:simpleType>
    </xsd:element>
    <xsd:element name="WorkflowVersion" ma:index="64" nillable="true" ma:displayName="Wersja przepływu pracy" ma:hidden="true" ma:internalName="WorkflowVersion" ma:readOnly="true">
      <xsd:simpleType>
        <xsd:restriction base="dms:Unknown"/>
      </xsd:simpleType>
    </xsd:element>
    <xsd:element name="WorkflowInstanceID" ma:index="65" nillable="true" ma:displayName="Identyfikator wystąpienia przepływu pracy" ma:hidden="true" ma:internalName="WorkflowInstanceID" ma:readOnly="true">
      <xsd:simpleType>
        <xsd:restriction base="dms:Unknown"/>
      </xsd:simpleType>
    </xsd:element>
    <xsd:element name="ParentVersionString" ma:index="66" nillable="true" ma:displayName="Wersja źródła (konwertowany dok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7" nillable="true" ma:displayName="Nazwa źródła (konwertowany dok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68" nillable="true" ma:displayName="Numer współbieżności dokumentu" ma:hidden="true" ma:list="Docs" ma:internalName="DocConcurrencyNumber" ma:readOnly="true" ma:showField="DocConcurrencyNumber">
      <xsd:simpleType>
        <xsd:restriction base="dms:Lookup"/>
      </xsd:simpleType>
    </xsd:element>
    <xsd:element name="TemplateUrl" ma:index="70" nillable="true" ma:displayName="Łącze szablonu" ma:hidden="true" ma:internalName="TemplateUrl">
      <xsd:simpleType>
        <xsd:restriction base="dms:Text"/>
      </xsd:simpleType>
    </xsd:element>
    <xsd:element name="xd_ProgID" ma:index="71" nillable="true" ma:displayName="Łącze pliku HTML" ma:hidden="true" ma:internalName="xd_ProgID">
      <xsd:simpleType>
        <xsd:restriction base="dms:Text"/>
      </xsd:simpleType>
    </xsd:element>
    <xsd:element name="xd_Signature" ma:index="72" nillable="true" ma:displayName="Jest podpisane" ma:hidden="true" ma:internalName="xd_Signature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983FF-DC4B-4F4E-A072-0441E2B88E6D" elementFormDefault="qualified">
    <xsd:import namespace="http://schemas.microsoft.com/office/2006/documentManagement/types"/>
    <xsd:import namespace="http://schemas.microsoft.com/office/infopath/2007/PartnerControls"/>
    <xsd:element name="Osoba" ma:index="75" nillable="true" ma:displayName="Osoba" ma:description="" ma:internalName="Osoba">
      <xsd:simpleType>
        <xsd:restriction base="dms:Text"/>
      </xsd:simpleType>
    </xsd:element>
    <xsd:element name="NazwaPliku" ma:index="76" nillable="true" ma:displayName="NazwaPliku" ma:description="" ma:internalName="NazwaPliku">
      <xsd:simpleType>
        <xsd:restriction base="dms:Text"/>
      </xsd:simpleType>
    </xsd:element>
    <xsd:element name="Odbiorcy2" ma:index="77" nillable="true" ma:displayName="Odbiorcy2" ma:description="" ma:internalName="Odbiorcy2">
      <xsd:simpleType>
        <xsd:restriction base="dms:Choice">
          <xsd:enumeration value="Wszyscy"/>
          <xsd:enumeration value="GUS"/>
          <xsd:enumeration value="COI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Typ zawartości"/>
        <xsd:element ref="dc:title" minOccurs="0" maxOccurs="1" ma:index="69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ED8FB0-E50D-4A40-BDDA-564BAFB11274}">
  <ds:schemaRefs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1E9983FF-DC4B-4F4E-A072-0441E2B88E6D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0BB5866F-6F09-47B8-B1AE-EC7EB4CE4F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E9983FF-DC4B-4F4E-A072-0441E2B88E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01-02_2025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2019-08-01T11:20:48Z</cp:lastPrinted>
  <dcterms:created xsi:type="dcterms:W3CDTF">2015-09-11T09:16:40Z</dcterms:created>
  <dcterms:modified xsi:type="dcterms:W3CDTF">2025-04-11T05:09:04Z</dcterms:modified>
</cp:coreProperties>
</file>