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퀵발송!I22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(주)프랙티컬스트래티지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5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45433</v>
      </c>
      <c r="C4" s="64" t="inlineStr">
        <is>
          <t>홍길동</t>
        </is>
      </c>
      <c r="D4" s="64" t="inlineStr">
        <is>
          <t>[폰즈] 웨이님 촬영 제품</t>
        </is>
      </c>
      <c r="E4" s="64" t="inlineStr">
        <is>
          <t>서울 중구 청계천로 100
프랙티컬스트래티지</t>
        </is>
      </c>
      <c r="F4" s="65" t="inlineStr">
        <is>
          <t>서울 강남구 논현로161길 47 (신사동, 디밀 테라스 빌딩)
2층</t>
        </is>
      </c>
      <c r="G4" s="65" t="inlineStr">
        <is>
          <t>오토바이</t>
        </is>
      </c>
      <c r="H4" s="66" t="inlineStr">
        <is>
          <t>편도</t>
        </is>
      </c>
      <c r="I4" s="140" t="n">
        <v>10500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45433</v>
      </c>
      <c r="C5" s="64" t="inlineStr">
        <is>
          <t>홍길동</t>
        </is>
      </c>
      <c r="D5" s="64" t="inlineStr">
        <is>
          <t>한율 테스터 전달 (안다)</t>
        </is>
      </c>
      <c r="E5" s="64" t="inlineStr">
        <is>
          <t>서울 중구 청계천로 100
1129호</t>
        </is>
      </c>
      <c r="F5" s="65" t="inlineStr">
        <is>
          <t>경기 하남시 미사강변중앙로 223 (망월동, 센트럴파크1)
센트럴파크1 302호 안다채널</t>
        </is>
      </c>
      <c r="G5" s="65" t="inlineStr">
        <is>
          <t>오토바이</t>
        </is>
      </c>
      <c r="H5" s="66" t="inlineStr">
        <is>
          <t>편도</t>
        </is>
      </c>
      <c r="I5" s="140" t="n">
        <v>18500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45432</v>
      </c>
      <c r="C6" s="64" t="inlineStr">
        <is>
          <t>홍길동</t>
        </is>
      </c>
      <c r="D6" s="64" t="inlineStr">
        <is>
          <t>[폰즈] 인스타 릴스 바이럴 예설님 클리어 스파 3종 전달</t>
        </is>
      </c>
      <c r="E6" s="64" t="inlineStr">
        <is>
          <t>서울 중구 청계천로 100
프랙티컬</t>
        </is>
      </c>
      <c r="F6" s="65" t="inlineStr">
        <is>
          <t>서울 동작구 동작대로35가길 87 (사당동)
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12500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45429</v>
      </c>
      <c r="C7" s="64" t="inlineStr">
        <is>
          <t>홍길동</t>
        </is>
      </c>
      <c r="D7" s="64" t="inlineStr">
        <is>
          <t>한율 테스터 전달 (령령)</t>
        </is>
      </c>
      <c r="E7" s="64" t="inlineStr">
        <is>
          <t>서울 중구 청계천로 100
1129호 프랙티컬스트래티지</t>
        </is>
      </c>
      <c r="F7" s="65" t="inlineStr">
        <is>
          <t>서울 강남구 영동대로 417 (대치동, 오토웨이 타워)
2층 레페리 (무인택배수발함)</t>
        </is>
      </c>
      <c r="G7" s="65" t="inlineStr">
        <is>
          <t>오토바이</t>
        </is>
      </c>
      <c r="H7" s="66" t="inlineStr">
        <is>
          <t>편도</t>
        </is>
      </c>
      <c r="I7" s="140" t="n">
        <v>13500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45429</v>
      </c>
      <c r="C8" s="64" t="inlineStr">
        <is>
          <t>홍길동</t>
        </is>
      </c>
      <c r="D8" s="64" t="inlineStr">
        <is>
          <t>한율(보들은행잎) 달님 테스터</t>
        </is>
      </c>
      <c r="E8" s="64" t="inlineStr">
        <is>
          <t>서울 중구 청계천로 100
1129호 프랙티컬스트래티지</t>
        </is>
      </c>
      <c r="F8" s="65" t="inlineStr">
        <is>
          <t>서울 강남구 영동대로 417 (대치동, 오토웨이 타워)
2층 레페리 (무인택배수발함)</t>
        </is>
      </c>
      <c r="G8" s="65" t="inlineStr">
        <is>
          <t>오토바이</t>
        </is>
      </c>
      <c r="H8" s="66" t="inlineStr">
        <is>
          <t>편도</t>
        </is>
      </c>
      <c r="I8" s="140" t="n">
        <v>13700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45428</v>
      </c>
      <c r="C9" s="64" t="inlineStr">
        <is>
          <t>홍길동</t>
        </is>
      </c>
      <c r="D9" s="64" t="inlineStr">
        <is>
          <t>한율 테스터 전달(인보라)</t>
        </is>
      </c>
      <c r="E9" s="64" t="inlineStr">
        <is>
          <t>서울 중구 청계천로 100
1129호 프랙티컬스트래티지</t>
        </is>
      </c>
      <c r="F9" s="65" t="inlineStr">
        <is>
          <t>서울 강남구 논현로161길 47 (신사동, 디밀 테라스 빌딩)
디밀 테라스빌딩 2층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10500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45428</v>
      </c>
      <c r="C10" s="64" t="inlineStr">
        <is>
          <t>홍길동</t>
        </is>
      </c>
      <c r="D10" s="64" t="inlineStr">
        <is>
          <t>한율 테스터 전달 (로맨틱민서)</t>
        </is>
      </c>
      <c r="E10" s="64" t="inlineStr">
        <is>
          <t>서울 중구 청계천로 100
1129호 프랙티컬스트래티지</t>
        </is>
      </c>
      <c r="F10" s="65" t="inlineStr">
        <is>
          <t>서울 용산구 서빙고로 17 (한강로3가)
센트럴파크타워 업무동 4층 아이스 택배 선반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9600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45428</v>
      </c>
      <c r="C11" s="64" t="inlineStr">
        <is>
          <t>홍길동</t>
        </is>
      </c>
      <c r="D11" s="64" t="inlineStr">
        <is>
          <t>유니레버(폰즈) 크리에이터 테스터 전달 (웨이채널)</t>
        </is>
      </c>
      <c r="E11" s="64" t="inlineStr">
        <is>
          <t>서울 중구 청계천로 100
1129호 프랙티컬스트래티지</t>
        </is>
      </c>
      <c r="F11" s="65" t="inlineStr">
        <is>
          <t>서울 강남구 논현로161길 47 (신사동, 디밀 테라스 빌딩)
디밀 테라스빌딩 2층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10500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45426</v>
      </c>
      <c r="C12" s="64" t="inlineStr">
        <is>
          <t>홍길동</t>
        </is>
      </c>
      <c r="D12" s="64" t="inlineStr">
        <is>
          <t>유니레버(폰즈) 틱톡커 이현님 촬영용 제품 전달 건</t>
        </is>
      </c>
      <c r="E12" s="64" t="inlineStr">
        <is>
          <t>서울 중구 청계천로 100
1129호 프랙티컬스트래티지</t>
        </is>
      </c>
      <c r="F12" s="65" t="inlineStr">
        <is>
          <t>서울 마포구 토정로5길 17 (합정동)
순이엔티 이예진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45426</v>
      </c>
      <c r="C13" s="64" t="inlineStr">
        <is>
          <t>홍길동</t>
        </is>
      </c>
      <c r="D13" s="64" t="inlineStr">
        <is>
          <t>한율(보들잎은행) 테스터 전달</t>
        </is>
      </c>
      <c r="E13" s="64" t="inlineStr">
        <is>
          <t>서울 중구 청계천로 100
1129호 프랙티컬 스트래티지</t>
        </is>
      </c>
      <c r="F13" s="65" t="inlineStr">
        <is>
          <t>서울 중구 청파로 464 (중림동, 브라운스톤서울)
101동 1406호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7499.999999999999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45426</v>
      </c>
      <c r="C14" s="64" t="inlineStr">
        <is>
          <t>홍길동</t>
        </is>
      </c>
      <c r="D14" s="64" t="inlineStr">
        <is>
          <t>한율(보들잎은행) 테스터 전달</t>
        </is>
      </c>
      <c r="E14" s="64" t="inlineStr">
        <is>
          <t>서울 중구 청계천로 100
1129호 프랙티컬 스트래티지</t>
        </is>
      </c>
      <c r="F14" s="65" t="inlineStr">
        <is>
          <t>서울 송파구 위례서로 240 (거여동)
송파위례 아피체 1003호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17500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45426</v>
      </c>
      <c r="C15" s="64" t="inlineStr">
        <is>
          <t>홍길동</t>
        </is>
      </c>
      <c r="D15" s="64" t="inlineStr">
        <is>
          <t>한율(보들잎은행) 테스터 전달</t>
        </is>
      </c>
      <c r="E15" s="64" t="inlineStr">
        <is>
          <t>서울 중구 청계천로 100
1129호 프랙티컬 스트래티지</t>
        </is>
      </c>
      <c r="F15" s="65" t="inlineStr">
        <is>
          <t>경기 하남시 미사대로 410 (망월동, 미사강변 오벨리스크)
101동 401호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19000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45425</v>
      </c>
      <c r="C16" s="64" t="inlineStr">
        <is>
          <t>홍길동</t>
        </is>
      </c>
      <c r="D16" s="64" t="inlineStr">
        <is>
          <t>한율(보들잎은행)</t>
        </is>
      </c>
      <c r="E16" s="64" t="inlineStr">
        <is>
          <t>서울 중구 청계천로 100
프랙티컬 스트래티지</t>
        </is>
      </c>
      <c r="F16" s="65" t="inlineStr">
        <is>
          <t>서울 강남구 논현로161길 47 (신사동, 디밀 테라스 빌딩)
디밀 테라스빌딩 2층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10500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45421</v>
      </c>
      <c r="C17" s="64" t="inlineStr">
        <is>
          <t>홍길동</t>
        </is>
      </c>
      <c r="D17" s="64" t="inlineStr">
        <is>
          <t>[폰즈] 틱톡커 박봉팔, 람누끼 촬영용 제품 전달</t>
        </is>
      </c>
      <c r="E17" s="64" t="inlineStr">
        <is>
          <t>서울 중구 청계천로 100
프랙티컬스트래티지</t>
        </is>
      </c>
      <c r="F17" s="65" t="inlineStr">
        <is>
          <t>서울 관악구 난곡로55길 28 (신림동)
지하 1층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18300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45421</v>
      </c>
      <c r="C18" s="64" t="inlineStr">
        <is>
          <t>홍길동</t>
        </is>
      </c>
      <c r="D18" s="64" t="inlineStr">
        <is>
          <t>[폰즈] 틱톡커 박봉팔, 람누끼 촬영용 제품 전달</t>
        </is>
      </c>
      <c r="E18" s="64" t="inlineStr">
        <is>
          <t>서울 중구 청계천로 100
프랙티컬스트래티지</t>
        </is>
      </c>
      <c r="F18" s="65" t="inlineStr">
        <is>
          <t>서울 강서구 초록마을로2길 36 (화곡동, 프리즘빌라)
302호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17000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45420</v>
      </c>
      <c r="C19" s="64" t="inlineStr">
        <is>
          <t>홍길동</t>
        </is>
      </c>
      <c r="D19" s="64" t="inlineStr">
        <is>
          <t>[폰즈] 틱톡커(미소님, 유나님, 룡지니님, 샤나님) 촬영용 제품 전달</t>
        </is>
      </c>
      <c r="E19" s="64" t="inlineStr">
        <is>
          <t>서울 중구 청계천로 100
프랙티컬스트래티지</t>
        </is>
      </c>
      <c r="F19" s="65" t="inlineStr">
        <is>
          <t>서울 마포구 토정로5길 17 (합정동)
순이엔티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11100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/>
      <c r="C20" s="64" t="n"/>
      <c r="D20" s="64" t="n"/>
      <c r="E20" s="64" t="n"/>
      <c r="F20" s="65" t="n"/>
      <c r="G20" s="65" t="n"/>
      <c r="H20" s="66" t="n"/>
      <c r="I20" s="14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73" t="inlineStr">
        <is>
          <t>합계금액</t>
        </is>
      </c>
      <c r="C21" s="74" t="n"/>
      <c r="D21" s="74" t="n"/>
      <c r="E21" s="74" t="n"/>
      <c r="F21" s="74" t="n"/>
      <c r="G21" s="74" t="n"/>
      <c r="H21" s="75" t="n"/>
      <c r="I21" s="141">
        <f>SUM(I22:I23)</f>
        <v/>
      </c>
      <c r="J21" s="69" t="n"/>
      <c r="K21" s="69" t="n"/>
      <c r="L21" s="60" t="n"/>
      <c r="M21" s="60" t="n"/>
      <c r="N21" s="60" t="n"/>
      <c r="O21" s="60" t="n"/>
    </row>
    <row r="22" ht="18" customHeight="1" s="109">
      <c r="A22" s="60" t="n"/>
      <c r="B22" s="76" t="inlineStr">
        <is>
          <t>공급가액</t>
        </is>
      </c>
      <c r="C22" s="77" t="n"/>
      <c r="D22" s="77" t="n"/>
      <c r="E22" s="77" t="n"/>
      <c r="F22" s="77" t="n"/>
      <c r="G22" s="77" t="n"/>
      <c r="H22" s="78" t="n"/>
      <c r="I22" s="142">
        <f>SUM(I4:I20)</f>
        <v/>
      </c>
      <c r="J22" s="143" t="n"/>
      <c r="K22" s="69" t="n"/>
      <c r="L22" s="60" t="n"/>
      <c r="M22" s="60" t="n"/>
      <c r="N22" s="60" t="n"/>
      <c r="O22" s="60" t="n"/>
      <c r="P22" s="60" t="n"/>
    </row>
    <row r="23" ht="18" customHeight="1" s="109">
      <c r="A23" s="60" t="n"/>
      <c r="B23" s="79" t="inlineStr">
        <is>
          <t>세액</t>
        </is>
      </c>
      <c r="C23" s="80" t="n"/>
      <c r="D23" s="80" t="n"/>
      <c r="E23" s="80" t="n"/>
      <c r="F23" s="80" t="n"/>
      <c r="G23" s="80" t="n"/>
      <c r="H23" s="81" t="n"/>
      <c r="I23" s="144">
        <f>I22*10%</f>
        <v/>
      </c>
      <c r="J23" s="143" t="n"/>
      <c r="K23" s="69" t="n"/>
      <c r="L23" s="60" t="n"/>
      <c r="M23" s="60" t="n"/>
      <c r="N23" s="60" t="n"/>
      <c r="O23" s="60" t="n"/>
      <c r="P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9" t="n"/>
      <c r="K31" s="69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2024-07-30T06:03:55Z</dcterms:modified>
  <cp:lastModifiedBy>Youngmin Kim (KR - ASR)</cp:lastModifiedBy>
  <cp:lastPrinted>2022-02-03T09:33:52Z</cp:lastPrinted>
</cp:coreProperties>
</file>