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개인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개인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퀵발송!I55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택배발송!I21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개인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1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한양대 입찰서류</t>
        </is>
      </c>
      <c r="E4" s="64" t="inlineStr">
        <is>
          <t>서울 중구 청계천로 100
동관 6층</t>
        </is>
      </c>
      <c r="F4" s="65" t="inlineStr">
        <is>
          <t>서울 구로구 디지털로31길 38-21 (구로동, 이앤씨벤처드림타워3차)
705호</t>
        </is>
      </c>
      <c r="G4" s="65" t="inlineStr">
        <is>
          <t>오토바이</t>
        </is>
      </c>
      <c r="H4" s="66" t="inlineStr">
        <is>
          <t>편도</t>
        </is>
      </c>
      <c r="I4" s="140" t="n">
        <v>22900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45441</v>
      </c>
      <c r="C5" s="64" t="inlineStr">
        <is>
          <t>홍길동</t>
        </is>
      </c>
      <c r="D5" s="64" t="inlineStr">
        <is>
          <t>서류 송부</t>
        </is>
      </c>
      <c r="E5" s="64" t="inlineStr">
        <is>
          <t>서울 중구 청계천로 100
동관 6층</t>
        </is>
      </c>
      <c r="F5" s="65" t="inlineStr">
        <is>
          <t>서울 영등포구 국제금융로8길 27-8 (여의도동, 엔에이치농협캐피탈빌딩)
3층 지앤비시스템</t>
        </is>
      </c>
      <c r="G5" s="65" t="inlineStr">
        <is>
          <t>오토바이</t>
        </is>
      </c>
      <c r="H5" s="66" t="inlineStr">
        <is>
          <t>편도</t>
        </is>
      </c>
      <c r="I5" s="140" t="n">
        <v>17800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45436</v>
      </c>
      <c r="C6" s="64" t="inlineStr">
        <is>
          <t>홍길동</t>
        </is>
      </c>
      <c r="D6" s="64" t="inlineStr">
        <is>
          <t>직접</t>
        </is>
      </c>
      <c r="E6" s="64" t="inlineStr">
        <is>
          <t>서울 영등포구 국제금융로8길 27-8 (여의도동, 엔에이치농협캐피탈빌딩)
3층 지앤비시스템</t>
        </is>
      </c>
      <c r="F6" s="65" t="inlineStr">
        <is>
          <t>서울 중구 청계천로 100 (수표동, 시그니쳐타워)
동관6층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12000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45436</v>
      </c>
      <c r="C7" s="64" t="inlineStr">
        <is>
          <t>홍길동</t>
        </is>
      </c>
      <c r="D7" s="64" t="inlineStr">
        <is>
          <t>만도사옥 서류전달</t>
        </is>
      </c>
      <c r="E7" s="64" t="inlineStr">
        <is>
          <t>경기 성남시 수정구 금토로80번길 21 (금토동, 만도NEXTM 교육연구시설)
방재실</t>
        </is>
      </c>
      <c r="F7" s="65" t="inlineStr">
        <is>
          <t>서울 중구 청계천로 100
동관6층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20000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퀵이용</t>
        </is>
      </c>
      <c r="E8" s="64" t="inlineStr">
        <is>
          <t xml:space="preserve">서울 중구 청계천로 100
동관6층 삼구아이앤씨 </t>
        </is>
      </c>
      <c r="F8" s="65" t="inlineStr">
        <is>
          <t>서울 마포구 백범로 192 (공덕동, 에쓰오일사옥빌딩)
에쓰오일 본사</t>
        </is>
      </c>
      <c r="G8" s="65" t="inlineStr">
        <is>
          <t>오토바이</t>
        </is>
      </c>
      <c r="H8" s="66" t="inlineStr">
        <is>
          <t>편도</t>
        </is>
      </c>
      <c r="I8" s="140" t="n">
        <v>11000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업무관련</t>
        </is>
      </c>
      <c r="E9" s="64" t="inlineStr">
        <is>
          <t xml:space="preserve">서울 중구 청계천로 100
동관 6층 삼구아이앤씨 </t>
        </is>
      </c>
      <c r="F9" s="65" t="inlineStr">
        <is>
          <t>경기 여주시 점동면 점동로 181 (점동면 사곡리)
페럼클럽 내 대 식당</t>
        </is>
      </c>
      <c r="G9" s="65" t="inlineStr">
        <is>
          <t>오토바이</t>
        </is>
      </c>
      <c r="H9" s="66" t="inlineStr">
        <is>
          <t>편도</t>
        </is>
      </c>
      <c r="I9" s="140" t="n">
        <v>63999.99999999999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45435</v>
      </c>
      <c r="C10" s="64" t="inlineStr">
        <is>
          <t>홍길동</t>
        </is>
      </c>
      <c r="D10" s="64" t="inlineStr">
        <is>
          <t>부서이동</t>
        </is>
      </c>
      <c r="E10" s="64" t="inlineStr">
        <is>
          <t>서울 영등포구 국제금융로8길 27-8 (여의도동, 엔에이치농협캐피탈빌딩)
3층 지앤비시스템</t>
        </is>
      </c>
      <c r="F10" s="65" t="inlineStr">
        <is>
          <t>서울 중구 청계천로 100 (수표동, 시그니쳐타워)
동관6층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11900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45434</v>
      </c>
      <c r="C11" s="64" t="inlineStr">
        <is>
          <t>홍길동</t>
        </is>
      </c>
      <c r="D11" s="64" t="inlineStr">
        <is>
          <t>회사물품</t>
        </is>
      </c>
      <c r="E11" s="64" t="inlineStr">
        <is>
          <t>서울 중구 청계천로 100
삼구아이앤씨 경영지원팀</t>
        </is>
      </c>
      <c r="F11" s="65" t="inlineStr">
        <is>
          <t>서울 구로구 디지털로31길 38-21 (구로동, 이앤씨벤처드림타워3차)
905호 삼구에프에스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15000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45433</v>
      </c>
      <c r="C12" s="64" t="inlineStr">
        <is>
          <t>홍길동</t>
        </is>
      </c>
      <c r="D12" s="64" t="inlineStr">
        <is>
          <t>퀵</t>
        </is>
      </c>
      <c r="E12" s="64" t="inlineStr">
        <is>
          <t>서울 강서구 화곡로 335 (화곡동, 한국건강관리협회서울서부지부)
한국건강관리협회 서부지부 10층 운영지원과</t>
        </is>
      </c>
      <c r="F12" s="65" t="inlineStr">
        <is>
          <t>서울 중구 청계천로 100 (수표동, 시그니쳐타워)
동관 6층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15000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퀵</t>
        </is>
      </c>
      <c r="E13" s="64" t="inlineStr">
        <is>
          <t>서울 강남구 도산대로 202 (논현동, 강남을지병원)
강남을지병원 지하2층</t>
        </is>
      </c>
      <c r="F13" s="65" t="inlineStr">
        <is>
          <t>서울 중구 청계천로 100 (수표동, 시그니쳐타워)
시그니쳐타워 동관 1층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10900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업무목적</t>
        </is>
      </c>
      <c r="E14" s="64" t="inlineStr">
        <is>
          <t xml:space="preserve">서울 중구 청계천로 100
동관 6층 삼구아이앤씨 </t>
        </is>
      </c>
      <c r="F14" s="65" t="inlineStr">
        <is>
          <t>경기 부천시 원미구 길주로 300 (중동, LOTTE백화점)
롯데백화점 중동점 1층 안전실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22300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45433</v>
      </c>
      <c r="C15" s="64" t="inlineStr">
        <is>
          <t>홍길동</t>
        </is>
      </c>
      <c r="D15" s="64" t="inlineStr">
        <is>
          <t>한독빌딩</t>
        </is>
      </c>
      <c r="E15" s="64" t="inlineStr">
        <is>
          <t>서울 강남구 테헤란로 132 (역삼동, 한독약품빌딩)
지하1층 방재실</t>
        </is>
      </c>
      <c r="F15" s="65" t="inlineStr">
        <is>
          <t>서울 중구 청계천로 100
동관6층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12500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45433</v>
      </c>
      <c r="C16" s="64" t="inlineStr">
        <is>
          <t>홍길동</t>
        </is>
      </c>
      <c r="D16" s="64" t="inlineStr">
        <is>
          <t>회사 품목 배송</t>
        </is>
      </c>
      <c r="E16" s="64" t="inlineStr">
        <is>
          <t>서울 중구 청계천로 100
삼구아이앤씨</t>
        </is>
      </c>
      <c r="F16" s="65" t="inlineStr">
        <is>
          <t>인천 중구 공항문화로 127 (운서동, 인스파이어)
로비</t>
        </is>
      </c>
      <c r="G16" s="65" t="inlineStr">
        <is>
          <t>다마스</t>
        </is>
      </c>
      <c r="H16" s="66" t="inlineStr">
        <is>
          <t>편도</t>
        </is>
      </c>
      <c r="I16" s="140" t="n">
        <v>70727.27272727272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45433</v>
      </c>
      <c r="C17" s="64" t="inlineStr">
        <is>
          <t>홍길동</t>
        </is>
      </c>
      <c r="D17" s="64" t="inlineStr">
        <is>
          <t>퀵</t>
        </is>
      </c>
      <c r="E17" s="64" t="inlineStr">
        <is>
          <t>경기 김포시 김포대로 681 (풍무동)
히즈메디병원</t>
        </is>
      </c>
      <c r="F17" s="65" t="inlineStr">
        <is>
          <t>서울 중구 청계천로 100 (수표동, 시그니쳐타워)
시그니쳐타워 동관 1층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24000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45433</v>
      </c>
      <c r="C18" s="64" t="inlineStr">
        <is>
          <t>홍길동</t>
        </is>
      </c>
      <c r="D18" s="64" t="inlineStr">
        <is>
          <t>업무용</t>
        </is>
      </c>
      <c r="E18" s="64" t="inlineStr">
        <is>
          <t>서울 중구 청계천로 100
동관6층 삼구아이앤씨</t>
        </is>
      </c>
      <c r="F18" s="65" t="inlineStr">
        <is>
          <t>서울 성동구 성수일로 56 (성수동2가, 성수동BY센터)
백영성수빌딩 7층 신세계푸드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10600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45432</v>
      </c>
      <c r="C19" s="64" t="inlineStr">
        <is>
          <t>홍길동</t>
        </is>
      </c>
      <c r="D19" s="64" t="inlineStr">
        <is>
          <t>업무용</t>
        </is>
      </c>
      <c r="E19" s="64" t="inlineStr">
        <is>
          <t>서울 중구 청계천로 100
동관6층 삼구아이앤씨</t>
        </is>
      </c>
      <c r="F19" s="65" t="inlineStr">
        <is>
          <t>서울 강남구 밤고개로12길 60-2 (자곡동)
1층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19000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45432</v>
      </c>
      <c r="C20" s="64" t="inlineStr">
        <is>
          <t>홍길동</t>
        </is>
      </c>
      <c r="D20" s="64" t="inlineStr">
        <is>
          <t>업무용</t>
        </is>
      </c>
      <c r="E20" s="64" t="inlineStr">
        <is>
          <t>서울 중구 청계천로 100
동관6층 삼구아이앤씨</t>
        </is>
      </c>
      <c r="F20" s="65" t="inlineStr">
        <is>
          <t xml:space="preserve">서울 송파구 올림픽로 300 (신천동, 롯데월드타워앤드롯데월드몰)
30층 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14800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업무용</t>
        </is>
      </c>
      <c r="E21" s="64" t="inlineStr">
        <is>
          <t>서울 중구 청계천로 100
동관6층 삼구아이앤씨</t>
        </is>
      </c>
      <c r="F21" s="65" t="inlineStr">
        <is>
          <t>서울 동작구 여의대방로 112 (신대방동, 농심신대방사옥)
6층 대표이사실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15000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45432</v>
      </c>
      <c r="C22" s="64" t="inlineStr">
        <is>
          <t>홍길동</t>
        </is>
      </c>
      <c r="D22" s="64" t="inlineStr">
        <is>
          <t>업무용</t>
        </is>
      </c>
      <c r="E22" s="64" t="inlineStr">
        <is>
          <t>서울 중구 청계천로 100
동관6층 삼구아이앤씨</t>
        </is>
      </c>
      <c r="F22" s="65" t="inlineStr">
        <is>
          <t>경기 성남시 분당구 동판교로 123 (백현동, 백현마을1단지판교푸르지오그랑블아파트)
103동 2001호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22500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45432</v>
      </c>
      <c r="C23" s="64" t="inlineStr">
        <is>
          <t>홍길동</t>
        </is>
      </c>
      <c r="D23" s="64" t="inlineStr">
        <is>
          <t>만도사옥</t>
        </is>
      </c>
      <c r="E23" s="64" t="inlineStr">
        <is>
          <t>서울 중구 청계천로 100
동관6층</t>
        </is>
      </c>
      <c r="F23" s="65" t="inlineStr">
        <is>
          <t>경기 성남시 수정구 금토로80번길 21 (금토동, 만도NEXTM 교육연구시설)
방재실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21000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45432</v>
      </c>
      <c r="C24" s="64" t="inlineStr">
        <is>
          <t>홍길동</t>
        </is>
      </c>
      <c r="D24" s="64" t="inlineStr">
        <is>
          <t>업무용</t>
        </is>
      </c>
      <c r="E24" s="64" t="inlineStr">
        <is>
          <t>서울 중구 청계천로 100
동관6층 삼구아이앤씨</t>
        </is>
      </c>
      <c r="F24" s="65" t="inlineStr">
        <is>
          <t>서울 중구 퇴계로 72 (회현동1가, 리더스뷰남산)
A동 2802호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6199.999999999999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45432</v>
      </c>
      <c r="C25" s="64" t="inlineStr">
        <is>
          <t>홍길동</t>
        </is>
      </c>
      <c r="D25" s="64" t="inlineStr">
        <is>
          <t>업무용</t>
        </is>
      </c>
      <c r="E25" s="64" t="inlineStr">
        <is>
          <t>서울 중구 청계천로 100
동관6층 삼구아이앤씨</t>
        </is>
      </c>
      <c r="F25" s="65" t="inlineStr">
        <is>
          <t>서울 송파구 문정로 83 (문정동, 문정래미안아파트)
103동803호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16500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45432</v>
      </c>
      <c r="C26" s="64" t="inlineStr">
        <is>
          <t>홍길동</t>
        </is>
      </c>
      <c r="D26" s="64" t="inlineStr">
        <is>
          <t>업무용</t>
        </is>
      </c>
      <c r="E26" s="64" t="inlineStr">
        <is>
          <t>서울 중구 청계천로 100
동관6층 삼구아이앤씨</t>
        </is>
      </c>
      <c r="F26" s="65" t="inlineStr">
        <is>
          <t>서울 마포구 숭문길 98 (염리동, 마포자이 더 센트리지)
3차 105동 1305호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9500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45432</v>
      </c>
      <c r="C27" s="64" t="inlineStr">
        <is>
          <t>홍길동</t>
        </is>
      </c>
      <c r="D27" s="64" t="inlineStr">
        <is>
          <t>업무용</t>
        </is>
      </c>
      <c r="E27" s="64" t="inlineStr">
        <is>
          <t>서울 중구 청계천로 100
동관6층 삼구아이앤씨</t>
        </is>
      </c>
      <c r="F27" s="65" t="inlineStr">
        <is>
          <t>서울 종로구 종로1길 42 (수송동, 이마빌딩)
10층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6099.999999999999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>업무용</t>
        </is>
      </c>
      <c r="E28" s="64" t="inlineStr">
        <is>
          <t>서울 중구 청계천로 100
동관6층 삼구아이앤씨</t>
        </is>
      </c>
      <c r="F28" s="65" t="inlineStr">
        <is>
          <t>서울 강남구 압구정로11길 17 (압구정동, 미성아파트)
1차 3동 1210호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10100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45429</v>
      </c>
      <c r="C29" s="64" t="inlineStr">
        <is>
          <t>홍길동</t>
        </is>
      </c>
      <c r="D29" s="64" t="inlineStr">
        <is>
          <t>한독빌딩</t>
        </is>
      </c>
      <c r="E29" s="64" t="inlineStr">
        <is>
          <t>서울 중구 청계천로 100
동관6층</t>
        </is>
      </c>
      <c r="F29" s="65" t="inlineStr">
        <is>
          <t>서울 강서구 화곡로68길 82 (등촌동, 강서아이티밸리)
8층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22300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45428</v>
      </c>
      <c r="C30" s="64" t="inlineStr">
        <is>
          <t>홍길동</t>
        </is>
      </c>
      <c r="D30" s="64" t="inlineStr">
        <is>
          <t>서류전달</t>
        </is>
      </c>
      <c r="E30" s="64" t="inlineStr">
        <is>
          <t>경기 구리시 갈매순환로204번길 60-4 (갈매동)
.</t>
        </is>
      </c>
      <c r="F30" s="65" t="inlineStr">
        <is>
          <t>서울 마포구 서강로 83 (창전동, 창전동현대홈타운)
현대홈타운 경비실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22000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45428</v>
      </c>
      <c r="C31" s="64" t="inlineStr">
        <is>
          <t>홍길동</t>
        </is>
      </c>
      <c r="D31" s="64" t="inlineStr">
        <is>
          <t>한독빌딩 사용인감 발송</t>
        </is>
      </c>
      <c r="E31" s="64" t="inlineStr">
        <is>
          <t>서울 중구 청계천로 100
동관6층</t>
        </is>
      </c>
      <c r="F31" s="65" t="inlineStr">
        <is>
          <t>서울 강남구 테헤란로 132 (역삼동, 한독약품빌딩)
지하1층 방재실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12900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법인 등기 변경 서류 전달</t>
        </is>
      </c>
      <c r="E32" s="64" t="inlineStr">
        <is>
          <t>서울 중구 청계천로 100
동관 6층 삼구아이앤씨</t>
        </is>
      </c>
      <c r="F32" s="65" t="inlineStr">
        <is>
          <t>서울 중구 서소문로 101 (서소문동)
대건빌딩 603호 원준연 법무사사무소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7499.999999999999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45422</v>
      </c>
      <c r="C33" s="64" t="inlineStr">
        <is>
          <t>홍길동</t>
        </is>
      </c>
      <c r="D33" s="64" t="inlineStr">
        <is>
          <t>퀵으로 부탁드립니다!</t>
        </is>
      </c>
      <c r="E33" s="64" t="inlineStr">
        <is>
          <t>서울 중구 청계천로 100
동관 6층 시그니쳐타워</t>
        </is>
      </c>
      <c r="F33" s="65" t="inlineStr">
        <is>
          <t>경기 화성시 동탄첨단산업1로 63-11 (영천동)
ASMK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40300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45421</v>
      </c>
      <c r="C34" s="64" t="inlineStr">
        <is>
          <t>홍길동</t>
        </is>
      </c>
      <c r="D34" s="64" t="inlineStr">
        <is>
          <t>시그니쳐타워 청소기 이동</t>
        </is>
      </c>
      <c r="E34" s="64" t="inlineStr">
        <is>
          <t>서울 중구 세종대로 136 (태평로1가, 파이낸스빌딩)
1층</t>
        </is>
      </c>
      <c r="F34" s="65" t="inlineStr">
        <is>
          <t>서울 중구 청계천로 100 (수표동, 시그니쳐타워)
동관 운영지원실</t>
        </is>
      </c>
      <c r="G34" s="65" t="inlineStr">
        <is>
          <t>다마스</t>
        </is>
      </c>
      <c r="H34" s="66" t="inlineStr">
        <is>
          <t>편도</t>
        </is>
      </c>
      <c r="I34" s="140" t="n">
        <v>31345.45454545454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45420</v>
      </c>
      <c r="C35" s="64" t="inlineStr">
        <is>
          <t>홍길동</t>
        </is>
      </c>
      <c r="D35" s="64" t="inlineStr">
        <is>
          <t>퀵으로 부탁드립니다.</t>
        </is>
      </c>
      <c r="E35" s="64" t="inlineStr">
        <is>
          <t>서울 중구 청계천로 100
시그니쳐타워 동관 6층</t>
        </is>
      </c>
      <c r="F35" s="65" t="inlineStr">
        <is>
          <t>경기 화성시 동탄첨단산업1로 63-11 (영천동)
ASMK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39000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45419</v>
      </c>
      <c r="C36" s="64" t="inlineStr">
        <is>
          <t>홍길동</t>
        </is>
      </c>
      <c r="D36" s="64" t="inlineStr">
        <is>
          <t>한독빌딩 서류전달</t>
        </is>
      </c>
      <c r="E36" s="64" t="inlineStr">
        <is>
          <t>서울 중구 청계천로 100
동관6층</t>
        </is>
      </c>
      <c r="F36" s="65" t="inlineStr">
        <is>
          <t>서울 강남구 테헤란로 132 (역삼동, 한독약품빌딩)
지하1층 방재실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12900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45419</v>
      </c>
      <c r="C37" s="64" t="inlineStr">
        <is>
          <t>홍길동</t>
        </is>
      </c>
      <c r="D37" s="64" t="inlineStr">
        <is>
          <t>퀵발송</t>
        </is>
      </c>
      <c r="E37" s="64" t="inlineStr">
        <is>
          <t>서울 중구 청계천로 100
동관6층 삼구아이앤씨</t>
        </is>
      </c>
      <c r="F37" s="65" t="inlineStr">
        <is>
          <t>서울 중구 만리재로 215 (만리동1가, 우리은행)
우리은행 중림동금융센터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10000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45415</v>
      </c>
      <c r="C38" s="64" t="inlineStr">
        <is>
          <t>홍길동</t>
        </is>
      </c>
      <c r="D38" s="64" t="inlineStr">
        <is>
          <t>퀵발송</t>
        </is>
      </c>
      <c r="E38" s="64" t="inlineStr">
        <is>
          <t>서울 성동구 성수일로 80 (성수동2가, 성원애드피아 성수동 공장)
성원 II빌딩 엘씨코퍼레이션</t>
        </is>
      </c>
      <c r="F38" s="65" t="inlineStr">
        <is>
          <t>서울 마포구 서강로 83 (창전동, 창전동현대홈타운)
104동 204호(경비실맡겨주세요)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17000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45415</v>
      </c>
      <c r="C39" s="64" t="inlineStr">
        <is>
          <t>홍길동</t>
        </is>
      </c>
      <c r="D39" s="64" t="inlineStr">
        <is>
          <t>제품 전달</t>
        </is>
      </c>
      <c r="E39" s="64" t="inlineStr">
        <is>
          <t>서울 중구 청계천로 100
동관1층</t>
        </is>
      </c>
      <c r="F39" s="65" t="inlineStr">
        <is>
          <t>경기 부천시 소사구 경인로133번길 23 (송내동, 부천 중동역 2차 푸르지오 B단지)
209동 1403호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25000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서류전달</t>
        </is>
      </c>
      <c r="E40" s="64" t="inlineStr">
        <is>
          <t>서울 중구 청계천로 100
동관6층 삼구아이앤씨</t>
        </is>
      </c>
      <c r="F40" s="65" t="inlineStr">
        <is>
          <t>서울 중구 만리재로 215 (만리동1가, 우리은행)
우리은행 중림동금융센터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7099.999999999999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45414</v>
      </c>
      <c r="C41" s="64" t="inlineStr">
        <is>
          <t>홍길동</t>
        </is>
      </c>
      <c r="D41" s="64" t="inlineStr">
        <is>
          <t>빠르게 부탁드립니다!</t>
        </is>
      </c>
      <c r="E41" s="64" t="inlineStr">
        <is>
          <t>경기 고양시 일산동구 숲속마을로 26 (풍동, 풍동프라자)
7층</t>
        </is>
      </c>
      <c r="F41" s="65" t="inlineStr">
        <is>
          <t>서울 마포구 성미산로31길 16 (연남동, 백곰네)
백곰네 401호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19000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45414</v>
      </c>
      <c r="C42" s="64" t="inlineStr">
        <is>
          <t>홍길동</t>
        </is>
      </c>
      <c r="D42" s="64" t="inlineStr">
        <is>
          <t>담당자 요청</t>
        </is>
      </c>
      <c r="E42" s="64" t="inlineStr">
        <is>
          <t>서울 강동구 천호대로 1005 (천호동, 현대백화점)
지하3층 과일코너</t>
        </is>
      </c>
      <c r="F42" s="65" t="inlineStr">
        <is>
          <t>경기 김포시 고촌읍 신곡로 48 (고촌읍 신곡리, 강변마을월드메르디앙아파트)
 503동203호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51399.99999999999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45414</v>
      </c>
      <c r="C43" s="64" t="inlineStr">
        <is>
          <t>홍길동</t>
        </is>
      </c>
      <c r="D43" s="64" t="inlineStr">
        <is>
          <t>담당자 요청</t>
        </is>
      </c>
      <c r="E43" s="64" t="inlineStr">
        <is>
          <t>서울 강동구 천호대로 1005 (천호동, 현대백화점)
지하3층 과일코너</t>
        </is>
      </c>
      <c r="F43" s="65" t="inlineStr">
        <is>
          <t>서울 송파구 위례광장로 121 (장지동, 위례24단지)
(꿈에그린24단지) 2414동 1502호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19000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45414</v>
      </c>
      <c r="C44" s="64" t="inlineStr">
        <is>
          <t>홍길동</t>
        </is>
      </c>
      <c r="D44" s="64" t="inlineStr">
        <is>
          <t>담당자 요청</t>
        </is>
      </c>
      <c r="E44" s="64" t="inlineStr">
        <is>
          <t>서울 강동구 천호대로 1005 (천호동, 현대백화점)
지하3층 과일코너</t>
        </is>
      </c>
      <c r="F44" s="65" t="inlineStr">
        <is>
          <t>서울 광진구 아차산로 262 (자양동, 더샵스타시티)
D동 908호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16000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45414</v>
      </c>
      <c r="C45" s="64" t="inlineStr">
        <is>
          <t>홍길동</t>
        </is>
      </c>
      <c r="D45" s="64" t="inlineStr">
        <is>
          <t>담당자 요청</t>
        </is>
      </c>
      <c r="E45" s="64" t="inlineStr">
        <is>
          <t>서울 강동구 천호대로 1005 (천호동, 현대백화점)
지하3층 과일코너</t>
        </is>
      </c>
      <c r="F45" s="65" t="inlineStr">
        <is>
          <t>경기 고양시 덕양구 용현로 20 (행신동, 무원마을3단지아파트)
무원마을 3단지 304동 906호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44400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45414</v>
      </c>
      <c r="C46" s="64" t="inlineStr">
        <is>
          <t>홍길동</t>
        </is>
      </c>
      <c r="D46" s="64" t="inlineStr">
        <is>
          <t>담당자 요청</t>
        </is>
      </c>
      <c r="E46" s="64" t="inlineStr">
        <is>
          <t>서울 강동구 천호대로 1005 (천호동, 현대백화점)
지하3층 과일코너</t>
        </is>
      </c>
      <c r="F46" s="65" t="inlineStr">
        <is>
          <t>서울 노원구 중계로12길 24 (중계동, 금호아파트)
103동 306호(중계동, 중계금호아파트)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23100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45414</v>
      </c>
      <c r="C47" s="64" t="inlineStr">
        <is>
          <t>홍길동</t>
        </is>
      </c>
      <c r="D47" s="64" t="inlineStr">
        <is>
          <t>담당자 요청</t>
        </is>
      </c>
      <c r="E47" s="64" t="inlineStr">
        <is>
          <t>서울 강동구 천호대로 1005 (천호동, 현대백화점)
지하3층 과일코너</t>
        </is>
      </c>
      <c r="F47" s="65" t="inlineStr">
        <is>
          <t>경기 고양시 덕양구 용현로 53 (행신동)
 8-16, 302호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44700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45414</v>
      </c>
      <c r="C48" s="64" t="inlineStr">
        <is>
          <t>홍길동</t>
        </is>
      </c>
      <c r="D48" s="64" t="inlineStr">
        <is>
          <t>담당자 요청</t>
        </is>
      </c>
      <c r="E48" s="64" t="inlineStr">
        <is>
          <t>서울 강동구 천호대로 1005 (천호동, 현대백화점)
지하3층 과일코너</t>
        </is>
      </c>
      <c r="F48" s="65" t="inlineStr">
        <is>
          <t xml:space="preserve">서울 구로구 연동로 169 (항동, 매화빌라)
102동 202호 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45699.99999999999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45414</v>
      </c>
      <c r="C49" s="64" t="inlineStr">
        <is>
          <t>홍길동</t>
        </is>
      </c>
      <c r="D49" s="64" t="inlineStr">
        <is>
          <t>퀵</t>
        </is>
      </c>
      <c r="E49" s="64" t="inlineStr">
        <is>
          <t>서울 중구 청계천로 100
시그니쳐타워 동관 1층</t>
        </is>
      </c>
      <c r="F49" s="65" t="inlineStr">
        <is>
          <t>인천 미추홀구 문화로 23 (관교동, 삼환아파트)
삼환2차 202동 509호 문앞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29500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45414</v>
      </c>
      <c r="C50" s="64" t="inlineStr">
        <is>
          <t>홍길동</t>
        </is>
      </c>
      <c r="D50" s="64" t="inlineStr">
        <is>
          <t xml:space="preserve">서류 전달입니다. </t>
        </is>
      </c>
      <c r="E50" s="64" t="inlineStr">
        <is>
          <t>서울 중구 청계천로 100
지하1층 문서수발실</t>
        </is>
      </c>
      <c r="F50" s="65" t="inlineStr">
        <is>
          <t xml:space="preserve">서울 송파구 올림픽로 119 (잠실동, 잠실파인애플상가)
B1층 A70호 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13500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45413</v>
      </c>
      <c r="C51" s="64" t="inlineStr">
        <is>
          <t>홍길동</t>
        </is>
      </c>
      <c r="D51" s="64" t="inlineStr">
        <is>
          <t>업무용</t>
        </is>
      </c>
      <c r="E51" s="64" t="inlineStr">
        <is>
          <t>서울 중구 청계천로 100
6층 삼구아이앤씨</t>
        </is>
      </c>
      <c r="F51" s="65" t="inlineStr">
        <is>
          <t>서울 영등포구 국제금융로8길 27-8 (여의도동, 엔에이치농협캐피탈빌딩)
3층 지앤비시스템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11500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45413</v>
      </c>
      <c r="C52" s="64" t="inlineStr">
        <is>
          <t>홍길동</t>
        </is>
      </c>
      <c r="D52" s="64" t="inlineStr">
        <is>
          <t>협력사 선물</t>
        </is>
      </c>
      <c r="E52" s="64" t="inlineStr">
        <is>
          <t>서울 중구 청계천로 100
동관 6층, 삼구아이앤씨</t>
        </is>
      </c>
      <c r="F52" s="65" t="inlineStr">
        <is>
          <t>서울 서초구 서운로 6 (서초동, 코날빌딩)
1층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26727.27272727272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/>
      <c r="C53" s="64" t="n"/>
      <c r="D53" s="64" t="n"/>
      <c r="E53" s="64" t="n"/>
      <c r="F53" s="65" t="n"/>
      <c r="G53" s="65" t="n"/>
      <c r="H53" s="66" t="n"/>
      <c r="I53" s="14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73" t="inlineStr">
        <is>
          <t>합계금액</t>
        </is>
      </c>
      <c r="C54" s="74" t="n"/>
      <c r="D54" s="74" t="n"/>
      <c r="E54" s="74" t="n"/>
      <c r="F54" s="74" t="n"/>
      <c r="G54" s="74" t="n"/>
      <c r="H54" s="75" t="n"/>
      <c r="I54" s="141">
        <f>SUM(I55:I56)</f>
        <v/>
      </c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76" t="inlineStr">
        <is>
          <t>공급가액</t>
        </is>
      </c>
      <c r="C55" s="77" t="n"/>
      <c r="D55" s="77" t="n"/>
      <c r="E55" s="77" t="n"/>
      <c r="F55" s="77" t="n"/>
      <c r="G55" s="77" t="n"/>
      <c r="H55" s="78" t="n"/>
      <c r="I55" s="142">
        <f>SUM(I4:I53)</f>
        <v/>
      </c>
      <c r="J55" s="143" t="n"/>
      <c r="K55" s="69" t="n"/>
      <c r="L55" s="60" t="n"/>
      <c r="M55" s="60" t="n"/>
      <c r="N55" s="60" t="n"/>
      <c r="O55" s="60" t="n"/>
      <c r="P55" s="60" t="n"/>
    </row>
    <row r="56" ht="18" customHeight="1" s="109">
      <c r="A56" s="60" t="n"/>
      <c r="B56" s="79" t="inlineStr">
        <is>
          <t>세액</t>
        </is>
      </c>
      <c r="C56" s="80" t="n"/>
      <c r="D56" s="80" t="n"/>
      <c r="E56" s="80" t="n"/>
      <c r="F56" s="80" t="n"/>
      <c r="G56" s="80" t="n"/>
      <c r="H56" s="81" t="n"/>
      <c r="I56" s="144">
        <f>I55*10%</f>
        <v/>
      </c>
      <c r="J56" s="143" t="n"/>
      <c r="K56" s="69" t="n"/>
      <c r="L56" s="60" t="n"/>
      <c r="M56" s="60" t="n"/>
      <c r="N56" s="60" t="n"/>
      <c r="O56" s="60" t="n"/>
      <c r="P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9" t="n"/>
      <c r="K57" s="69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9" t="n"/>
      <c r="K58" s="69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9" t="n"/>
      <c r="K59" s="69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9" t="n"/>
      <c r="K60" s="69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9" t="n"/>
      <c r="K61" s="69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9" t="n"/>
      <c r="K62" s="69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9" t="n"/>
      <c r="K63" s="69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9" t="n"/>
      <c r="K64" s="69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4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45441</v>
      </c>
      <c r="C4" s="32" t="inlineStr">
        <is>
          <t>홍길동</t>
        </is>
      </c>
      <c r="D4" s="32" t="inlineStr">
        <is>
          <t>업무관련</t>
        </is>
      </c>
      <c r="E4" s="32" t="inlineStr">
        <is>
          <t>서울 중구 청계천로 100
동관 6층 삼구아이앤씨 경영지원팀</t>
        </is>
      </c>
      <c r="F4" s="27" t="inlineStr">
        <is>
          <t>충북 단양군 어상천면 어상천로 904 (어상천면 임현리, 삼구인화원 연수원)
삼구인화원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45441</v>
      </c>
      <c r="C5" s="32" t="inlineStr">
        <is>
          <t>홍길동</t>
        </is>
      </c>
      <c r="D5" s="32" t="inlineStr">
        <is>
          <t>택배 이용</t>
        </is>
      </c>
      <c r="E5" s="32" t="inlineStr">
        <is>
          <t>서울 중구 청계천로 100 (수표동, 시그니쳐타워)
동관 6층</t>
        </is>
      </c>
      <c r="F5" s="27" t="inlineStr">
        <is>
          <t>서울 양천구 목동로 212 (목동, 목동신시가지아파트7단지)
708동 305호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45434</v>
      </c>
      <c r="C6" s="32" t="inlineStr">
        <is>
          <t>홍길동</t>
        </is>
      </c>
      <c r="D6" s="32" t="inlineStr">
        <is>
          <t>계약서 서류 발송</t>
        </is>
      </c>
      <c r="E6" s="32" t="inlineStr">
        <is>
          <t>서울 중구 청계천로 100
동관 6층</t>
        </is>
      </c>
      <c r="F6" s="27" t="inlineStr">
        <is>
          <t>충북 청주시 흥덕구 1순환로570번길 80 (봉명동)
SK뷰자이 공인중개사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45432</v>
      </c>
      <c r="C7" s="32" t="inlineStr">
        <is>
          <t>홍길동</t>
        </is>
      </c>
      <c r="D7" s="32" t="inlineStr">
        <is>
          <t>정관장 행사품 배송</t>
        </is>
      </c>
      <c r="E7" s="32" t="inlineStr">
        <is>
          <t>서울 중구 청계천로 100
동관6층</t>
        </is>
      </c>
      <c r="F7" s="27" t="inlineStr">
        <is>
          <t>제주특별자치도 제주시 도령로 83 (연동, 제주연동 롯데시티호텔)
 롯데면세점 3층 정관장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45432</v>
      </c>
      <c r="C8" s="32" t="inlineStr">
        <is>
          <t>홍길동</t>
        </is>
      </c>
      <c r="D8" s="32" t="inlineStr">
        <is>
          <t>정관장 행사품 배송</t>
        </is>
      </c>
      <c r="E8" s="32" t="inlineStr">
        <is>
          <t>서울 중구 청계천로 100
동관6층</t>
        </is>
      </c>
      <c r="F8" s="27" t="inlineStr">
        <is>
          <t>제주특별자치도 서귀포시 중문관광로 224 (중문동, 제주국제컨벤션센터)
JTO면세점 정관장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45432</v>
      </c>
      <c r="C9" s="32" t="inlineStr">
        <is>
          <t>홍길동</t>
        </is>
      </c>
      <c r="D9" s="32" t="inlineStr">
        <is>
          <t xml:space="preserve">  정관장 행사품 배송</t>
        </is>
      </c>
      <c r="E9" s="32" t="inlineStr">
        <is>
          <t>서울 중구 청계천로 100
동관6층</t>
        </is>
      </c>
      <c r="F9" s="27" t="inlineStr">
        <is>
          <t>제주특별자치도 제주시 임항로 111 (건입동, 제주항연안여객터미널)
JDC항만2면세점 정관장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45432</v>
      </c>
      <c r="C10" s="32" t="inlineStr">
        <is>
          <t>홍길동</t>
        </is>
      </c>
      <c r="D10" s="32" t="inlineStr">
        <is>
          <t>정관장 행사품 배송</t>
        </is>
      </c>
      <c r="E10" s="32" t="inlineStr">
        <is>
          <t>서울 중구 청계천로 100
동관6층</t>
        </is>
      </c>
      <c r="F10" s="27" t="inlineStr">
        <is>
          <t>부산 부산진구 가야대로 772 (부전동, 롯데백화점부산본점)
롯데백화점 면세점 8층 정관장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45432</v>
      </c>
      <c r="C11" s="32" t="inlineStr">
        <is>
          <t>홍길동</t>
        </is>
      </c>
      <c r="D11" s="32" t="inlineStr">
        <is>
          <t>정관장 행사품 배송</t>
        </is>
      </c>
      <c r="E11" s="32" t="inlineStr">
        <is>
          <t>서울 중구 청계천로 100
동관6층</t>
        </is>
      </c>
      <c r="F11" s="27" t="inlineStr">
        <is>
          <t>서울 중구 동호로 249 (장충동2가)
신라면세점 지하1층 정관장</t>
        </is>
      </c>
      <c r="G11" s="27" t="inlineStr">
        <is>
          <t>택배</t>
        </is>
      </c>
      <c r="H11" s="28" t="inlineStr">
        <is>
          <t>편도</t>
        </is>
      </c>
      <c r="I11" s="150" t="n">
        <v>6000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45432</v>
      </c>
      <c r="C12" s="32" t="inlineStr">
        <is>
          <t>홍길동</t>
        </is>
      </c>
      <c r="D12" s="32" t="inlineStr">
        <is>
          <t>정관장 행사품 배송</t>
        </is>
      </c>
      <c r="E12" s="32" t="inlineStr">
        <is>
          <t>서울 중구 청계천로 100
동관6층</t>
        </is>
      </c>
      <c r="F12" s="27" t="inlineStr">
        <is>
          <t>서울 송파구 올림픽로 300 (신천동, 롯데월드타워앤드롯데월드몰)
 월드타워 에비뉴엘동 9층 정관장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45432</v>
      </c>
      <c r="C13" s="32" t="inlineStr">
        <is>
          <t>홍길동</t>
        </is>
      </c>
      <c r="D13" s="32" t="inlineStr">
        <is>
          <t>정관장 행사품 배송</t>
        </is>
      </c>
      <c r="E13" s="32" t="inlineStr">
        <is>
          <t>서울 중구 청계천로 100
동관6층</t>
        </is>
      </c>
      <c r="F13" s="27" t="inlineStr">
        <is>
          <t>서울 강서구 하늘길 38 (방화동, 김포공항, 롯데몰, 스카이시티)
김포공항 국제선 3층 314-1 정관장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45425</v>
      </c>
      <c r="C14" s="32" t="inlineStr">
        <is>
          <t>홍길동</t>
        </is>
      </c>
      <c r="D14" s="32" t="inlineStr">
        <is>
          <t>택배</t>
        </is>
      </c>
      <c r="E14" s="32" t="inlineStr">
        <is>
          <t>서울 중구 청계천로 100
동관6층</t>
        </is>
      </c>
      <c r="F14" s="27" t="inlineStr">
        <is>
          <t>경기 군포시 농심로 35 (당정동, 농심(주))
농심안양공장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45422</v>
      </c>
      <c r="C15" s="32" t="inlineStr">
        <is>
          <t>홍길동</t>
        </is>
      </c>
      <c r="D15" s="32" t="inlineStr">
        <is>
          <t>유니폼 샘플</t>
        </is>
      </c>
      <c r="E15" s="32" t="inlineStr">
        <is>
          <t>서울 중구 청계천로 100
시그니쳐타워 B1 운영지원실</t>
        </is>
      </c>
      <c r="F15" s="27" t="inlineStr">
        <is>
          <t>경기 고양시 덕양구 세솔로 25 (동산동, 동산마을 22단지 호반베르디움)
2214동 104호</t>
        </is>
      </c>
      <c r="G15" s="27" t="inlineStr">
        <is>
          <t>택배</t>
        </is>
      </c>
      <c r="H15" s="28" t="inlineStr">
        <is>
          <t>편도</t>
        </is>
      </c>
      <c r="I15" s="150" t="n">
        <v>6000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45420</v>
      </c>
      <c r="C16" s="32" t="inlineStr">
        <is>
          <t>홍길동</t>
        </is>
      </c>
      <c r="D16" s="32" t="inlineStr">
        <is>
          <t>계약서 등기 발송</t>
        </is>
      </c>
      <c r="E16" s="32" t="inlineStr">
        <is>
          <t>서울 중구 청계천로 100
동관 6층</t>
        </is>
      </c>
      <c r="F16" s="27" t="inlineStr">
        <is>
          <t>서울 강남구 테헤란로 117 (역삼동, KB손해보험빌딩)
9층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45414</v>
      </c>
      <c r="C17" s="32" t="inlineStr">
        <is>
          <t>홍길동</t>
        </is>
      </c>
      <c r="D17" s="32" t="inlineStr">
        <is>
          <t>유니폼</t>
        </is>
      </c>
      <c r="E17" s="32" t="inlineStr">
        <is>
          <t>서울 중구 청계천로 100
B1 운영지원실</t>
        </is>
      </c>
      <c r="F17" s="27" t="inlineStr">
        <is>
          <t>서울 송파구 올림픽로32길 49-21 (방이동)
202호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45413</v>
      </c>
      <c r="C18" s="32" t="inlineStr">
        <is>
          <t>홍길동</t>
        </is>
      </c>
      <c r="D18" s="32" t="inlineStr">
        <is>
          <t xml:space="preserve">업무관련 물품 전달입니다. </t>
        </is>
      </c>
      <c r="E18" s="32" t="inlineStr">
        <is>
          <t>서울 중구 청계천로 100
지하1층 문서수발실</t>
        </is>
      </c>
      <c r="F18" s="27" t="inlineStr">
        <is>
          <t>전북특별자치도 전주시 완산구 선너머로 36 (중화산동2가, 맥디자인빌딩)
1층 신신</t>
        </is>
      </c>
      <c r="G18" s="27" t="inlineStr">
        <is>
          <t>택배</t>
        </is>
      </c>
      <c r="H18" s="28" t="inlineStr">
        <is>
          <t>편도</t>
        </is>
      </c>
      <c r="I18" s="150" t="n">
        <v>4500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/>
      <c r="C19" s="32" t="n"/>
      <c r="D19" s="32" t="n"/>
      <c r="E19" s="32" t="n"/>
      <c r="F19" s="27" t="n"/>
      <c r="G19" s="27" t="n"/>
      <c r="H19" s="28" t="n"/>
      <c r="I19" s="150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73" t="inlineStr">
        <is>
          <t>합계금액</t>
        </is>
      </c>
      <c r="C20" s="74" t="n"/>
      <c r="D20" s="74" t="n"/>
      <c r="E20" s="74" t="n"/>
      <c r="F20" s="74" t="n"/>
      <c r="G20" s="74" t="n"/>
      <c r="H20" s="75" t="n"/>
      <c r="I20" s="151">
        <f>SUM(I21:I22)</f>
        <v/>
      </c>
      <c r="J20" s="29" t="n"/>
      <c r="K20" s="29" t="n"/>
      <c r="L20" s="17" t="n"/>
      <c r="M20" s="17" t="n"/>
      <c r="N20" s="17" t="n"/>
      <c r="O20" s="17" t="n"/>
    </row>
    <row r="21" ht="18" customHeight="1" s="109">
      <c r="A21" s="17" t="n"/>
      <c r="B21" s="76" t="inlineStr">
        <is>
          <t>공급가액</t>
        </is>
      </c>
      <c r="C21" s="77" t="n"/>
      <c r="D21" s="77" t="n"/>
      <c r="E21" s="77" t="n"/>
      <c r="F21" s="77" t="n"/>
      <c r="G21" s="77" t="n"/>
      <c r="H21" s="78" t="n"/>
      <c r="I21" s="152">
        <f>SUM(I4:I19)</f>
        <v/>
      </c>
      <c r="J21" s="153" t="n"/>
      <c r="K21" s="29" t="n"/>
      <c r="L21" s="17" t="n"/>
      <c r="M21" s="17" t="n"/>
      <c r="N21" s="17" t="n"/>
      <c r="O21" s="17" t="n"/>
      <c r="P21" s="17" t="n"/>
    </row>
    <row r="22" ht="18" customHeight="1" s="109">
      <c r="A22" s="17" t="n"/>
      <c r="B22" s="79" t="inlineStr">
        <is>
          <t>세액</t>
        </is>
      </c>
      <c r="C22" s="80" t="n"/>
      <c r="D22" s="80" t="n"/>
      <c r="E22" s="80" t="n"/>
      <c r="F22" s="80" t="n"/>
      <c r="G22" s="80" t="n"/>
      <c r="H22" s="81" t="n"/>
      <c r="I22" s="154">
        <f>I21*10%</f>
        <v/>
      </c>
      <c r="J22" s="153" t="n"/>
      <c r="K22" s="29" t="n"/>
      <c r="L22" s="17" t="n"/>
      <c r="M22" s="17" t="n"/>
      <c r="N22" s="17" t="n"/>
      <c r="O22" s="17" t="n"/>
      <c r="P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29" t="n"/>
      <c r="K23" s="29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29" t="n"/>
      <c r="K24" s="29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29" t="n"/>
      <c r="K25" s="29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29" t="n"/>
      <c r="K26" s="29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29" t="n"/>
      <c r="K27" s="29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29" t="n"/>
      <c r="K28" s="29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29" t="n"/>
      <c r="K29" s="29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29" t="n"/>
      <c r="K30" s="29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2024-07-30T06:03:53Z</dcterms:modified>
  <cp:lastModifiedBy>Youngmin Kim (KR - ASR)</cp:lastModifiedBy>
  <cp:lastPrinted>2022-02-03T09:33:52Z</cp:lastPrinted>
</cp:coreProperties>
</file>