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퀵발송!I13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베이커맥켄지앤케이엘파트너스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/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1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/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5</v>
      </c>
    </row>
    <row r="27">
      <c r="B27" s="42" t="n">
        <v>45436</v>
      </c>
      <c r="C27" s="129" t="n">
        <v>4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/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6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서류 전달</t>
        </is>
      </c>
      <c r="E4" s="64" t="inlineStr">
        <is>
          <t xml:space="preserve">서울 중구 청계천로 100
시그니쳐타워 동관 17층 합작법무법인 베이커맥켄지앤케이엘파트너스 </t>
        </is>
      </c>
      <c r="F4" s="65" t="inlineStr">
        <is>
          <t>서울 중구 서소문로11길 19 (정동, 배재정동빌딩)
B동 2층 주한영국문화원 기업단체팀</t>
        </is>
      </c>
      <c r="G4" s="65" t="inlineStr">
        <is>
          <t>오토바이</t>
        </is>
      </c>
      <c r="H4" s="66" t="inlineStr">
        <is>
          <t>편도</t>
        </is>
      </c>
      <c r="I4" s="140" t="n">
        <v>6500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45440</v>
      </c>
      <c r="C5" s="64" t="inlineStr">
        <is>
          <t>홍길동</t>
        </is>
      </c>
      <c r="D5" s="64" t="inlineStr">
        <is>
          <t>퀵</t>
        </is>
      </c>
      <c r="E5" s="64" t="inlineStr">
        <is>
          <t>서울 중구 청계천로 100
시그니쳐타워 동관 지하1층 문서수발실</t>
        </is>
      </c>
      <c r="F5" s="65" t="inlineStr">
        <is>
          <t>서울 강남구 테헤란로 306 (역삼동, 카이트타워)
11층 큐캐피탈파트너스</t>
        </is>
      </c>
      <c r="G5" s="65" t="inlineStr">
        <is>
          <t>오토바이</t>
        </is>
      </c>
      <c r="H5" s="66" t="inlineStr">
        <is>
          <t>편도</t>
        </is>
      </c>
      <c r="I5" s="140" t="n">
        <v>12500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45435</v>
      </c>
      <c r="C6" s="64" t="inlineStr">
        <is>
          <t>홍길동</t>
        </is>
      </c>
      <c r="D6" s="64" t="inlineStr">
        <is>
          <t>통신 서류 전달</t>
        </is>
      </c>
      <c r="E6" s="64" t="inlineStr">
        <is>
          <t>서울 중구 청계천로 100
시그니쳐 타워 동관 17층 베이커맥켄지앤케이엘파트너스</t>
        </is>
      </c>
      <c r="F6" s="65" t="inlineStr">
        <is>
          <t>인천 서구 승학로 446 (검암동)
삼보프라자 1층 109호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28500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45435</v>
      </c>
      <c r="C7" s="64" t="inlineStr">
        <is>
          <t>홍길동</t>
        </is>
      </c>
      <c r="D7" s="64" t="inlineStr">
        <is>
          <t>통신 관련 서류 전달</t>
        </is>
      </c>
      <c r="E7" s="64" t="inlineStr">
        <is>
          <t>서울 중구 청계천로 100
동관 17층 베이커맥켄지앤케이엘파트너스</t>
        </is>
      </c>
      <c r="F7" s="65" t="inlineStr">
        <is>
          <t>인천 서구 승학로 446 (검암동)
삼보프라자 1층 109호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28500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45433</v>
      </c>
      <c r="C8" s="64" t="inlineStr">
        <is>
          <t>홍길동</t>
        </is>
      </c>
      <c r="D8" s="64" t="inlineStr">
        <is>
          <t>퀵</t>
        </is>
      </c>
      <c r="E8" s="64" t="inlineStr">
        <is>
          <t>서울 중구 청계천로 100
시그니쳐타워 동관 지하1층 문서수발실</t>
        </is>
      </c>
      <c r="F8" s="65" t="inlineStr">
        <is>
          <t>서울 강남구 테헤란로 306 (역삼동, 카이트타워)
엠디엠자산운용 PE본부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45428</v>
      </c>
      <c r="C9" s="64" t="inlineStr">
        <is>
          <t>홍길동</t>
        </is>
      </c>
      <c r="D9" s="64" t="inlineStr">
        <is>
          <t>퀵</t>
        </is>
      </c>
      <c r="E9" s="64" t="inlineStr">
        <is>
          <t>서울 중구 청계천로 100
지하1층 문서수발실</t>
        </is>
      </c>
      <c r="F9" s="65" t="inlineStr">
        <is>
          <t>서울 종로구 사직로 130 (적선동, 적선현대빌딩)
10층 리드캐피탈매니지먼트</t>
        </is>
      </c>
      <c r="G9" s="65" t="inlineStr">
        <is>
          <t>오토바이</t>
        </is>
      </c>
      <c r="H9" s="66" t="inlineStr">
        <is>
          <t>편도</t>
        </is>
      </c>
      <c r="I9" s="140" t="n">
        <v>7000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45420</v>
      </c>
      <c r="C10" s="64" t="inlineStr">
        <is>
          <t>홍길동</t>
        </is>
      </c>
      <c r="D10" s="64" t="inlineStr">
        <is>
          <t>퀵</t>
        </is>
      </c>
      <c r="E10" s="64" t="inlineStr">
        <is>
          <t>서울 중구 청계천로 100
동관 지하1층 문서수발실</t>
        </is>
      </c>
      <c r="F10" s="65" t="inlineStr">
        <is>
          <t>서울 강남구 테헤란로 137 (역삼동, 코레이트 타워)
15층 동부건설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12500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/>
      <c r="C11" s="64" t="n"/>
      <c r="D11" s="64" t="n"/>
      <c r="E11" s="64" t="n"/>
      <c r="F11" s="65" t="n"/>
      <c r="G11" s="65" t="n"/>
      <c r="H11" s="66" t="n"/>
      <c r="I11" s="140" t="n"/>
      <c r="K11" s="60" t="n"/>
      <c r="L11" s="60" t="n"/>
      <c r="M11" s="60" t="n"/>
      <c r="N11" s="60" t="n"/>
      <c r="O11" s="60" t="n"/>
    </row>
    <row r="12" ht="12" customHeight="1" s="109">
      <c r="A12" s="60" t="n"/>
      <c r="B12" s="73" t="inlineStr">
        <is>
          <t>합계금액</t>
        </is>
      </c>
      <c r="C12" s="74" t="n"/>
      <c r="D12" s="74" t="n"/>
      <c r="E12" s="74" t="n"/>
      <c r="F12" s="74" t="n"/>
      <c r="G12" s="74" t="n"/>
      <c r="H12" s="75" t="n"/>
      <c r="I12" s="141">
        <f>SUM(I13:I14)</f>
        <v/>
      </c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76" t="inlineStr">
        <is>
          <t>공급가액</t>
        </is>
      </c>
      <c r="C13" s="77" t="n"/>
      <c r="D13" s="77" t="n"/>
      <c r="E13" s="77" t="n"/>
      <c r="F13" s="77" t="n"/>
      <c r="G13" s="77" t="n"/>
      <c r="H13" s="78" t="n"/>
      <c r="I13" s="142">
        <f>SUM(I4:I11)</f>
        <v/>
      </c>
      <c r="J13" s="143" t="n"/>
      <c r="K13" s="69" t="n"/>
      <c r="L13" s="60" t="n"/>
      <c r="M13" s="60" t="n"/>
      <c r="N13" s="60" t="n"/>
      <c r="O13" s="60" t="n"/>
      <c r="P13" s="60" t="n"/>
    </row>
    <row r="14" ht="18" customHeight="1" s="109">
      <c r="A14" s="60" t="n"/>
      <c r="B14" s="79" t="inlineStr">
        <is>
          <t>세액</t>
        </is>
      </c>
      <c r="C14" s="80" t="n"/>
      <c r="D14" s="80" t="n"/>
      <c r="E14" s="80" t="n"/>
      <c r="F14" s="80" t="n"/>
      <c r="G14" s="80" t="n"/>
      <c r="H14" s="81" t="n"/>
      <c r="I14" s="144">
        <f>I13*10%</f>
        <v/>
      </c>
      <c r="J14" s="143" t="n"/>
      <c r="K14" s="69" t="n"/>
      <c r="L14" s="60" t="n"/>
      <c r="M14" s="60" t="n"/>
      <c r="N14" s="60" t="n"/>
      <c r="O14" s="60" t="n"/>
      <c r="P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9" t="n"/>
      <c r="K17" s="69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9" t="n"/>
      <c r="K18" s="69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9" t="n"/>
      <c r="K20" s="69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9" t="n"/>
      <c r="K21" s="69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9" t="n"/>
      <c r="K22" s="69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2024-07-18T12:32:44Z</dcterms:modified>
  <cp:lastModifiedBy>Youngmin Kim (KR - ASR)</cp:lastModifiedBy>
  <cp:lastPrinted>2022-02-03T09:33:52Z</cp:lastPrinted>
</cp:coreProperties>
</file>