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퀵발송!I45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지비지에이치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5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3</v>
      </c>
    </row>
    <row r="24">
      <c r="B24" s="42" t="n">
        <v>45433</v>
      </c>
      <c r="C24" s="129" t="n">
        <v>17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8</v>
      </c>
    </row>
    <row r="27">
      <c r="B27" s="42" t="n">
        <v>45436</v>
      </c>
      <c r="C27" s="129" t="n">
        <v>9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6</v>
      </c>
    </row>
    <row r="31">
      <c r="B31" s="42" t="n">
        <v>45440</v>
      </c>
      <c r="C31" s="129" t="n">
        <v>8</v>
      </c>
    </row>
    <row r="32">
      <c r="B32" s="42" t="n">
        <v>45441</v>
      </c>
      <c r="C32" s="129" t="n">
        <v>0</v>
      </c>
    </row>
    <row r="33">
      <c r="B33" s="42" t="n">
        <v>45442</v>
      </c>
      <c r="C33" s="129" t="n">
        <v>4</v>
      </c>
    </row>
    <row r="34">
      <c r="B34" s="42" t="n">
        <v>45443</v>
      </c>
      <c r="C34" s="129" t="n">
        <v>1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0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누끼컷 촬영 상품 반납</t>
        </is>
      </c>
      <c r="E4" s="64" t="inlineStr">
        <is>
          <t>서울 성동구 성수일로 10 (성수동1가, 서울숲 ITCT 지식산업센터)
607-1호 김나은스튜디오</t>
        </is>
      </c>
      <c r="F4" s="65" t="inlineStr">
        <is>
          <t xml:space="preserve">서울 성동구 아차산로 6 (성수동1가, 누디트 서울숲)
9층 </t>
        </is>
      </c>
      <c r="G4" s="65" t="inlineStr">
        <is>
          <t>다마스</t>
        </is>
      </c>
      <c r="H4" s="66" t="inlineStr">
        <is>
          <t>편도</t>
        </is>
      </c>
      <c r="I4" s="140" t="n">
        <v>28000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 xml:space="preserve">본사 보유재고 원단 업체전달(칼렉 24Q4 진행용) </t>
        </is>
      </c>
      <c r="E5" s="64" t="inlineStr">
        <is>
          <t>서울 성동구 아차산로 6 (성수동1가, 누디트 서울숲)
누디트 서울숲 9층</t>
        </is>
      </c>
      <c r="F5" s="65" t="inlineStr">
        <is>
          <t>경기 성남시 중원구 둔촌대로 545 (상대원동, 한라시그마밸리)
401호</t>
        </is>
      </c>
      <c r="G5" s="65" t="inlineStr">
        <is>
          <t>다마스</t>
        </is>
      </c>
      <c r="H5" s="66" t="inlineStr">
        <is>
          <t>편도</t>
        </is>
      </c>
      <c r="I5" s="140" t="n">
        <v>50000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무신사 바라클라바, 넥게이터 품평샘플 (촬영샘플 제작시 참고용)</t>
        </is>
      </c>
      <c r="E6" s="64" t="inlineStr">
        <is>
          <t>서울 성동구 아차산로 6 (성수동1가, 누디트 서울숲)
누디트 서울숲 9층</t>
        </is>
      </c>
      <c r="F6" s="65" t="inlineStr">
        <is>
          <t>경기 부천시 원미구 도약로 261 (도당동, 부천대우테크노파크)
C동 701호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26400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무탠스 비니 품평샘플 (소요량 확인용)</t>
        </is>
      </c>
      <c r="E7" s="64" t="inlineStr">
        <is>
          <t>서울 성동구 아차산로 6 (성수동1가, 누디트 서울숲)
누디트 서울숲 9층</t>
        </is>
      </c>
      <c r="F7" s="65" t="inlineStr">
        <is>
          <t>경기 광명시 금오로805번길 16 (옥길동)
거화실업</t>
        </is>
      </c>
      <c r="G7" s="65" t="inlineStr">
        <is>
          <t>오토바이</t>
        </is>
      </c>
      <c r="H7" s="66" t="inlineStr">
        <is>
          <t>편도</t>
        </is>
      </c>
      <c r="I7" s="140" t="n">
        <v>18900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무탠스 오리지널 샘플 전달</t>
        </is>
      </c>
      <c r="E8" s="64" t="inlineStr">
        <is>
          <t>서울 성동구 아차산로 6 (성수동1가, 누디트 서울숲)
누디트 서울숲 9층</t>
        </is>
      </c>
      <c r="F8" s="65" t="inlineStr">
        <is>
          <t xml:space="preserve">경기 하남시 미사대로 550 (덕풍동, 현대지식산업센터 한강미사)
3층 A3-010호 </t>
        </is>
      </c>
      <c r="G8" s="65" t="inlineStr">
        <is>
          <t>오토바이</t>
        </is>
      </c>
      <c r="H8" s="66" t="inlineStr">
        <is>
          <t>편도</t>
        </is>
      </c>
      <c r="I8" s="140" t="n">
        <v>24400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플러피시트러스 - 스타일바스켓(홀세일)</t>
        </is>
      </c>
      <c r="E9" s="64" t="inlineStr">
        <is>
          <t>경기 여주시 가남읍 본두1길 17-50 (가남읍 본두리)
무신사 지하 1층</t>
        </is>
      </c>
      <c r="F9" s="65" t="inlineStr">
        <is>
          <t>서울 동대문구 청계천로5길 21 (신설동, 신설동 메디칼 타워)
7층</t>
        </is>
      </c>
      <c r="G9" s="65" t="inlineStr">
        <is>
          <t>1톤 트럭</t>
        </is>
      </c>
      <c r="H9" s="66" t="inlineStr">
        <is>
          <t>편도</t>
        </is>
      </c>
      <c r="I9" s="140" t="n">
        <v>129400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트라이얼 슈즈 이동 (왕복)</t>
        </is>
      </c>
      <c r="E10" s="64" t="inlineStr">
        <is>
          <t>서울 성동구 아차산로 6 (성수동1가, 누디트 서울숲)
누디트 서울숲 9층</t>
        </is>
      </c>
      <c r="F10" s="65" t="inlineStr">
        <is>
          <t>서울 강남구 압구정로10길 20 (신사동)
2층 매장</t>
        </is>
      </c>
      <c r="G10" s="65" t="inlineStr">
        <is>
          <t>오토바이</t>
        </is>
      </c>
      <c r="H10" s="66" t="inlineStr">
        <is>
          <t>왕복</t>
        </is>
      </c>
      <c r="I10" s="140" t="n">
        <v>16600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45439</v>
      </c>
      <c r="C11" s="64" t="inlineStr">
        <is>
          <t>홍길동</t>
        </is>
      </c>
      <c r="D11" s="64" t="inlineStr">
        <is>
          <t>칼렉 원단 개발용 샘플 투입</t>
        </is>
      </c>
      <c r="E11" s="64" t="inlineStr">
        <is>
          <t>서울 성동구 아차산로 6 (성수동1가, 누디트 서울숲)
누디트 서울숲 9층</t>
        </is>
      </c>
      <c r="F11" s="65" t="inlineStr">
        <is>
          <t>서울 성동구 아차산로15길 52 (성수동2가, 삼환디지털벤처타워)
802호 3F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6700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45436</v>
      </c>
      <c r="C12" s="64" t="inlineStr">
        <is>
          <t>홍길동</t>
        </is>
      </c>
      <c r="D12" s="64" t="inlineStr">
        <is>
          <t>칼렉 장갑 샘플 (메인 진행 참고용)</t>
        </is>
      </c>
      <c r="E12" s="64" t="inlineStr">
        <is>
          <t>서울 성동구 아차산로 6 (성수동1가, 누디트 서울숲)
누디트 서울숲 9층</t>
        </is>
      </c>
      <c r="F12" s="65" t="inlineStr">
        <is>
          <t>경기 성남시 중원구 둔촌대로 545 (상대원동, 한라시그마밸리)
409호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18200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45436</v>
      </c>
      <c r="C13" s="64" t="inlineStr">
        <is>
          <t>홍길동</t>
        </is>
      </c>
      <c r="D13" s="64" t="inlineStr">
        <is>
          <t>무탠스 바코드스티커 입고</t>
        </is>
      </c>
      <c r="E13" s="64" t="inlineStr">
        <is>
          <t>서울 성동구 성수이로 51 (성수동2가, 서울숲한라시그마벨리)
301호</t>
        </is>
      </c>
      <c r="F13" s="65" t="inlineStr">
        <is>
          <t>경기 여주시 가남읍 본두1길 17-50 (가남읍 본두리)
무신사 1층</t>
        </is>
      </c>
      <c r="G13" s="65" t="inlineStr">
        <is>
          <t>다마스</t>
        </is>
      </c>
      <c r="H13" s="66" t="inlineStr">
        <is>
          <t>편도</t>
        </is>
      </c>
      <c r="I13" s="140" t="n">
        <v>76000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45436</v>
      </c>
      <c r="C14" s="64" t="inlineStr">
        <is>
          <t>홍길동</t>
        </is>
      </c>
      <c r="D14" s="64" t="inlineStr">
        <is>
          <t>칼렉 소재북 전달</t>
        </is>
      </c>
      <c r="E14" s="64" t="inlineStr">
        <is>
          <t>서울 성동구 아차산로 6 (성수동1가, 누디트 서울숲)
누디트 서울숲 9층</t>
        </is>
      </c>
      <c r="F14" s="65" t="inlineStr">
        <is>
          <t>서울 강남구 압구정로10길 20 (신사동)
1층 칼렉 아지트 서울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8300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45435</v>
      </c>
      <c r="C15" s="64" t="inlineStr">
        <is>
          <t>홍길동</t>
        </is>
      </c>
      <c r="D15" s="64" t="inlineStr">
        <is>
          <t>칼렉 장갑 전사지</t>
        </is>
      </c>
      <c r="E15" s="64" t="inlineStr">
        <is>
          <t>서울 성동구 아차산로 6 (성수동1가, 누디트 서울숲)
누디트 서울숲 9층</t>
        </is>
      </c>
      <c r="F15" s="65" t="inlineStr">
        <is>
          <t>경기 성남시 중원구 둔촌대로 545 (상대원동, 한라시그마밸리)
409호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19000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칼렉 샘플감 자재</t>
        </is>
      </c>
      <c r="E16" s="64" t="inlineStr">
        <is>
          <t>서울 성동구 아차산로 6 (성수동1가, 누디트 서울숲)
누디트 서울숲 9층</t>
        </is>
      </c>
      <c r="F16" s="65" t="inlineStr">
        <is>
          <t>서울 광진구 동일로 420 (중곡동, ㈜유신모자)
유신모자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8500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45434</v>
      </c>
      <c r="C17" s="64" t="inlineStr">
        <is>
          <t>홍길동</t>
        </is>
      </c>
      <c r="D17" s="64" t="inlineStr">
        <is>
          <t>원단 수배용 샘플 발송</t>
        </is>
      </c>
      <c r="E17" s="64" t="inlineStr">
        <is>
          <t>서울 성동구 아차산로 6 (성수동1가, 누디트 서울숲)
누디트 서울숲 9층</t>
        </is>
      </c>
      <c r="F17" s="65" t="inlineStr">
        <is>
          <t>서울 서초구 신반포로45길 74 (잠원동, 화신빌딩)
401호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9300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45434</v>
      </c>
      <c r="C18" s="64" t="inlineStr">
        <is>
          <t>홍길동</t>
        </is>
      </c>
      <c r="D18" s="64" t="inlineStr">
        <is>
          <t>모자 오리지널 샘플 전달 (칼렉)</t>
        </is>
      </c>
      <c r="E18" s="64" t="inlineStr">
        <is>
          <t>서울 성동구 아차산로 6 (성수동1가, 누디트 서울숲)
누디트 서울숲 9층</t>
        </is>
      </c>
      <c r="F18" s="65" t="inlineStr">
        <is>
          <t>서울 광진구 동일로 420 (중곡동, ㈜유신모자)
유신모자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8500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45433</v>
      </c>
      <c r="C19" s="64" t="inlineStr">
        <is>
          <t>홍길동</t>
        </is>
      </c>
      <c r="D19" s="64" t="inlineStr">
        <is>
          <t>무탠스 이글스 전달</t>
        </is>
      </c>
      <c r="E19" s="64" t="inlineStr">
        <is>
          <t>서울 성동구 아차산로 6 (성수동1가, 누디트 서울숲)
누디트 서울숲 9층</t>
        </is>
      </c>
      <c r="F19" s="65" t="inlineStr">
        <is>
          <t>서울 영등포구 여의대방로43나길 25 (신길동, 삼환아파트)
삼환아파트 105동 1203호</t>
        </is>
      </c>
      <c r="G19" s="65" t="inlineStr">
        <is>
          <t>다마스</t>
        </is>
      </c>
      <c r="H19" s="66" t="inlineStr">
        <is>
          <t>편도</t>
        </is>
      </c>
      <c r="I19" s="140" t="n">
        <v>35000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45433</v>
      </c>
      <c r="C20" s="64" t="inlineStr">
        <is>
          <t>홍길동</t>
        </is>
      </c>
      <c r="D20" s="64" t="inlineStr">
        <is>
          <t>무탠스 아모띠 계약서 전달</t>
        </is>
      </c>
      <c r="E20" s="64" t="inlineStr">
        <is>
          <t>서울 성동구 아차산로 6 (성수동1가, 누디트 서울숲)
누디트 서울숲 9층</t>
        </is>
      </c>
      <c r="F20" s="65" t="inlineStr">
        <is>
          <t>서울 강남구 언주로164길 24 (신사동, 아크로스 빌딩)
4층 본부이엔티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7500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MTS // M44001AJDO1 - Q.C샘플 리턴 (신티에스)</t>
        </is>
      </c>
      <c r="E21" s="64" t="inlineStr">
        <is>
          <t>서울 성동구 아차산로 6 (성수동1가, 누디트 서울숲)
누디트 서울숲 9층</t>
        </is>
      </c>
      <c r="F21" s="65" t="inlineStr">
        <is>
          <t>서울 구로구 디지털로33길 55 (구로동, 이앤씨벤처드림타워2차)
810호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16500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45429</v>
      </c>
      <c r="C22" s="64" t="inlineStr">
        <is>
          <t>홍길동</t>
        </is>
      </c>
      <c r="D22" s="64" t="inlineStr">
        <is>
          <t>블러 러그 사은품 전달</t>
        </is>
      </c>
      <c r="E22" s="64" t="inlineStr">
        <is>
          <t>서울 성동구 아차산로 6 (성수동1가, 누디트 서울숲)
누디트 서울숲 9층</t>
        </is>
      </c>
      <c r="F22" s="65" t="inlineStr">
        <is>
          <t>서울 광진구 자양로32길 91-7 (구의동)
302호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8700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45429</v>
      </c>
      <c r="C23" s="64" t="inlineStr">
        <is>
          <t>홍길동</t>
        </is>
      </c>
      <c r="D23" s="64" t="inlineStr">
        <is>
          <t>블러 사은품 전달</t>
        </is>
      </c>
      <c r="E23" s="64" t="inlineStr">
        <is>
          <t>서울 성동구 아차산로 6 (성수동1가, 누디트 서울숲)
누디트 서울숲 9층</t>
        </is>
      </c>
      <c r="F23" s="65" t="inlineStr">
        <is>
          <t>서울 중구 퇴계로76길 32 (무학동)
로시난테건물 401호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9000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45429</v>
      </c>
      <c r="C24" s="64" t="inlineStr">
        <is>
          <t>홍길동</t>
        </is>
      </c>
      <c r="D24" s="64" t="inlineStr">
        <is>
          <t>의류 샘플 발송</t>
        </is>
      </c>
      <c r="E24" s="64" t="inlineStr">
        <is>
          <t>서울 성동구 아차산로 6 (성수동1가, 누디트 서울숲)
누디트 서울숲 9층</t>
        </is>
      </c>
      <c r="F24" s="65" t="inlineStr">
        <is>
          <t>서울 송파구 송파대로 167 (문정동, 문정역테라타워)
1차 B동 601호 우주글로벌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13200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45426</v>
      </c>
      <c r="C25" s="64" t="inlineStr">
        <is>
          <t>홍길동</t>
        </is>
      </c>
      <c r="D25" s="64" t="inlineStr">
        <is>
          <t xml:space="preserve">BLUR 완사입처 부자재 전달 </t>
        </is>
      </c>
      <c r="E25" s="64" t="inlineStr">
        <is>
          <t>경기 고양시 일산동구 은마길151번길 16 (설문동)
COBEE</t>
        </is>
      </c>
      <c r="F25" s="65" t="inlineStr">
        <is>
          <t>서울 성동구 성수이로 147 (성수동2가, 아이에스비즈타워)
1202호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31000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45426</v>
      </c>
      <c r="C26" s="64" t="inlineStr">
        <is>
          <t>홍길동</t>
        </is>
      </c>
      <c r="D26" s="64" t="inlineStr">
        <is>
          <t xml:space="preserve">자모 QC 샘플 전달 </t>
        </is>
      </c>
      <c r="E26" s="64" t="inlineStr">
        <is>
          <t>서울 성동구 아차산로 6 (성수동1가, 누디트 서울숲)
누디트 서울숲 9층</t>
        </is>
      </c>
      <c r="F26" s="65" t="inlineStr">
        <is>
          <t>서울 성동구 성수이로 147 (성수동2가, 아이에스비즈타워)
1202호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7000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45426</v>
      </c>
      <c r="C27" s="64" t="inlineStr">
        <is>
          <t>홍길동</t>
        </is>
      </c>
      <c r="D27" s="64" t="inlineStr">
        <is>
          <t>블러 일본 쇼룸건</t>
        </is>
      </c>
      <c r="E27" s="64" t="inlineStr">
        <is>
          <t>서울 성동구 아차산로 6 (성수동1가, 누디트 서울숲)
누디트 서울숲 9층</t>
        </is>
      </c>
      <c r="F27" s="65" t="inlineStr">
        <is>
          <t>서울 용산구 이태원로 190 (이태원동)
7층</t>
        </is>
      </c>
      <c r="G27" s="65" t="inlineStr">
        <is>
          <t>다마스</t>
        </is>
      </c>
      <c r="H27" s="66" t="inlineStr">
        <is>
          <t>편도</t>
        </is>
      </c>
      <c r="I27" s="140" t="n">
        <v>31000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45425</v>
      </c>
      <c r="C28" s="64" t="inlineStr">
        <is>
          <t>홍길동</t>
        </is>
      </c>
      <c r="D28" s="64" t="inlineStr">
        <is>
          <t>마브서울 홀세일용 폴리백</t>
        </is>
      </c>
      <c r="E28" s="64" t="inlineStr">
        <is>
          <t>서울 성동구 아차산로 6 (성수동1가, 누디트 서울숲)
누디트 서울숲 9층</t>
        </is>
      </c>
      <c r="F28" s="65" t="inlineStr">
        <is>
          <t>서울 강남구 도산대로1길 62 (신사동)
마브서울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45425</v>
      </c>
      <c r="C29" s="64" t="inlineStr">
        <is>
          <t>홍길동</t>
        </is>
      </c>
      <c r="D29" s="64" t="inlineStr">
        <is>
          <t>FAR 두산 직매입건 납품</t>
        </is>
      </c>
      <c r="E29" s="64" t="inlineStr">
        <is>
          <t>경기 하남시 미사강변한강로 135 (망월동, 미사강변 스카이폴리스)
나동 509호</t>
        </is>
      </c>
      <c r="F29" s="65" t="inlineStr">
        <is>
          <t>서울 중구 장충단로 275 (을지로6가, 두산타워빌딩)
두타몰 3층 DT275</t>
        </is>
      </c>
      <c r="G29" s="65" t="inlineStr">
        <is>
          <t>다마스</t>
        </is>
      </c>
      <c r="H29" s="66" t="inlineStr">
        <is>
          <t>편도</t>
        </is>
      </c>
      <c r="I29" s="140" t="n">
        <v>38000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45425</v>
      </c>
      <c r="C30" s="64" t="inlineStr">
        <is>
          <t>홍길동</t>
        </is>
      </c>
      <c r="D30" s="64" t="inlineStr">
        <is>
          <t>무탠스 장갑 전달</t>
        </is>
      </c>
      <c r="E30" s="64" t="inlineStr">
        <is>
          <t>서울 성동구 아차산로 6 (성수동1가, 누디트 서울숲)
누디트 서울숲 9층</t>
        </is>
      </c>
      <c r="F30" s="65" t="inlineStr">
        <is>
          <t>경기 성남시 중원구 둔촌대로 545 (상대원동, 한라시그마밸리)
409호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18000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45425</v>
      </c>
      <c r="C31" s="64" t="inlineStr">
        <is>
          <t>홍길동</t>
        </is>
      </c>
      <c r="D31" s="64" t="inlineStr">
        <is>
          <t>블러 개러지 종료후 POS 반납</t>
        </is>
      </c>
      <c r="E31" s="64" t="inlineStr">
        <is>
          <t>서울 성동구 아차산로 6 (성수동1가, 누디트 서울숲)
누디트 서울숲 9층</t>
        </is>
      </c>
      <c r="F31" s="65" t="inlineStr">
        <is>
          <t>서울 강서구 허준로 217 (가양동, 가양테크노타운)
406호 더베스트페이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17000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업체 샘플 확인 전달</t>
        </is>
      </c>
      <c r="E32" s="64" t="inlineStr">
        <is>
          <t>서울 성동구 아차산로 6 (성수동1가, 누디트 서울숲)
누디트 서울숲 9층</t>
        </is>
      </c>
      <c r="F32" s="65" t="inlineStr">
        <is>
          <t>서울 광진구 천호대로143길 27 (광장동, 도성빌딩)
2층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15500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45425</v>
      </c>
      <c r="C33" s="64" t="inlineStr">
        <is>
          <t>홍길동</t>
        </is>
      </c>
      <c r="D33" s="64" t="inlineStr">
        <is>
          <t>업체 샘플 전달</t>
        </is>
      </c>
      <c r="E33" s="64" t="inlineStr">
        <is>
          <t>서울 성동구 아차산로 6 (성수동1가, 누디트 서울숲)
누디트 서울숲 9층</t>
        </is>
      </c>
      <c r="F33" s="65" t="inlineStr">
        <is>
          <t>서울 성동구 성수이로 147 (성수동2가, 아이에스비즈타워)
1202호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9100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45422</v>
      </c>
      <c r="C34" s="64" t="inlineStr">
        <is>
          <t>홍길동</t>
        </is>
      </c>
      <c r="D34" s="64" t="inlineStr">
        <is>
          <t>업체 샘플 전달</t>
        </is>
      </c>
      <c r="E34" s="64" t="inlineStr">
        <is>
          <t>서울 성동구 아차산로 6 (성수동1가, 누디트 서울숲)
누디트 서울숲 9층</t>
        </is>
      </c>
      <c r="F34" s="65" t="inlineStr">
        <is>
          <t>서울 성동구 성수이로 147 (성수동2가, 아이에스비즈타워)
1202호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9100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45422</v>
      </c>
      <c r="C35" s="64" t="inlineStr">
        <is>
          <t>홍길동</t>
        </is>
      </c>
      <c r="D35" s="64" t="inlineStr">
        <is>
          <t xml:space="preserve">업체 부자재 전달 </t>
        </is>
      </c>
      <c r="E35" s="64" t="inlineStr">
        <is>
          <t>경기 고양시 일산동구 은마길151번길 16 (설문동)
코비</t>
        </is>
      </c>
      <c r="F35" s="65" t="inlineStr">
        <is>
          <t>서울 성동구 아차산로 6 (성수동1가, 누디트 서울숲)
9층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47500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45422</v>
      </c>
      <c r="C36" s="64" t="inlineStr">
        <is>
          <t>홍길동</t>
        </is>
      </c>
      <c r="D36" s="64" t="inlineStr">
        <is>
          <t xml:space="preserve">칼렉 러너스테이션 싱글렛 샘플 전달 </t>
        </is>
      </c>
      <c r="E36" s="64" t="inlineStr">
        <is>
          <t>서울 성동구 아차산로 6 (성수동1가, 누디트 서울숲)
누디트 서울숲 9층</t>
        </is>
      </c>
      <c r="F36" s="65" t="inlineStr">
        <is>
          <t>서울 강남구 압구정로10길 20 (신사동)
4층 (kaleg)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12400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45421</v>
      </c>
      <c r="C37" s="64" t="inlineStr">
        <is>
          <t>홍길동</t>
        </is>
      </c>
      <c r="D37" s="64" t="inlineStr">
        <is>
          <t>플러피시트러스 - 스타일바스켓 사은품 5pcs</t>
        </is>
      </c>
      <c r="E37" s="64" t="inlineStr">
        <is>
          <t>서울 성동구 아차산로 6 (성수동1가, 누디트 서울숲)
누디트 서울숲 9층</t>
        </is>
      </c>
      <c r="F37" s="65" t="inlineStr">
        <is>
          <t>서울 동대문구 청계천로5길 21 (신설동, 신설동 메디칼 타워)
7층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8400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45421</v>
      </c>
      <c r="C38" s="64" t="inlineStr">
        <is>
          <t>홍길동</t>
        </is>
      </c>
      <c r="D38" s="64" t="inlineStr">
        <is>
          <t xml:space="preserve">칼렉 DTP 원단 전달 </t>
        </is>
      </c>
      <c r="E38" s="64" t="inlineStr">
        <is>
          <t>서울 성동구 아차산로 6 (성수동1가, 누디트 서울숲)
누디트 서울숲 9층</t>
        </is>
      </c>
      <c r="F38" s="65" t="inlineStr">
        <is>
          <t>서울 강남구 압구정로10길 20 (신사동)
4층 (kaleg)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8300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45420</v>
      </c>
      <c r="C39" s="64" t="inlineStr">
        <is>
          <t>홍길동</t>
        </is>
      </c>
      <c r="D39" s="64" t="inlineStr">
        <is>
          <t>반얀트리 노트북 픽업</t>
        </is>
      </c>
      <c r="E39" s="64" t="inlineStr">
        <is>
          <t>서울 강남구 압구정로10길 20 (신사동)
2층 매장</t>
        </is>
      </c>
      <c r="F39" s="65" t="inlineStr">
        <is>
          <t>서울 성동구 아차산로 6 (성수동1가, 누디트 서울숲)
9층 수거함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9000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무탠스 러닝베스트 원단 수배요청</t>
        </is>
      </c>
      <c r="E40" s="64" t="inlineStr">
        <is>
          <t>서울 성동구 아차산로 6 (성수동1가, 누디트 서울숲)
누디트 서울숲 9층</t>
        </is>
      </c>
      <c r="F40" s="65" t="inlineStr">
        <is>
          <t>서울 서대문구 신촌로 157 (대현동)
화영빌딩 12층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13000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45415</v>
      </c>
      <c r="C41" s="64" t="inlineStr">
        <is>
          <t>홍길동</t>
        </is>
      </c>
      <c r="D41" s="64" t="inlineStr">
        <is>
          <t>누끼컷 촬영 반납</t>
        </is>
      </c>
      <c r="E41" s="64" t="inlineStr">
        <is>
          <t>서울 성동구 성수일로 10 (성수동1가, 서울숲 ITCT 지식산업센터)
607-1호 김나은스튜디오</t>
        </is>
      </c>
      <c r="F41" s="65" t="inlineStr">
        <is>
          <t>서울 성동구 아차산로 6 (성수동1가, 누디트 서울숲)
9층 수거함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6363.636364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45414</v>
      </c>
      <c r="C42" s="64" t="inlineStr">
        <is>
          <t>홍길동</t>
        </is>
      </c>
      <c r="D42" s="64" t="inlineStr">
        <is>
          <t>오리지널샘플 업체 전달</t>
        </is>
      </c>
      <c r="E42" s="64" t="inlineStr">
        <is>
          <t>서울 성동구 아차산로 6 (성수동1가, 누디트 서울숲)
누디트 서울숲 9층</t>
        </is>
      </c>
      <c r="F42" s="65" t="inlineStr">
        <is>
          <t>경기 성남시 분당구 야탑로 95 (야탑동, 세신옴니코아빌딩)
610호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28300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/>
      <c r="C43" s="64" t="n"/>
      <c r="D43" s="64" t="n"/>
      <c r="E43" s="64" t="n"/>
      <c r="F43" s="65" t="n"/>
      <c r="G43" s="65" t="n"/>
      <c r="H43" s="66" t="n"/>
      <c r="I43" s="14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73" t="inlineStr">
        <is>
          <t>합계금액</t>
        </is>
      </c>
      <c r="C44" s="74" t="n"/>
      <c r="D44" s="74" t="n"/>
      <c r="E44" s="74" t="n"/>
      <c r="F44" s="74" t="n"/>
      <c r="G44" s="74" t="n"/>
      <c r="H44" s="75" t="n"/>
      <c r="I44" s="141">
        <f>SUM(I45:I46)</f>
        <v/>
      </c>
      <c r="J44" s="69" t="n"/>
      <c r="K44" s="69" t="n"/>
      <c r="L44" s="60" t="n"/>
      <c r="M44" s="60" t="n"/>
      <c r="N44" s="60" t="n"/>
      <c r="O44" s="60" t="n"/>
    </row>
    <row r="45" ht="18" customHeight="1" s="109">
      <c r="A45" s="60" t="n"/>
      <c r="B45" s="76" t="inlineStr">
        <is>
          <t>공급가액</t>
        </is>
      </c>
      <c r="C45" s="77" t="n"/>
      <c r="D45" s="77" t="n"/>
      <c r="E45" s="77" t="n"/>
      <c r="F45" s="77" t="n"/>
      <c r="G45" s="77" t="n"/>
      <c r="H45" s="78" t="n"/>
      <c r="I45" s="142">
        <f>SUM(I4:I43)</f>
        <v/>
      </c>
      <c r="J45" s="143" t="n"/>
      <c r="K45" s="69" t="n"/>
      <c r="L45" s="60" t="n"/>
      <c r="M45" s="60" t="n"/>
      <c r="N45" s="60" t="n"/>
      <c r="O45" s="60" t="n"/>
      <c r="P45" s="60" t="n"/>
    </row>
    <row r="46" ht="18" customHeight="1" s="109">
      <c r="A46" s="60" t="n"/>
      <c r="B46" s="79" t="inlineStr">
        <is>
          <t>세액</t>
        </is>
      </c>
      <c r="C46" s="80" t="n"/>
      <c r="D46" s="80" t="n"/>
      <c r="E46" s="80" t="n"/>
      <c r="F46" s="80" t="n"/>
      <c r="G46" s="80" t="n"/>
      <c r="H46" s="81" t="n"/>
      <c r="I46" s="144">
        <f>I45*10%</f>
        <v/>
      </c>
      <c r="J46" s="143" t="n"/>
      <c r="K46" s="69" t="n"/>
      <c r="L46" s="60" t="n"/>
      <c r="M46" s="60" t="n"/>
      <c r="N46" s="60" t="n"/>
      <c r="O46" s="60" t="n"/>
      <c r="P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9" t="n"/>
      <c r="K47" s="69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9" t="n"/>
      <c r="K48" s="69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9" t="n"/>
      <c r="K49" s="69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9" t="n"/>
      <c r="K50" s="69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9" t="n"/>
      <c r="K51" s="69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9" t="n"/>
      <c r="K52" s="69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9" t="n"/>
      <c r="K53" s="69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2024-07-18T12:32:42Z</dcterms:modified>
  <cp:lastModifiedBy>Youngmin Kim (KR - ASR)</cp:lastModifiedBy>
  <cp:lastPrinted>2022-02-03T09:33:52Z</cp:lastPrinted>
</cp:coreProperties>
</file>