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운영보고서" sheetId="1" state="visible" r:id="rId1"/>
    <sheet xmlns:r="http://schemas.openxmlformats.org/officeDocument/2006/relationships" name="일자별배송건수" sheetId="2" state="visible" r:id="rId2"/>
    <sheet xmlns:r="http://schemas.openxmlformats.org/officeDocument/2006/relationships" name="퀵발송" sheetId="3" state="visible" r:id="rId3"/>
    <sheet xmlns:r="http://schemas.openxmlformats.org/officeDocument/2006/relationships" name="택배발송" sheetId="4" state="visible" r:id="rId4"/>
  </sheets>
  <definedNames>
    <definedName name="_xlnm.Print_Area" localSheetId="0">'운영보고서'!$A$1:$H$22</definedName>
    <definedName name="_xlnm.Print_Area" localSheetId="2">'퀵발송'!$A$1:$J$201</definedName>
    <definedName name="_xlnm.Print_Area" localSheetId="3">'택배발송'!$A$1:$J$101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_-* #,##0_-;\-* #,##0_-;_-* &quot;-&quot;_-;_-@"/>
    <numFmt numFmtId="166" formatCode="yyyy-mm-dd h:mm:ss"/>
  </numFmts>
  <fonts count="27">
    <font>
      <name val="Arial"/>
      <color theme="1"/>
      <sz val="11"/>
    </font>
    <font>
      <name val="돋움"/>
      <charset val="129"/>
      <family val="3"/>
      <sz val="8"/>
    </font>
    <font>
      <name val="Calibri"/>
      <charset val="129"/>
      <family val="2"/>
      <color theme="1"/>
      <sz val="12"/>
      <scheme val="minor"/>
    </font>
    <font>
      <name val="Arial"/>
      <family val="2"/>
      <color theme="1"/>
      <sz val="11"/>
    </font>
    <font>
      <name val="카카오 Light"/>
      <charset val="129"/>
      <family val="3"/>
      <color theme="1"/>
      <sz val="12"/>
    </font>
    <font>
      <name val="카카오 Light"/>
      <charset val="129"/>
      <family val="3"/>
      <b val="1"/>
      <color theme="1"/>
      <sz val="12"/>
    </font>
    <font>
      <name val="카카오 Regular"/>
      <charset val="129"/>
      <family val="3"/>
      <b val="1"/>
      <color theme="1"/>
      <sz val="25"/>
    </font>
    <font>
      <name val="카카오 Regular"/>
      <charset val="129"/>
      <family val="3"/>
      <b val="1"/>
      <color theme="1"/>
      <sz val="11"/>
    </font>
    <font>
      <name val="카카오 Regular"/>
      <charset val="129"/>
      <family val="3"/>
      <color theme="1"/>
      <sz val="14"/>
    </font>
    <font>
      <name val="카카오 OTF Regular"/>
      <charset val="129"/>
      <family val="3"/>
      <b val="1"/>
      <color theme="1"/>
      <sz val="10"/>
    </font>
    <font>
      <name val="카카오 OTF Regular"/>
      <charset val="129"/>
      <family val="3"/>
      <b val="1"/>
      <color theme="1"/>
      <sz val="11"/>
    </font>
    <font>
      <name val="카카오 OTF Regular"/>
      <charset val="129"/>
      <family val="3"/>
      <color theme="1"/>
      <sz val="10"/>
    </font>
    <font>
      <name val="카카오 OTF Regular"/>
      <charset val="129"/>
      <family val="3"/>
      <color theme="1"/>
      <sz val="11"/>
    </font>
    <font>
      <name val="카카오 OTF Regular"/>
      <charset val="129"/>
      <family val="3"/>
      <sz val="11"/>
    </font>
    <font>
      <name val="나눔명조"/>
      <charset val="129"/>
      <family val="3"/>
      <sz val="8"/>
    </font>
    <font>
      <name val="NanumGothic"/>
      <charset val="1"/>
      <family val="2"/>
      <b val="1"/>
      <color theme="1"/>
      <sz val="11"/>
    </font>
    <font>
      <name val="Arial"/>
      <family val="2"/>
      <b val="1"/>
      <color theme="1"/>
      <sz val="11"/>
    </font>
    <font>
      <name val="Arial Unicode MS"/>
      <charset val="129"/>
      <family val="3"/>
      <color theme="1"/>
      <sz val="12"/>
    </font>
    <font>
      <name val="Arial"/>
      <family val="2"/>
      <color theme="1"/>
      <sz val="11"/>
    </font>
    <font>
      <name val="Arial Unicode MS"/>
      <charset val="129"/>
      <family val="3"/>
      <color theme="1"/>
      <sz val="14"/>
    </font>
    <font>
      <name val="맑은고딕"/>
      <charset val="129"/>
      <family val="3"/>
      <color theme="1"/>
      <sz val="10"/>
    </font>
    <font>
      <name val="맑은고딕"/>
      <charset val="129"/>
      <family val="3"/>
      <b val="1"/>
      <color theme="1"/>
      <sz val="10"/>
    </font>
    <font>
      <name val="맑은고딕"/>
      <charset val="129"/>
      <family val="3"/>
      <b val="1"/>
      <color theme="1"/>
      <sz val="11"/>
    </font>
    <font>
      <name val="맑은고딕"/>
      <charset val="129"/>
      <family val="3"/>
      <color theme="1"/>
      <sz val="11"/>
    </font>
    <font>
      <name val="맑은고딕"/>
      <charset val="129"/>
      <family val="3"/>
      <sz val="11"/>
    </font>
    <font>
      <name val="Arial Unicode MS"/>
      <charset val="129"/>
      <family val="3"/>
      <b val="1"/>
      <color theme="1"/>
      <sz val="10"/>
    </font>
    <font>
      <name val="굴림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2" tint="-0.0499893185216834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double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C00000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ck">
        <color rgb="FFC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double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ck">
        <color rgb="FFC00000"/>
      </top>
      <bottom style="thick">
        <color rgb="FFC00000"/>
      </bottom>
      <diagonal/>
    </border>
    <border>
      <left/>
      <right/>
      <top style="thin">
        <color auto="1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1"/>
    <xf numFmtId="41" fontId="2" fillId="0" borderId="1" applyAlignment="1">
      <alignment vertical="center"/>
    </xf>
    <xf numFmtId="0" fontId="18" fillId="0" borderId="1"/>
    <xf numFmtId="41" fontId="18" fillId="0" borderId="1" applyAlignment="1">
      <alignment vertical="center"/>
    </xf>
  </cellStyleXfs>
  <cellXfs count="155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0" fontId="5" fillId="4" borderId="7" applyAlignment="1" pivotButton="0" quotePrefix="0" xfId="0">
      <alignment horizontal="center" vertical="center"/>
    </xf>
    <xf numFmtId="0" fontId="5" fillId="4" borderId="13" applyAlignment="1" pivotButton="0" quotePrefix="0" xfId="0">
      <alignment horizontal="center" vertical="center"/>
    </xf>
    <xf numFmtId="0" fontId="5" fillId="4" borderId="8" applyAlignment="1" pivotButton="0" quotePrefix="0" xfId="0">
      <alignment horizontal="center" vertical="center"/>
    </xf>
    <xf numFmtId="0" fontId="5" fillId="4" borderId="14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vertical="center"/>
    </xf>
    <xf numFmtId="0" fontId="4" fillId="0" borderId="0" applyAlignment="1" pivotButton="0" quotePrefix="1" xfId="0">
      <alignment vertical="center"/>
    </xf>
    <xf numFmtId="0" fontId="4" fillId="0" borderId="24" applyAlignment="1" pivotButton="0" quotePrefix="0" xfId="0">
      <alignment horizontal="center" vertical="center"/>
    </xf>
    <xf numFmtId="164" fontId="5" fillId="0" borderId="24" applyAlignment="1" pivotButton="0" quotePrefix="0" xfId="0">
      <alignment vertical="center"/>
    </xf>
    <xf numFmtId="0" fontId="4" fillId="0" borderId="25" applyAlignment="1" pivotButton="0" quotePrefix="0" xfId="0">
      <alignment horizontal="center" vertical="center"/>
    </xf>
    <xf numFmtId="164" fontId="5" fillId="0" borderId="2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23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4" fontId="11" fillId="0" borderId="35" applyAlignment="1" pivotButton="0" quotePrefix="0" xfId="0">
      <alignment horizontal="center" vertical="center"/>
    </xf>
    <xf numFmtId="14" fontId="11" fillId="0" borderId="36" applyAlignment="1" pivotButton="0" quotePrefix="0" xfId="0">
      <alignment horizontal="center" vertical="center"/>
    </xf>
    <xf numFmtId="0" fontId="11" fillId="0" borderId="1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4" fontId="11" fillId="0" borderId="39" applyAlignment="1" pivotButton="0" quotePrefix="0" xfId="0">
      <alignment horizontal="center" vertical="center"/>
    </xf>
    <xf numFmtId="14" fontId="11" fillId="0" borderId="6" applyAlignment="1" pivotButton="0" quotePrefix="0" xfId="0">
      <alignment horizontal="center" vertical="center"/>
    </xf>
    <xf numFmtId="164" fontId="5" fillId="0" borderId="27" applyAlignment="1" pivotButton="0" quotePrefix="0" xfId="0">
      <alignment vertical="center"/>
    </xf>
    <xf numFmtId="164" fontId="5" fillId="0" borderId="2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15" fillId="5" borderId="24" applyAlignment="1" pivotButton="0" quotePrefix="0" xfId="2">
      <alignment vertical="center"/>
    </xf>
    <xf numFmtId="3" fontId="15" fillId="5" borderId="24" applyAlignment="1" pivotButton="0" quotePrefix="0" xfId="2">
      <alignment vertical="center"/>
    </xf>
    <xf numFmtId="0" fontId="0" fillId="5" borderId="7" applyAlignment="1" pivotButton="0" quotePrefix="0" xfId="0">
      <alignment vertical="center"/>
    </xf>
    <xf numFmtId="0" fontId="17" fillId="0" borderId="25" applyAlignment="1" pivotButton="0" quotePrefix="0" xfId="0">
      <alignment horizontal="center" vertical="center"/>
    </xf>
    <xf numFmtId="14" fontId="0" fillId="0" borderId="7" applyAlignment="1" pivotButton="0" quotePrefix="0" xfId="0">
      <alignment vertical="center"/>
    </xf>
    <xf numFmtId="164" fontId="0" fillId="0" borderId="7" applyAlignment="1" pivotButton="0" quotePrefix="0" xfId="3">
      <alignment vertical="center"/>
    </xf>
    <xf numFmtId="31" fontId="4" fillId="0" borderId="10" applyAlignment="1" pivotButton="0" quotePrefix="0" xfId="0">
      <alignment horizontal="centerContinuous" vertical="center"/>
    </xf>
    <xf numFmtId="31" fontId="4" fillId="0" borderId="50" applyAlignment="1" pivotButton="0" quotePrefix="0" xfId="0">
      <alignment horizontal="centerContinuous" vertical="center"/>
    </xf>
    <xf numFmtId="0" fontId="4" fillId="0" borderId="10" applyAlignment="1" pivotButton="0" quotePrefix="0" xfId="0">
      <alignment horizontal="centerContinuous" vertical="center"/>
    </xf>
    <xf numFmtId="0" fontId="0" fillId="0" borderId="9" applyAlignment="1" pivotButton="0" quotePrefix="0" xfId="0">
      <alignment horizontal="centerContinuous" vertical="center"/>
    </xf>
    <xf numFmtId="0" fontId="0" fillId="0" borderId="12" applyAlignment="1" pivotButton="0" quotePrefix="0" xfId="0">
      <alignment horizontal="centerContinuous" vertical="center"/>
    </xf>
    <xf numFmtId="14" fontId="4" fillId="0" borderId="10" applyAlignment="1" pivotButton="0" quotePrefix="0" xfId="0">
      <alignment horizontal="centerContinuous" vertical="center"/>
    </xf>
    <xf numFmtId="14" fontId="4" fillId="0" borderId="12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/>
    </xf>
    <xf numFmtId="0" fontId="0" fillId="0" borderId="11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 wrapText="1"/>
    </xf>
    <xf numFmtId="0" fontId="0" fillId="0" borderId="13" applyAlignment="1" pivotButton="0" quotePrefix="0" xfId="0">
      <alignment horizontal="centerContinuous" vertical="center"/>
    </xf>
    <xf numFmtId="0" fontId="4" fillId="0" borderId="48" applyAlignment="1" pivotButton="0" quotePrefix="0" xfId="0">
      <alignment horizontal="centerContinuous" vertical="center"/>
    </xf>
    <xf numFmtId="0" fontId="4" fillId="0" borderId="49" applyAlignment="1" pivotButton="0" quotePrefix="0" xfId="0">
      <alignment horizontal="centerContinuous" vertical="center"/>
    </xf>
    <xf numFmtId="0" fontId="4" fillId="0" borderId="46" applyAlignment="1" pivotButton="0" quotePrefix="0" xfId="0">
      <alignment horizontal="centerContinuous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0" fontId="20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4" fontId="20" fillId="0" borderId="39" applyAlignment="1" pivotButton="0" quotePrefix="0" xfId="0">
      <alignment horizontal="center" vertical="center"/>
    </xf>
    <xf numFmtId="14" fontId="20" fillId="0" borderId="6" applyAlignment="1" pivotButton="0" quotePrefix="0" xfId="0">
      <alignment horizontal="center" vertical="center"/>
    </xf>
    <xf numFmtId="14" fontId="20" fillId="0" borderId="35" applyAlignment="1" pivotButton="0" quotePrefix="0" xfId="0">
      <alignment horizontal="center" vertical="center"/>
    </xf>
    <xf numFmtId="14" fontId="20" fillId="0" borderId="36" applyAlignment="1" pivotButton="0" quotePrefix="0" xfId="0">
      <alignment horizontal="center" vertical="center"/>
    </xf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21" fillId="3" borderId="40" applyAlignment="1" pivotButton="0" quotePrefix="0" xfId="0">
      <alignment horizontal="left" vertical="center"/>
    </xf>
    <xf numFmtId="0" fontId="21" fillId="3" borderId="17" applyAlignment="1" pivotButton="0" quotePrefix="0" xfId="0">
      <alignment horizontal="left" vertical="center"/>
    </xf>
    <xf numFmtId="0" fontId="21" fillId="3" borderId="18" applyAlignment="1" pivotButton="0" quotePrefix="0" xfId="0">
      <alignment horizontal="left" vertical="center"/>
    </xf>
    <xf numFmtId="0" fontId="21" fillId="0" borderId="41" applyAlignment="1" pivotButton="0" quotePrefix="0" xfId="0">
      <alignment horizontal="left" vertical="center"/>
    </xf>
    <xf numFmtId="0" fontId="21" fillId="0" borderId="2" applyAlignment="1" pivotButton="0" quotePrefix="0" xfId="0">
      <alignment horizontal="left" vertical="center"/>
    </xf>
    <xf numFmtId="0" fontId="21" fillId="0" borderId="20" applyAlignment="1" pivotButton="0" quotePrefix="0" xfId="0">
      <alignment horizontal="left" vertical="center"/>
    </xf>
    <xf numFmtId="0" fontId="21" fillId="0" borderId="42" applyAlignment="1" pivotButton="0" quotePrefix="0" xfId="0">
      <alignment horizontal="left" vertical="center"/>
    </xf>
    <xf numFmtId="0" fontId="21" fillId="0" borderId="21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center"/>
    </xf>
    <xf numFmtId="0" fontId="5" fillId="4" borderId="43" applyAlignment="1" pivotButton="0" quotePrefix="0" xfId="0">
      <alignment horizontal="center" vertical="center"/>
    </xf>
    <xf numFmtId="0" fontId="5" fillId="4" borderId="44" applyAlignment="1" pivotButton="0" quotePrefix="0" xfId="0">
      <alignment horizontal="center" vertical="center"/>
    </xf>
    <xf numFmtId="0" fontId="5" fillId="4" borderId="4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1" fillId="2" borderId="31" applyAlignment="1" pivotButton="0" quotePrefix="0" xfId="0">
      <alignment horizontal="center" vertical="center"/>
    </xf>
    <xf numFmtId="0" fontId="21" fillId="2" borderId="33" applyAlignment="1" pivotButton="0" quotePrefix="0" xfId="0">
      <alignment horizontal="center" vertical="center"/>
    </xf>
    <xf numFmtId="0" fontId="21" fillId="0" borderId="4" applyAlignment="1" pivotButton="0" quotePrefix="0" xfId="0">
      <alignment vertical="center"/>
    </xf>
    <xf numFmtId="0" fontId="22" fillId="0" borderId="4" applyAlignment="1" pivotButton="0" quotePrefix="0" xfId="0">
      <alignment vertical="center"/>
    </xf>
    <xf numFmtId="0" fontId="21" fillId="2" borderId="37" applyAlignment="1" pivotButton="0" quotePrefix="0" xfId="0">
      <alignment horizontal="center" vertical="center"/>
    </xf>
    <xf numFmtId="0" fontId="24" fillId="0" borderId="38" applyAlignment="1" pivotButton="0" quotePrefix="0" xfId="0">
      <alignment vertical="center"/>
    </xf>
    <xf numFmtId="0" fontId="21" fillId="2" borderId="32" applyAlignment="1" pivotButton="0" quotePrefix="0" xfId="0">
      <alignment horizontal="center" vertical="center"/>
    </xf>
    <xf numFmtId="0" fontId="21" fillId="2" borderId="34" applyAlignment="1" pivotButton="0" quotePrefix="0" xfId="0">
      <alignment horizontal="center" vertical="center"/>
    </xf>
    <xf numFmtId="0" fontId="25" fillId="2" borderId="31" applyAlignment="1" pivotButton="0" quotePrefix="0" xfId="0">
      <alignment horizontal="center" vertical="center"/>
    </xf>
    <xf numFmtId="0" fontId="21" fillId="2" borderId="3" applyAlignment="1" pivotButton="0" quotePrefix="0" xfId="0">
      <alignment horizontal="center" vertical="center"/>
    </xf>
    <xf numFmtId="0" fontId="21" fillId="2" borderId="5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0" fontId="9" fillId="2" borderId="33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13" fillId="0" borderId="38" applyAlignment="1" pivotButton="0" quotePrefix="0" xfId="0">
      <alignment vertical="center"/>
    </xf>
    <xf numFmtId="0" fontId="26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9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166" fontId="4" fillId="0" borderId="10" applyAlignment="1" pivotButton="0" quotePrefix="0" xfId="0">
      <alignment horizontal="centerContinuous" vertical="center"/>
    </xf>
    <xf numFmtId="164" fontId="5" fillId="0" borderId="26" applyAlignment="1" pivotButton="0" quotePrefix="0" xfId="0">
      <alignment vertical="center"/>
    </xf>
    <xf numFmtId="164" fontId="5" fillId="0" borderId="27" applyAlignment="1" pivotButton="0" quotePrefix="0" xfId="0">
      <alignment vertical="center"/>
    </xf>
    <xf numFmtId="164" fontId="5" fillId="0" borderId="24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0" fontId="5" fillId="4" borderId="51" applyAlignment="1" pivotButton="0" quotePrefix="0" xfId="0">
      <alignment horizontal="center" vertical="center"/>
    </xf>
    <xf numFmtId="0" fontId="0" fillId="0" borderId="44" pivotButton="0" quotePrefix="0" xfId="0"/>
    <xf numFmtId="164" fontId="5" fillId="0" borderId="26" applyAlignment="1" pivotButton="0" quotePrefix="0" xfId="0">
      <alignment horizontal="center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0" fillId="0" borderId="47" pivotButton="0" quotePrefix="0" xfId="0"/>
    <xf numFmtId="164" fontId="0" fillId="0" borderId="7" applyAlignment="1" pivotButton="0" quotePrefix="0" xfId="3">
      <alignment vertical="center"/>
    </xf>
    <xf numFmtId="0" fontId="0" fillId="0" borderId="4" pivotButton="0" quotePrefix="0" xfId="0"/>
    <xf numFmtId="0" fontId="21" fillId="2" borderId="56" applyAlignment="1" pivotButton="0" quotePrefix="0" xfId="0">
      <alignment horizontal="center" vertical="center"/>
    </xf>
    <xf numFmtId="0" fontId="21" fillId="2" borderId="54" applyAlignment="1" pivotButton="0" quotePrefix="0" xfId="0">
      <alignment horizontal="center" vertical="center"/>
    </xf>
    <xf numFmtId="0" fontId="25" fillId="2" borderId="54" applyAlignment="1" pivotButton="0" quotePrefix="0" xfId="0">
      <alignment horizontal="center" vertical="center"/>
    </xf>
    <xf numFmtId="0" fontId="21" fillId="2" borderId="58" applyAlignment="1" pivotButton="0" quotePrefix="0" xfId="0">
      <alignment horizontal="center" vertical="center"/>
    </xf>
    <xf numFmtId="0" fontId="21" fillId="2" borderId="59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9" fillId="2" borderId="56" applyAlignment="1" pivotButton="0" quotePrefix="0" xfId="0">
      <alignment horizontal="center" vertical="center"/>
    </xf>
    <xf numFmtId="0" fontId="9" fillId="2" borderId="54" applyAlignment="1" pivotButton="0" quotePrefix="0" xfId="0">
      <alignment horizontal="center" vertical="center"/>
    </xf>
    <xf numFmtId="0" fontId="26" fillId="2" borderId="54" applyAlignment="1" pivotButton="0" quotePrefix="0" xfId="0">
      <alignment horizontal="center" vertical="center"/>
    </xf>
    <xf numFmtId="0" fontId="9" fillId="2" borderId="58" applyAlignment="1" pivotButton="0" quotePrefix="0" xfId="0">
      <alignment horizontal="center" vertical="center"/>
    </xf>
    <xf numFmtId="0" fontId="9" fillId="2" borderId="59" applyAlignment="1" pivotButton="0" quotePrefix="0" xfId="0">
      <alignment horizontal="center"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65" fontId="9" fillId="0" borderId="23" applyAlignment="1" pivotButton="0" quotePrefix="0" xfId="0">
      <alignment vertical="center"/>
    </xf>
  </cellXfs>
  <cellStyles count="4">
    <cellStyle name="표준" xfId="0" builtinId="0"/>
    <cellStyle name="쉼표 [0] 2" xfId="1"/>
    <cellStyle name="표준 2" xfId="2"/>
    <cellStyle name="쉼표 [0]" xfId="3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2:L23"/>
  <sheetViews>
    <sheetView showGridLines="0" tabSelected="1" topLeftCell="A3" zoomScaleNormal="70" zoomScaleSheetLayoutView="115" workbookViewId="0">
      <selection activeCell="E13" sqref="E13"/>
    </sheetView>
  </sheetViews>
  <sheetFormatPr baseColWidth="8" defaultColWidth="9" defaultRowHeight="21.75" customHeight="1"/>
  <cols>
    <col width="3.75" customWidth="1" style="1" min="1" max="1"/>
    <col width="15.25" customWidth="1" style="1" min="2" max="2"/>
    <col width="18.25" bestFit="1" customWidth="1" style="1" min="3" max="3"/>
    <col width="15.25" customWidth="1" style="1" min="4" max="4"/>
    <col width="16.5" customWidth="1" style="1" min="5" max="5"/>
    <col width="15.25" customWidth="1" style="1" min="6" max="6"/>
    <col width="18.5" customWidth="1" style="1" min="7" max="7"/>
    <col width="3.75" customWidth="1" style="1" min="8" max="8"/>
    <col width="9" customWidth="1" style="1" min="9" max="10"/>
    <col width="10.75" bestFit="1" customWidth="1" style="1" min="11" max="11"/>
    <col width="9.75" bestFit="1" customWidth="1" style="1" min="12" max="12"/>
    <col width="9.25" bestFit="1" customWidth="1" style="1" min="13" max="13"/>
    <col width="10.25" bestFit="1" customWidth="1" style="1" min="14" max="14"/>
    <col width="9" customWidth="1" style="1" min="15" max="16384"/>
  </cols>
  <sheetData>
    <row r="2" ht="33" customHeight="1" s="109">
      <c r="B2" s="110" t="inlineStr">
        <is>
          <t>시그니쳐타워 얼른 딜리버리 사용 내역서</t>
        </is>
      </c>
    </row>
    <row r="4" ht="30" customHeight="1" s="109">
      <c r="B4" s="5" t="inlineStr">
        <is>
          <t>보고일자</t>
        </is>
      </c>
      <c r="C4" s="111" t="n">
        <v>45446</v>
      </c>
      <c r="D4" s="45" t="n"/>
      <c r="E4" s="5" t="inlineStr">
        <is>
          <t>사용기간</t>
        </is>
      </c>
      <c r="F4" s="49">
        <f>TEXT(EOMONTH(C4,-2)+1,"YYYY. MM. DD")&amp;" ~ "&amp;TEXT(EOMONTH(C4,-1),"YYYY. MM. DD")</f>
        <v/>
      </c>
      <c r="G4" s="50" t="n"/>
    </row>
    <row r="5" ht="30" customHeight="1" s="109">
      <c r="B5" s="5" t="inlineStr">
        <is>
          <t>소재지</t>
        </is>
      </c>
      <c r="C5" s="46" t="inlineStr">
        <is>
          <t>서울특별시 중구 청계천로 100</t>
        </is>
      </c>
      <c r="D5" s="47" t="n"/>
      <c r="E5" s="47" t="n"/>
      <c r="F5" s="47" t="n"/>
      <c r="G5" s="48" t="n"/>
    </row>
    <row r="6" ht="30" customHeight="1" s="109" thickBot="1">
      <c r="B6" s="6" t="inlineStr">
        <is>
          <t>수신처</t>
        </is>
      </c>
      <c r="C6" s="53">
        <f>일자별배송건수!C3</f>
        <v/>
      </c>
      <c r="D6" s="54" t="n"/>
      <c r="E6" s="6" t="inlineStr">
        <is>
          <t>발신처</t>
        </is>
      </c>
      <c r="F6" s="51" t="inlineStr">
        <is>
          <t>주식회사 케이엠파킹앤스페이스</t>
        </is>
      </c>
      <c r="G6" s="52" t="n"/>
    </row>
    <row r="7" ht="30" customHeight="1" s="109"/>
    <row r="8" ht="30" customHeight="1" s="109"/>
    <row r="9" ht="30" customHeight="1" s="109">
      <c r="B9" s="9" t="inlineStr">
        <is>
          <t>1. 사용 현황</t>
        </is>
      </c>
      <c r="G9" s="10" t="inlineStr">
        <is>
          <t>단위: 원</t>
        </is>
      </c>
    </row>
    <row r="10" ht="30" customHeight="1" s="109" thickBot="1">
      <c r="B10" s="7" t="inlineStr">
        <is>
          <t>구분</t>
        </is>
      </c>
      <c r="C10" s="7" t="inlineStr">
        <is>
          <t>총 발송 건수</t>
        </is>
      </c>
      <c r="D10" s="7" t="inlineStr">
        <is>
          <t>왕복 건수</t>
        </is>
      </c>
      <c r="E10" s="7" t="inlineStr">
        <is>
          <t>급송 건수</t>
        </is>
      </c>
      <c r="F10" s="7" t="inlineStr">
        <is>
          <t>발송요금</t>
        </is>
      </c>
      <c r="G10" s="8" t="inlineStr">
        <is>
          <t>청구 금액 (VAT 포함)</t>
        </is>
      </c>
    </row>
    <row r="11" ht="30" customHeight="1" s="109" thickBot="1" thickTop="1">
      <c r="B11" s="15" t="inlineStr">
        <is>
          <t>합계</t>
        </is>
      </c>
      <c r="C11" s="112">
        <f>SUM(C12:C13)</f>
        <v/>
      </c>
      <c r="D11" s="112">
        <f>SUM(D12:D13)</f>
        <v/>
      </c>
      <c r="E11" s="112">
        <f>SUM(E12:E13)</f>
        <v/>
      </c>
      <c r="F11" s="112">
        <f>SUM(F12:F13)</f>
        <v/>
      </c>
      <c r="G11" s="113">
        <f>F11*1.1</f>
        <v/>
      </c>
    </row>
    <row r="12" ht="30" customHeight="1" s="109" thickTop="1">
      <c r="B12" s="13" t="inlineStr">
        <is>
          <t>퀵</t>
        </is>
      </c>
      <c r="C12" s="114">
        <f>COUNT(퀵발송!$B$4:$B$200)</f>
        <v/>
      </c>
      <c r="D12" s="115">
        <f>COUNTIF(퀵발송!$H$4:$H$200,"왕복")</f>
        <v/>
      </c>
      <c r="E12" s="115">
        <f>COUNTIF(퀵발송!$G$4:$G$200,"오토바이 급송")</f>
        <v/>
      </c>
      <c r="F12" s="115">
        <f>퀵발송!I60</f>
        <v/>
      </c>
      <c r="G12" s="116">
        <f>F12*1.1</f>
        <v/>
      </c>
      <c r="L12" s="117" t="n"/>
    </row>
    <row r="13" ht="30" customHeight="1" s="109" thickBot="1">
      <c r="B13" s="2" t="inlineStr">
        <is>
          <t>택배</t>
        </is>
      </c>
      <c r="C13" s="118">
        <f>COUNT(택배발송!$B$4:$B$100)</f>
        <v/>
      </c>
      <c r="D13" s="119">
        <f>COUNTIF(택배발송!$H$4:$H$100,"왕복")</f>
        <v/>
      </c>
      <c r="E13" s="119">
        <f>COUNTIF(택배발송!$G$4:G$100,"오토바이 급송")</f>
        <v/>
      </c>
      <c r="F13" s="119">
        <f>택배발송!I6</f>
        <v/>
      </c>
      <c r="G13" s="120">
        <f>F13*1.1</f>
        <v/>
      </c>
    </row>
    <row r="14" ht="15" customHeight="1" s="109"/>
    <row r="15" ht="24" customHeight="1" s="109">
      <c r="B15" s="9" t="inlineStr">
        <is>
          <t>2. 프리미엄 서비스 배송 현황</t>
        </is>
      </c>
      <c r="G15" s="10" t="inlineStr">
        <is>
          <t>단위: 원</t>
        </is>
      </c>
    </row>
    <row r="16" ht="22.15" customHeight="1" s="109" thickBot="1">
      <c r="B16" s="7" t="inlineStr">
        <is>
          <t>구분</t>
        </is>
      </c>
      <c r="C16" s="7" t="inlineStr">
        <is>
          <t>배송 건수</t>
        </is>
      </c>
      <c r="D16" s="7" t="inlineStr">
        <is>
          <t>선택 요금제</t>
        </is>
      </c>
      <c r="E16" s="121" t="inlineStr">
        <is>
          <t>서비스 요금</t>
        </is>
      </c>
      <c r="F16" s="122" t="n"/>
      <c r="G16" s="8" t="inlineStr">
        <is>
          <t>청구 금액 (VAT 포함)</t>
        </is>
      </c>
    </row>
    <row r="17" ht="16" customHeight="1" s="109" thickBot="1" thickTop="1">
      <c r="B17" s="41" t="inlineStr">
        <is>
          <t>미사용</t>
        </is>
      </c>
      <c r="C17" s="112">
        <f>일자별배송건수!$C$35</f>
        <v/>
      </c>
      <c r="D17" s="123" t="n"/>
      <c r="E17" s="124">
        <f>C17*500</f>
        <v/>
      </c>
      <c r="F17" s="125" t="n"/>
      <c r="G17" s="113">
        <f>E17*1.1</f>
        <v/>
      </c>
    </row>
    <row r="18" ht="15.5" customHeight="1" s="109" thickTop="1">
      <c r="B18" s="35" t="n"/>
      <c r="C18" s="126" t="n"/>
      <c r="D18" s="127" t="n"/>
      <c r="E18" s="127" t="n"/>
      <c r="F18" s="127" t="n"/>
      <c r="G18" s="126" t="n"/>
    </row>
    <row r="19" ht="30" customHeight="1" s="109">
      <c r="B19" s="9" t="inlineStr">
        <is>
          <t>3. 총 청구금액</t>
        </is>
      </c>
      <c r="G19" s="10" t="inlineStr">
        <is>
          <t>단위: 원</t>
        </is>
      </c>
    </row>
    <row r="20" ht="30" customHeight="1" s="109" thickBot="1">
      <c r="B20" s="121" t="inlineStr">
        <is>
          <t>구분</t>
        </is>
      </c>
      <c r="C20" s="128" t="n"/>
      <c r="D20" s="122" t="n"/>
      <c r="E20" s="121" t="inlineStr">
        <is>
          <t>서비스 요금</t>
        </is>
      </c>
      <c r="F20" s="122" t="n"/>
      <c r="G20" s="8" t="inlineStr">
        <is>
          <t>청구 금액 (VAT 포함)</t>
        </is>
      </c>
    </row>
    <row r="21" ht="30" customHeight="1" s="109" thickBot="1" thickTop="1">
      <c r="B21" s="55">
        <f>C6</f>
        <v/>
      </c>
      <c r="C21" s="56" t="n"/>
      <c r="D21" s="57" t="n"/>
      <c r="E21" s="124">
        <f>F11+E17</f>
        <v/>
      </c>
      <c r="F21" s="125" t="n"/>
      <c r="G21" s="113">
        <f>E21*1.1</f>
        <v/>
      </c>
    </row>
    <row r="22" ht="15.5" customHeight="1" s="109" thickTop="1">
      <c r="B22" s="12" t="n"/>
    </row>
    <row r="23" ht="21.75" customHeight="1" s="109">
      <c r="B23" s="9" t="inlineStr">
        <is>
          <t>4. 이슈 및 특이사항</t>
        </is>
      </c>
    </row>
  </sheetData>
  <mergeCells count="4">
    <mergeCell ref="E20:F20"/>
    <mergeCell ref="B20:D20"/>
    <mergeCell ref="B2:G2"/>
    <mergeCell ref="E16:F16"/>
  </mergeCells>
  <printOptions horizontalCentered="1" verticalCentered="1"/>
  <pageMargins left="0.25" right="0.25" top="0.75" bottom="0.75" header="0.3" footer="0.3"/>
  <pageSetup orientation="portrait" scale="8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35"/>
  <sheetViews>
    <sheetView workbookViewId="0">
      <selection activeCell="A1" sqref="A1"/>
    </sheetView>
  </sheetViews>
  <sheetFormatPr baseColWidth="8" defaultRowHeight="14"/>
  <cols>
    <col width="13.5" customWidth="1" style="109" min="2" max="2"/>
    <col width="18.83203125" customWidth="1" style="109" min="3" max="3"/>
  </cols>
  <sheetData>
    <row r="3">
      <c r="B3" s="40" t="n"/>
      <c r="C3" s="40" t="inlineStr">
        <is>
          <t>(주)STX</t>
        </is>
      </c>
    </row>
    <row r="4">
      <c r="B4" s="42" t="n"/>
      <c r="C4" s="129" t="n"/>
    </row>
    <row r="5">
      <c r="B5" s="42" t="n"/>
      <c r="C5" s="129" t="n"/>
    </row>
    <row r="6">
      <c r="B6" s="42" t="n"/>
      <c r="C6" s="129" t="n"/>
    </row>
    <row r="7">
      <c r="B7" s="42" t="n"/>
      <c r="C7" s="129" t="n"/>
    </row>
    <row r="8">
      <c r="B8" s="42" t="n"/>
      <c r="C8" s="129" t="n"/>
    </row>
    <row r="9">
      <c r="B9" s="42" t="n"/>
      <c r="C9" s="129" t="n"/>
    </row>
    <row r="10">
      <c r="B10" s="42" t="n"/>
      <c r="C10" s="129" t="n"/>
    </row>
    <row r="11">
      <c r="B11" s="42" t="n"/>
      <c r="C11" s="129" t="n"/>
    </row>
    <row r="12">
      <c r="B12" s="42" t="n"/>
      <c r="C12" s="129" t="n"/>
    </row>
    <row r="13">
      <c r="B13" s="42" t="n"/>
      <c r="C13" s="129" t="n"/>
    </row>
    <row r="14">
      <c r="B14" s="42" t="n"/>
      <c r="C14" s="129" t="n"/>
    </row>
    <row r="15">
      <c r="B15" s="42" t="n"/>
      <c r="C15" s="129" t="n"/>
    </row>
    <row r="16">
      <c r="B16" s="42" t="n"/>
      <c r="C16" s="129" t="n"/>
    </row>
    <row r="17">
      <c r="B17" s="42" t="n"/>
      <c r="C17" s="129" t="n"/>
    </row>
    <row r="18">
      <c r="B18" s="42" t="n"/>
      <c r="C18" s="129" t="n"/>
    </row>
    <row r="19">
      <c r="B19" s="42" t="n"/>
      <c r="C19" s="129" t="n"/>
    </row>
    <row r="20">
      <c r="B20" s="42" t="n"/>
      <c r="C20" s="129" t="n"/>
    </row>
    <row r="21">
      <c r="B21" s="42" t="n"/>
      <c r="C21" s="129" t="n"/>
    </row>
    <row r="22">
      <c r="B22" s="42" t="n"/>
      <c r="C22" s="129" t="n"/>
    </row>
    <row r="23">
      <c r="B23" s="42" t="n"/>
      <c r="C23" s="129" t="n"/>
    </row>
    <row r="24">
      <c r="B24" s="42" t="n"/>
      <c r="C24" s="129" t="n"/>
    </row>
    <row r="25">
      <c r="B25" s="42" t="n"/>
      <c r="C25" s="129" t="n"/>
    </row>
    <row r="26">
      <c r="B26" s="42" t="n"/>
      <c r="C26" s="129" t="n"/>
    </row>
    <row r="27">
      <c r="B27" s="42" t="n"/>
      <c r="C27" s="129" t="n"/>
    </row>
    <row r="28">
      <c r="B28" s="42" t="n"/>
      <c r="C28" s="129" t="n"/>
    </row>
    <row r="29">
      <c r="B29" s="42" t="n"/>
      <c r="C29" s="129" t="n"/>
    </row>
    <row r="30">
      <c r="B30" s="42" t="n"/>
      <c r="C30" s="129" t="n"/>
    </row>
    <row r="31">
      <c r="B31" s="42" t="n"/>
      <c r="C31" s="129" t="n"/>
    </row>
    <row r="32">
      <c r="B32" s="42" t="n"/>
      <c r="C32" s="129" t="n"/>
    </row>
    <row r="33">
      <c r="B33" s="42" t="n"/>
      <c r="C33" s="129" t="n"/>
    </row>
    <row r="34">
      <c r="B34" s="42" t="n"/>
      <c r="C34" s="129" t="n"/>
    </row>
    <row r="35">
      <c r="B35" s="38" t="inlineStr">
        <is>
          <t>합계</t>
        </is>
      </c>
      <c r="C35" s="39">
        <f>SUM(C4:C34)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23"/>
  <sheetViews>
    <sheetView showGridLines="0" topLeftCell="B1" zoomScaleNormal="100" zoomScaleSheetLayoutView="100" workbookViewId="0">
      <selection activeCell="D2" sqref="D2:D3"/>
    </sheetView>
  </sheetViews>
  <sheetFormatPr baseColWidth="8" defaultColWidth="12.75" defaultRowHeight="15" customHeight="1"/>
  <cols>
    <col width="2.75" customWidth="1" style="61" min="1" max="1"/>
    <col width="12.5" customWidth="1" style="61" min="2" max="4"/>
    <col width="47.75" bestFit="1" customWidth="1" style="61" min="5" max="5"/>
    <col width="42.25" bestFit="1" customWidth="1" style="61" min="6" max="6"/>
    <col width="9.25" bestFit="1" customWidth="1" style="61" min="7" max="7"/>
    <col width="8.5" customWidth="1" style="61" min="8" max="8"/>
    <col width="14" customWidth="1" style="61" min="9" max="9"/>
    <col width="2.75" customWidth="1" style="61" min="10" max="10"/>
    <col width="11" customWidth="1" style="61" min="11" max="15"/>
    <col width="12.75" customWidth="1" style="61" min="16" max="16384"/>
  </cols>
  <sheetData>
    <row r="1" ht="15.75" customHeight="1" s="109">
      <c r="A1" s="60" t="n"/>
      <c r="B1" s="89" t="inlineStr">
        <is>
          <t>[#1 퀵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60" t="n"/>
      <c r="K1" s="60" t="n"/>
      <c r="L1" s="60" t="n"/>
      <c r="M1" s="60" t="n"/>
      <c r="N1" s="60" t="n"/>
      <c r="O1" s="60" t="n"/>
    </row>
    <row r="2" ht="18" customHeight="1" s="109">
      <c r="A2" s="60" t="n"/>
      <c r="B2" s="131" t="inlineStr">
        <is>
          <t>날짜</t>
        </is>
      </c>
      <c r="C2" s="132" t="inlineStr">
        <is>
          <t>신청자명</t>
        </is>
      </c>
      <c r="D2" s="132" t="inlineStr">
        <is>
          <t>이용사유</t>
        </is>
      </c>
      <c r="E2" s="132" t="inlineStr">
        <is>
          <t>출발지</t>
        </is>
      </c>
      <c r="F2" s="132" t="inlineStr">
        <is>
          <t>도착지</t>
        </is>
      </c>
      <c r="G2" s="133" t="inlineStr">
        <is>
          <t>배송수단</t>
        </is>
      </c>
      <c r="H2" s="134" t="inlineStr">
        <is>
          <t>왕복여부</t>
        </is>
      </c>
      <c r="I2" s="135" t="inlineStr">
        <is>
          <t>발송 비용</t>
        </is>
      </c>
      <c r="J2" s="60" t="n"/>
      <c r="K2" s="60" t="n"/>
      <c r="L2" s="60" t="n"/>
      <c r="M2" s="60" t="n"/>
      <c r="N2" s="60" t="n"/>
      <c r="O2" s="60" t="n"/>
    </row>
    <row r="3" ht="18" customHeight="1" s="109">
      <c r="A3" s="62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60" t="n"/>
      <c r="K3" s="60" t="n"/>
      <c r="L3" s="60" t="n"/>
      <c r="M3" s="60" t="n"/>
      <c r="N3" s="60" t="n"/>
      <c r="O3" s="60" t="n"/>
    </row>
    <row r="4" ht="18" customHeight="1" s="109">
      <c r="A4" s="60" t="n"/>
      <c r="B4" s="63" t="n">
        <v>45443</v>
      </c>
      <c r="C4" s="64" t="inlineStr">
        <is>
          <t>홍길동</t>
        </is>
      </c>
      <c r="D4" s="64" t="inlineStr">
        <is>
          <t>.</t>
        </is>
      </c>
      <c r="E4" s="64" t="inlineStr">
        <is>
          <t>서울 중구 청계천로 100
13층</t>
        </is>
      </c>
      <c r="F4" s="65" t="inlineStr">
        <is>
          <t xml:space="preserve">서울 종로구 율곡로 6 (중학동, 트윈 트리 빌딩)
KDB산업은행 종로지점 2층 </t>
        </is>
      </c>
      <c r="G4" s="65" t="inlineStr">
        <is>
          <t>오토바이</t>
        </is>
      </c>
      <c r="H4" s="66" t="inlineStr">
        <is>
          <t>편도</t>
        </is>
      </c>
      <c r="I4" s="140" t="n">
        <v>9300</v>
      </c>
      <c r="K4" s="60" t="n"/>
      <c r="L4" s="60" t="n"/>
      <c r="M4" s="60" t="n"/>
      <c r="N4" s="60" t="n"/>
      <c r="O4" s="60" t="n"/>
    </row>
    <row r="5" ht="18" customHeight="1" s="109">
      <c r="A5" s="60" t="n"/>
      <c r="B5" s="63" t="n">
        <v>45443</v>
      </c>
      <c r="C5" s="64" t="inlineStr">
        <is>
          <t>홍길동</t>
        </is>
      </c>
      <c r="D5" s="64" t="inlineStr">
        <is>
          <t>.</t>
        </is>
      </c>
      <c r="E5" s="64" t="inlineStr">
        <is>
          <t>서울 중구 청계천로 100
13</t>
        </is>
      </c>
      <c r="F5" s="65" t="inlineStr">
        <is>
          <t>서울 중구 세종대로9길 20 (태평로2가, 대경빌딩 신한은행 본점)
신한은행 대기업영업부</t>
        </is>
      </c>
      <c r="G5" s="65" t="inlineStr">
        <is>
          <t>오토바이</t>
        </is>
      </c>
      <c r="H5" s="66" t="inlineStr">
        <is>
          <t>왕복</t>
        </is>
      </c>
      <c r="I5" s="140" t="n">
        <v>19200</v>
      </c>
      <c r="K5" s="60" t="n"/>
      <c r="L5" s="60" t="n"/>
      <c r="M5" s="60" t="n"/>
      <c r="N5" s="60" t="n"/>
      <c r="O5" s="60" t="n"/>
    </row>
    <row r="6" ht="18" customHeight="1" s="109">
      <c r="A6" s="60" t="n"/>
      <c r="B6" s="63" t="n">
        <v>45442</v>
      </c>
      <c r="C6" s="64" t="inlineStr">
        <is>
          <t>홍길동</t>
        </is>
      </c>
      <c r="D6" s="64" t="inlineStr">
        <is>
          <t>.</t>
        </is>
      </c>
      <c r="E6" s="64" t="inlineStr">
        <is>
          <t>서울 중구 청계천로 100
13층</t>
        </is>
      </c>
      <c r="F6" s="65" t="inlineStr">
        <is>
          <t>서울 중구 통일로 10 (남대문로5가, 연세대학교 세브란스빌딩)
2층 우리은행  역전기업영업지원팀</t>
        </is>
      </c>
      <c r="G6" s="65" t="inlineStr">
        <is>
          <t>오토바이</t>
        </is>
      </c>
      <c r="H6" s="66" t="inlineStr">
        <is>
          <t>왕복</t>
        </is>
      </c>
      <c r="I6" s="140" t="n">
        <v>20000</v>
      </c>
      <c r="K6" s="60" t="n"/>
      <c r="L6" s="60" t="n"/>
      <c r="M6" s="60" t="n"/>
      <c r="N6" s="60" t="n"/>
      <c r="O6" s="60" t="n"/>
    </row>
    <row r="7" ht="18" customHeight="1" s="109">
      <c r="A7" s="60" t="n"/>
      <c r="B7" s="63" t="n">
        <v>45441</v>
      </c>
      <c r="C7" s="64" t="inlineStr">
        <is>
          <t>홍길동</t>
        </is>
      </c>
      <c r="D7" s="64" t="inlineStr">
        <is>
          <t>은행 전달</t>
        </is>
      </c>
      <c r="E7" s="64" t="inlineStr">
        <is>
          <t>서울 중구 청계천로 100
시그니쳐타워 서관 13층 재무팀</t>
        </is>
      </c>
      <c r="F7" s="65" t="inlineStr">
        <is>
          <t>서울 중구 세종대로9길 20 (태평로2가, 대경빌딩 신한은행 본점)
신한은행 대기업영업부</t>
        </is>
      </c>
      <c r="G7" s="65" t="inlineStr">
        <is>
          <t>오토바이</t>
        </is>
      </c>
      <c r="H7" s="66" t="inlineStr">
        <is>
          <t>편도</t>
        </is>
      </c>
      <c r="I7" s="140" t="n">
        <v>6999.999999999999</v>
      </c>
      <c r="K7" s="60" t="n"/>
      <c r="L7" s="60" t="n"/>
      <c r="M7" s="60" t="n"/>
      <c r="N7" s="60" t="n"/>
      <c r="O7" s="60" t="n"/>
    </row>
    <row r="8" ht="18" customHeight="1" s="109">
      <c r="A8" s="60" t="n"/>
      <c r="B8" s="63" t="n">
        <v>45440</v>
      </c>
      <c r="C8" s="64" t="inlineStr">
        <is>
          <t>홍길동</t>
        </is>
      </c>
      <c r="D8" s="64" t="inlineStr">
        <is>
          <t>서류 전달</t>
        </is>
      </c>
      <c r="E8" s="64" t="inlineStr">
        <is>
          <t>서울 중구 청계천로 100
시그니쳐타워  13층</t>
        </is>
      </c>
      <c r="F8" s="65" t="inlineStr">
        <is>
          <t xml:space="preserve">서울 중구 세종대로 39 (남대문로4가, 대한서울상공회의소)
3층 엑세스 월드 </t>
        </is>
      </c>
      <c r="G8" s="65" t="inlineStr">
        <is>
          <t>오토바이</t>
        </is>
      </c>
      <c r="H8" s="66" t="inlineStr">
        <is>
          <t>편도</t>
        </is>
      </c>
      <c r="I8" s="140" t="n">
        <v>6499.999999999999</v>
      </c>
      <c r="K8" s="60" t="n"/>
      <c r="L8" s="60" t="n"/>
      <c r="M8" s="60" t="n"/>
      <c r="N8" s="60" t="n"/>
      <c r="O8" s="60" t="n"/>
    </row>
    <row r="9" ht="18" customHeight="1" s="109">
      <c r="A9" s="60" t="n"/>
      <c r="B9" s="63" t="n">
        <v>45440</v>
      </c>
      <c r="C9" s="64" t="inlineStr">
        <is>
          <t>홍길동</t>
        </is>
      </c>
      <c r="D9" s="64" t="inlineStr">
        <is>
          <t>서류전달</t>
        </is>
      </c>
      <c r="E9" s="64" t="inlineStr">
        <is>
          <t>서울 중구 청계천로 100
서관 13층</t>
        </is>
      </c>
      <c r="F9" s="65" t="inlineStr">
        <is>
          <t>서울 종로구 종로5길 7 (청진동, Tower 8)
5층 농협은행</t>
        </is>
      </c>
      <c r="G9" s="65" t="inlineStr">
        <is>
          <t>오토바이</t>
        </is>
      </c>
      <c r="H9" s="66" t="inlineStr">
        <is>
          <t>왕복</t>
        </is>
      </c>
      <c r="I9" s="140" t="n">
        <v>11600</v>
      </c>
      <c r="K9" s="60" t="n"/>
      <c r="L9" s="60" t="n"/>
      <c r="M9" s="60" t="n"/>
      <c r="N9" s="60" t="n"/>
      <c r="O9" s="60" t="n"/>
    </row>
    <row r="10" ht="18" customHeight="1" s="109">
      <c r="A10" s="60" t="n"/>
      <c r="B10" s="63" t="n">
        <v>45440</v>
      </c>
      <c r="C10" s="64" t="inlineStr">
        <is>
          <t>홍길동</t>
        </is>
      </c>
      <c r="D10" s="64" t="inlineStr">
        <is>
          <t>서류전달</t>
        </is>
      </c>
      <c r="E10" s="64" t="inlineStr">
        <is>
          <t>서울 중구 청계천로 100
서관 13층</t>
        </is>
      </c>
      <c r="F10" s="65" t="inlineStr">
        <is>
          <t>서울 종로구 율곡로 6 (중학동, 트윈 트리 빌딩)
A동 2층 한국산업은행</t>
        </is>
      </c>
      <c r="G10" s="65" t="inlineStr">
        <is>
          <t>오토바이</t>
        </is>
      </c>
      <c r="H10" s="66" t="inlineStr">
        <is>
          <t>왕복</t>
        </is>
      </c>
      <c r="I10" s="140" t="n">
        <v>12400</v>
      </c>
      <c r="K10" s="60" t="n"/>
      <c r="L10" s="60" t="n"/>
      <c r="M10" s="60" t="n"/>
      <c r="N10" s="60" t="n"/>
      <c r="O10" s="60" t="n"/>
    </row>
    <row r="11" ht="18" customHeight="1" s="109">
      <c r="A11" s="60" t="n"/>
      <c r="B11" s="63" t="n">
        <v>45440</v>
      </c>
      <c r="C11" s="64" t="inlineStr">
        <is>
          <t>홍길동</t>
        </is>
      </c>
      <c r="D11" s="64" t="inlineStr">
        <is>
          <t>서류전달</t>
        </is>
      </c>
      <c r="E11" s="64" t="inlineStr">
        <is>
          <t>서울 중구 청계천로 100
서관 13층</t>
        </is>
      </c>
      <c r="F11" s="65" t="inlineStr">
        <is>
          <t>서울 중구 통일로 10 (남대문로5가, 연세대학교 세브란스빌딩)
연세세브란스빌딩 2층 우리은행</t>
        </is>
      </c>
      <c r="G11" s="65" t="inlineStr">
        <is>
          <t>오토바이</t>
        </is>
      </c>
      <c r="H11" s="66" t="inlineStr">
        <is>
          <t>왕복</t>
        </is>
      </c>
      <c r="I11" s="140" t="n">
        <v>13400</v>
      </c>
      <c r="K11" s="60" t="n"/>
      <c r="L11" s="60" t="n"/>
      <c r="M11" s="60" t="n"/>
      <c r="N11" s="60" t="n"/>
      <c r="O11" s="60" t="n"/>
    </row>
    <row r="12" ht="12" customHeight="1" s="109">
      <c r="A12" s="60" t="n"/>
      <c r="B12" s="63" t="n">
        <v>45439</v>
      </c>
      <c r="C12" s="64" t="inlineStr">
        <is>
          <t>홍길동</t>
        </is>
      </c>
      <c r="D12" s="64" t="inlineStr">
        <is>
          <t>L/G 송부</t>
        </is>
      </c>
      <c r="E12" s="64" t="inlineStr">
        <is>
          <t>서울 중구 청계천로 100
시그니처타워 서관 13층 STX</t>
        </is>
      </c>
      <c r="F12" s="65" t="inlineStr">
        <is>
          <t>경기 평택시 포승읍 평택항로 180 (포승읍 만호리, 한샘빌딩)
한샘빌딩 3층 유라해운</t>
        </is>
      </c>
      <c r="G12" s="65" t="inlineStr">
        <is>
          <t>오토바이</t>
        </is>
      </c>
      <c r="H12" s="66" t="inlineStr">
        <is>
          <t>편도</t>
        </is>
      </c>
      <c r="I12" s="140" t="n">
        <v>59099.99999999999</v>
      </c>
      <c r="K12" s="60" t="n"/>
      <c r="L12" s="60" t="n"/>
      <c r="M12" s="60" t="n"/>
      <c r="N12" s="60" t="n"/>
      <c r="O12" s="60" t="n"/>
    </row>
    <row r="13" ht="18" customHeight="1" s="109">
      <c r="A13" s="60" t="n"/>
      <c r="B13" s="63" t="n">
        <v>45439</v>
      </c>
      <c r="C13" s="64" t="inlineStr">
        <is>
          <t>홍길동</t>
        </is>
      </c>
      <c r="D13" s="64" t="inlineStr">
        <is>
          <t>서류 발송</t>
        </is>
      </c>
      <c r="E13" s="64" t="inlineStr">
        <is>
          <t>서울 중구 청계천로 100
시그니쳐타워  13층</t>
        </is>
      </c>
      <c r="F13" s="65" t="inlineStr">
        <is>
          <t xml:space="preserve">서울 중구 세종대로 39 (남대문로4가, 대한서울상공회의소)
3층 엑세스 월드 </t>
        </is>
      </c>
      <c r="G13" s="65" t="inlineStr">
        <is>
          <t>오토바이</t>
        </is>
      </c>
      <c r="H13" s="66" t="inlineStr">
        <is>
          <t>편도</t>
        </is>
      </c>
      <c r="I13" s="140" t="n">
        <v>6499.999999999999</v>
      </c>
      <c r="K13" s="60" t="n"/>
      <c r="L13" s="60" t="n"/>
      <c r="M13" s="60" t="n"/>
      <c r="N13" s="60" t="n"/>
      <c r="O13" s="60" t="n"/>
    </row>
    <row r="14" ht="18" customHeight="1" s="109">
      <c r="A14" s="60" t="n"/>
      <c r="B14" s="63" t="n">
        <v>45439</v>
      </c>
      <c r="C14" s="64" t="inlineStr">
        <is>
          <t>홍길동</t>
        </is>
      </c>
      <c r="D14" s="64" t="inlineStr">
        <is>
          <t>서류전달</t>
        </is>
      </c>
      <c r="E14" s="64" t="inlineStr">
        <is>
          <t>서울 중구 통일로 10 (남대문로5가, 연세대학교 세브란스빌딩)
연세세브란스빌딩 2층 우리은행</t>
        </is>
      </c>
      <c r="F14" s="65" t="inlineStr">
        <is>
          <t>서울 중구 청계천로 100 (수표동, 시그니쳐타워)
서관 13층 (주)STX</t>
        </is>
      </c>
      <c r="G14" s="65" t="inlineStr">
        <is>
          <t>오토바이</t>
        </is>
      </c>
      <c r="H14" s="66" t="inlineStr">
        <is>
          <t>편도</t>
        </is>
      </c>
      <c r="I14" s="140" t="n">
        <v>6699.999999999999</v>
      </c>
      <c r="K14" s="60" t="n"/>
      <c r="L14" s="60" t="n"/>
      <c r="M14" s="60" t="n"/>
      <c r="N14" s="60" t="n"/>
      <c r="O14" s="60" t="n"/>
    </row>
    <row r="15" ht="18" customHeight="1" s="109">
      <c r="A15" s="60" t="n"/>
      <c r="B15" s="63" t="n">
        <v>45439</v>
      </c>
      <c r="C15" s="64" t="inlineStr">
        <is>
          <t>홍길동</t>
        </is>
      </c>
      <c r="D15" s="64" t="inlineStr">
        <is>
          <t>서류전달</t>
        </is>
      </c>
      <c r="E15" s="64" t="inlineStr">
        <is>
          <t>서울 중구 청계천로 100
서관 13층</t>
        </is>
      </c>
      <c r="F15" s="65" t="inlineStr">
        <is>
          <t>서울 종로구 율곡로 6 (중학동, 트윈 트리 빌딩)
A동 2층 한국산업은행</t>
        </is>
      </c>
      <c r="G15" s="65" t="inlineStr">
        <is>
          <t>오토바이</t>
        </is>
      </c>
      <c r="H15" s="66" t="inlineStr">
        <is>
          <t>왕복</t>
        </is>
      </c>
      <c r="I15" s="140" t="n">
        <v>12400</v>
      </c>
      <c r="K15" s="60" t="n"/>
      <c r="L15" s="60" t="n"/>
      <c r="M15" s="60" t="n"/>
      <c r="N15" s="60" t="n"/>
      <c r="O15" s="60" t="n"/>
    </row>
    <row r="16" ht="18" customHeight="1" s="109">
      <c r="A16" s="60" t="n"/>
      <c r="B16" s="63" t="n">
        <v>45435</v>
      </c>
      <c r="C16" s="64" t="inlineStr">
        <is>
          <t>홍길동</t>
        </is>
      </c>
      <c r="D16" s="64" t="inlineStr">
        <is>
          <t>퀵 배송</t>
        </is>
      </c>
      <c r="E16" s="64" t="inlineStr">
        <is>
          <t>서울 중구 청계천로 100
서관 13층</t>
        </is>
      </c>
      <c r="F16" s="65" t="inlineStr">
        <is>
          <t>인천 서구 서곶로 45 (가정동, 루원 린스트라우스 더 린시티)
104동 306호</t>
        </is>
      </c>
      <c r="G16" s="65" t="inlineStr">
        <is>
          <t>오토바이</t>
        </is>
      </c>
      <c r="H16" s="66" t="inlineStr">
        <is>
          <t>편도</t>
        </is>
      </c>
      <c r="I16" s="140" t="n">
        <v>28000</v>
      </c>
      <c r="K16" s="60" t="n"/>
      <c r="L16" s="60" t="n"/>
      <c r="M16" s="60" t="n"/>
      <c r="N16" s="60" t="n"/>
      <c r="O16" s="60" t="n"/>
    </row>
    <row r="17" ht="18" customHeight="1" s="109">
      <c r="A17" s="60" t="n"/>
      <c r="B17" s="63" t="n">
        <v>45435</v>
      </c>
      <c r="C17" s="64" t="inlineStr">
        <is>
          <t>홍길동</t>
        </is>
      </c>
      <c r="D17" s="64" t="inlineStr">
        <is>
          <t>퀵 배송</t>
        </is>
      </c>
      <c r="E17" s="64" t="inlineStr">
        <is>
          <t>경기 성남시 분당구 판교로 286 (삼평동)
한국타이어앤테크놀로지</t>
        </is>
      </c>
      <c r="F17" s="65" t="inlineStr">
        <is>
          <t>인천 서구 서곶로 45 (가정동, 루원 린스트라우스 더 린시티)
104동 306호</t>
        </is>
      </c>
      <c r="G17" s="65" t="inlineStr">
        <is>
          <t>오토바이</t>
        </is>
      </c>
      <c r="H17" s="66" t="inlineStr">
        <is>
          <t>편도</t>
        </is>
      </c>
      <c r="I17" s="140" t="n">
        <v>37500</v>
      </c>
      <c r="K17" s="60" t="n"/>
      <c r="L17" s="60" t="n"/>
      <c r="M17" s="60" t="n"/>
      <c r="N17" s="60" t="n"/>
      <c r="O17" s="60" t="n"/>
    </row>
    <row r="18" ht="18" customHeight="1" s="109">
      <c r="A18" s="60" t="n"/>
      <c r="B18" s="63" t="n">
        <v>45435</v>
      </c>
      <c r="C18" s="64" t="inlineStr">
        <is>
          <t>홍길동</t>
        </is>
      </c>
      <c r="D18" s="64" t="inlineStr">
        <is>
          <t>BL 스위칭</t>
        </is>
      </c>
      <c r="E18" s="64" t="inlineStr">
        <is>
          <t>서울 중구 청계천로 100
시그니처타워 서관 13층</t>
        </is>
      </c>
      <c r="F18" s="65" t="inlineStr">
        <is>
          <t>서울 성동구 왕십리로 83-21 (성수동1가, 아크로 서울포레스트)
D타워 현대글로비스  L층 택배보관함</t>
        </is>
      </c>
      <c r="G18" s="65" t="inlineStr">
        <is>
          <t>오토바이</t>
        </is>
      </c>
      <c r="H18" s="66" t="inlineStr">
        <is>
          <t>편도</t>
        </is>
      </c>
      <c r="I18" s="140" t="n">
        <v>12500</v>
      </c>
      <c r="K18" s="60" t="n"/>
      <c r="L18" s="60" t="n"/>
      <c r="M18" s="60" t="n"/>
      <c r="N18" s="60" t="n"/>
      <c r="O18" s="60" t="n"/>
    </row>
    <row r="19" ht="18" customHeight="1" s="109">
      <c r="A19" s="60" t="n"/>
      <c r="B19" s="63" t="n">
        <v>45435</v>
      </c>
      <c r="C19" s="64" t="inlineStr">
        <is>
          <t>홍길동</t>
        </is>
      </c>
      <c r="D19" s="64" t="inlineStr">
        <is>
          <t>OBL 송부</t>
        </is>
      </c>
      <c r="E19" s="64" t="inlineStr">
        <is>
          <t>서울 중구 청계천로 100
시그니처타워 서관 13층 STX</t>
        </is>
      </c>
      <c r="F19" s="65" t="inlineStr">
        <is>
          <t>경기 평택시 포승읍 평택항로 180 (포승읍 만호리, 한샘빌딩)
한샘빌딩 3층 유라해운</t>
        </is>
      </c>
      <c r="G19" s="65" t="inlineStr">
        <is>
          <t>오토바이</t>
        </is>
      </c>
      <c r="H19" s="66" t="inlineStr">
        <is>
          <t>편도</t>
        </is>
      </c>
      <c r="I19" s="140" t="n">
        <v>59099.99999999999</v>
      </c>
      <c r="K19" s="60" t="n"/>
      <c r="L19" s="60" t="n"/>
      <c r="M19" s="60" t="n"/>
      <c r="N19" s="60" t="n"/>
      <c r="O19" s="60" t="n"/>
    </row>
    <row r="20" ht="18" customHeight="1" s="109">
      <c r="A20" s="60" t="n"/>
      <c r="B20" s="63" t="n">
        <v>45434</v>
      </c>
      <c r="C20" s="64" t="inlineStr">
        <is>
          <t>홍길동</t>
        </is>
      </c>
      <c r="D20" s="64" t="inlineStr">
        <is>
          <t>서류전달</t>
        </is>
      </c>
      <c r="E20" s="64" t="inlineStr">
        <is>
          <t>서울 중구 청계천로 100
서관 13층</t>
        </is>
      </c>
      <c r="F20" s="65" t="inlineStr">
        <is>
          <t>서울 종로구 종로5길 7 (청진동, Tower 8)
5층 농협은행</t>
        </is>
      </c>
      <c r="G20" s="65" t="inlineStr">
        <is>
          <t>오토바이</t>
        </is>
      </c>
      <c r="H20" s="66" t="inlineStr">
        <is>
          <t>왕복</t>
        </is>
      </c>
      <c r="I20" s="140" t="n">
        <v>12000</v>
      </c>
      <c r="K20" s="60" t="n"/>
      <c r="L20" s="60" t="n"/>
      <c r="M20" s="60" t="n"/>
      <c r="N20" s="60" t="n"/>
      <c r="O20" s="60" t="n"/>
    </row>
    <row r="21" ht="18" customHeight="1" s="109">
      <c r="A21" s="60" t="n"/>
      <c r="B21" s="63" t="n">
        <v>45434</v>
      </c>
      <c r="C21" s="64" t="inlineStr">
        <is>
          <t>홍길동</t>
        </is>
      </c>
      <c r="D21" s="64" t="inlineStr">
        <is>
          <t>서류전달</t>
        </is>
      </c>
      <c r="E21" s="64" t="inlineStr">
        <is>
          <t>서울 중구 청계천로 100
서관 13층</t>
        </is>
      </c>
      <c r="F21" s="65" t="inlineStr">
        <is>
          <t>서울 서대문구 통일로 135 (충정로2가, 충정빌딩)
하나은행</t>
        </is>
      </c>
      <c r="G21" s="65" t="inlineStr">
        <is>
          <t>오토바이</t>
        </is>
      </c>
      <c r="H21" s="66" t="inlineStr">
        <is>
          <t>편도</t>
        </is>
      </c>
      <c r="I21" s="140" t="n">
        <v>6999.999999999999</v>
      </c>
      <c r="K21" s="60" t="n"/>
      <c r="L21" s="60" t="n"/>
      <c r="M21" s="60" t="n"/>
      <c r="N21" s="60" t="n"/>
      <c r="O21" s="60" t="n"/>
    </row>
    <row r="22" ht="18" customHeight="1" s="109">
      <c r="A22" s="60" t="n"/>
      <c r="B22" s="63" t="n">
        <v>45434</v>
      </c>
      <c r="C22" s="64" t="inlineStr">
        <is>
          <t>홍길동</t>
        </is>
      </c>
      <c r="D22" s="64" t="inlineStr">
        <is>
          <t>서류전달</t>
        </is>
      </c>
      <c r="E22" s="64" t="inlineStr">
        <is>
          <t>서울 중구 청계천로 100
서관 13층</t>
        </is>
      </c>
      <c r="F22" s="65" t="inlineStr">
        <is>
          <t>서울 중구 통일로 10 (남대문로5가, 연세대학교 세브란스빌딩)
2층 우리은행</t>
        </is>
      </c>
      <c r="G22" s="65" t="inlineStr">
        <is>
          <t>오토바이</t>
        </is>
      </c>
      <c r="H22" s="66" t="inlineStr">
        <is>
          <t>왕복</t>
        </is>
      </c>
      <c r="I22" s="140" t="n">
        <v>13400</v>
      </c>
      <c r="K22" s="60" t="n"/>
      <c r="L22" s="60" t="n"/>
      <c r="M22" s="60" t="n"/>
      <c r="N22" s="60" t="n"/>
      <c r="O22" s="60" t="n"/>
    </row>
    <row r="23" ht="18" customHeight="1" s="109">
      <c r="A23" s="60" t="n"/>
      <c r="B23" s="63" t="n">
        <v>45433</v>
      </c>
      <c r="C23" s="64" t="inlineStr">
        <is>
          <t>홍길동</t>
        </is>
      </c>
      <c r="D23" s="64" t="inlineStr">
        <is>
          <t>은행 서류 제출</t>
        </is>
      </c>
      <c r="E23" s="64" t="inlineStr">
        <is>
          <t>서울 중구 청계천로 100
13층</t>
        </is>
      </c>
      <c r="F23" s="65" t="inlineStr">
        <is>
          <t>서울 종로구 율곡로 6 (중학동, 트윈 트리 빌딩)
A동 1층</t>
        </is>
      </c>
      <c r="G23" s="65" t="inlineStr">
        <is>
          <t>오토바이</t>
        </is>
      </c>
      <c r="H23" s="66" t="inlineStr">
        <is>
          <t>편도</t>
        </is>
      </c>
      <c r="I23" s="140" t="n">
        <v>9300</v>
      </c>
      <c r="K23" s="60" t="n"/>
      <c r="L23" s="60" t="n"/>
      <c r="M23" s="60" t="n"/>
      <c r="N23" s="60" t="n"/>
      <c r="O23" s="60" t="n"/>
    </row>
    <row r="24" ht="18" customHeight="1" s="109">
      <c r="A24" s="60" t="n"/>
      <c r="B24" s="63" t="n">
        <v>45433</v>
      </c>
      <c r="C24" s="64" t="inlineStr">
        <is>
          <t>홍길동</t>
        </is>
      </c>
      <c r="D24" s="64" t="inlineStr">
        <is>
          <t>DO발급</t>
        </is>
      </c>
      <c r="E24" s="64" t="inlineStr">
        <is>
          <t>서울 중구 청계천로 100
서관13층</t>
        </is>
      </c>
      <c r="F24" s="65" t="inlineStr">
        <is>
          <t xml:space="preserve">서울 서대문구 신촌역로 30 (신촌동, 신촌민자역사)
SM상선 한국지점 3층 </t>
        </is>
      </c>
      <c r="G24" s="65" t="inlineStr">
        <is>
          <t>오토바이</t>
        </is>
      </c>
      <c r="H24" s="66" t="inlineStr">
        <is>
          <t>편도</t>
        </is>
      </c>
      <c r="I24" s="140" t="n">
        <v>13300</v>
      </c>
      <c r="K24" s="60" t="n"/>
      <c r="L24" s="60" t="n"/>
      <c r="M24" s="60" t="n"/>
      <c r="N24" s="60" t="n"/>
      <c r="O24" s="60" t="n"/>
    </row>
    <row r="25" ht="18" customHeight="1" s="109">
      <c r="A25" s="60" t="n"/>
      <c r="B25" s="63" t="n">
        <v>45433</v>
      </c>
      <c r="C25" s="64" t="inlineStr">
        <is>
          <t>홍길동</t>
        </is>
      </c>
      <c r="D25" s="64" t="inlineStr">
        <is>
          <t>은행 서류 제출</t>
        </is>
      </c>
      <c r="E25" s="64" t="inlineStr">
        <is>
          <t>서울 중구 청계천로 100
13층</t>
        </is>
      </c>
      <c r="F25" s="65" t="inlineStr">
        <is>
          <t>서울 종로구 율곡로 6 (중학동, 트윈 트리 빌딩)
A동 1층</t>
        </is>
      </c>
      <c r="G25" s="65" t="inlineStr">
        <is>
          <t>오토바이</t>
        </is>
      </c>
      <c r="H25" s="66" t="inlineStr">
        <is>
          <t>편도</t>
        </is>
      </c>
      <c r="I25" s="140" t="n">
        <v>6199.999999999999</v>
      </c>
      <c r="K25" s="60" t="n"/>
      <c r="L25" s="60" t="n"/>
      <c r="M25" s="60" t="n"/>
      <c r="N25" s="60" t="n"/>
      <c r="O25" s="60" t="n"/>
    </row>
    <row r="26" ht="18" customHeight="1" s="109">
      <c r="A26" s="60" t="n"/>
      <c r="B26" s="63" t="n">
        <v>45433</v>
      </c>
      <c r="C26" s="64" t="inlineStr">
        <is>
          <t>홍길동</t>
        </is>
      </c>
      <c r="D26" s="64" t="inlineStr">
        <is>
          <t>서류전달</t>
        </is>
      </c>
      <c r="E26" s="64" t="inlineStr">
        <is>
          <t>서울 중구 청계천로 100
서관 13층</t>
        </is>
      </c>
      <c r="F26" s="65" t="inlineStr">
        <is>
          <t>서울 종로구 율곡로 6 (중학동, 트윈 트리 빌딩)
A동 2층 한국산업은행</t>
        </is>
      </c>
      <c r="G26" s="65" t="inlineStr">
        <is>
          <t>오토바이</t>
        </is>
      </c>
      <c r="H26" s="66" t="inlineStr">
        <is>
          <t>왕복</t>
        </is>
      </c>
      <c r="I26" s="140" t="n">
        <v>12400</v>
      </c>
      <c r="K26" s="60" t="n"/>
      <c r="L26" s="60" t="n"/>
      <c r="M26" s="60" t="n"/>
      <c r="N26" s="60" t="n"/>
      <c r="O26" s="60" t="n"/>
    </row>
    <row r="27" ht="18" customHeight="1" s="109">
      <c r="A27" s="60" t="n"/>
      <c r="B27" s="63" t="n">
        <v>45432</v>
      </c>
      <c r="C27" s="64" t="inlineStr">
        <is>
          <t>홍길동</t>
        </is>
      </c>
      <c r="D27" s="64" t="inlineStr">
        <is>
          <t>.</t>
        </is>
      </c>
      <c r="E27" s="64" t="inlineStr">
        <is>
          <t>서울 중구 청계천로 100
13층</t>
        </is>
      </c>
      <c r="F27" s="65" t="inlineStr">
        <is>
          <t>서울 중구 통일로 10 (남대문로5가, 연세대학교 세브란스빌딩)
2층 우리은행  역전기업영업지원팀</t>
        </is>
      </c>
      <c r="G27" s="65" t="inlineStr">
        <is>
          <t>오토바이</t>
        </is>
      </c>
      <c r="H27" s="66" t="inlineStr">
        <is>
          <t>왕복</t>
        </is>
      </c>
      <c r="I27" s="140" t="n">
        <v>20000</v>
      </c>
      <c r="K27" s="60" t="n"/>
      <c r="L27" s="60" t="n"/>
      <c r="M27" s="60" t="n"/>
      <c r="N27" s="60" t="n"/>
      <c r="O27" s="60" t="n"/>
    </row>
    <row r="28" ht="18" customHeight="1" s="109">
      <c r="A28" s="60" t="n"/>
      <c r="B28" s="63" t="n">
        <v>45432</v>
      </c>
      <c r="C28" s="64" t="inlineStr">
        <is>
          <t>홍길동</t>
        </is>
      </c>
      <c r="D28" s="64" t="inlineStr">
        <is>
          <t>서류전달</t>
        </is>
      </c>
      <c r="E28" s="64" t="inlineStr">
        <is>
          <t>서울 중구 청계천로 100
서관 13층</t>
        </is>
      </c>
      <c r="F28" s="65" t="inlineStr">
        <is>
          <t>서울 서대문구 통일로 135 (충정로2가, 충정빌딩)
하나은행</t>
        </is>
      </c>
      <c r="G28" s="65" t="inlineStr">
        <is>
          <t>오토바이</t>
        </is>
      </c>
      <c r="H28" s="66" t="inlineStr">
        <is>
          <t>왕복</t>
        </is>
      </c>
      <c r="I28" s="140" t="n">
        <v>14000</v>
      </c>
      <c r="K28" s="60" t="n"/>
      <c r="L28" s="60" t="n"/>
      <c r="M28" s="60" t="n"/>
      <c r="N28" s="60" t="n"/>
      <c r="O28" s="60" t="n"/>
    </row>
    <row r="29" ht="18" customHeight="1" s="109">
      <c r="A29" s="60" t="n"/>
      <c r="B29" s="63" t="n">
        <v>45432</v>
      </c>
      <c r="C29" s="64" t="inlineStr">
        <is>
          <t>홍길동</t>
        </is>
      </c>
      <c r="D29" s="64" t="inlineStr">
        <is>
          <t>은행 서류 제출</t>
        </is>
      </c>
      <c r="E29" s="64" t="inlineStr">
        <is>
          <t>서울 중구 청계천로 100
13층</t>
        </is>
      </c>
      <c r="F29" s="65" t="inlineStr">
        <is>
          <t>서울 종로구 율곡로 6 (중학동, 트윈 트리 빌딩)
A동 1층</t>
        </is>
      </c>
      <c r="G29" s="65" t="inlineStr">
        <is>
          <t>오토바이</t>
        </is>
      </c>
      <c r="H29" s="66" t="inlineStr">
        <is>
          <t>편도</t>
        </is>
      </c>
      <c r="I29" s="140" t="n">
        <v>6199.999999999999</v>
      </c>
      <c r="K29" s="60" t="n"/>
      <c r="L29" s="60" t="n"/>
      <c r="M29" s="60" t="n"/>
      <c r="N29" s="60" t="n"/>
      <c r="O29" s="60" t="n"/>
    </row>
    <row r="30" ht="18" customHeight="1" s="109">
      <c r="A30" s="60" t="n"/>
      <c r="B30" s="63" t="n">
        <v>45429</v>
      </c>
      <c r="C30" s="64" t="inlineStr">
        <is>
          <t>홍길동</t>
        </is>
      </c>
      <c r="D30" s="64" t="inlineStr">
        <is>
          <t>L/G 송부</t>
        </is>
      </c>
      <c r="E30" s="64" t="inlineStr">
        <is>
          <t>서울 중구 청계천로 100
시그니처타워 서관 13층</t>
        </is>
      </c>
      <c r="F30" s="65" t="inlineStr">
        <is>
          <t>경기 평택시 포승읍 평택항로 180 (포승읍 만호리, 한샘빌딩)
한샘빌딩 3층 유라해운</t>
        </is>
      </c>
      <c r="G30" s="65" t="inlineStr">
        <is>
          <t>오토바이</t>
        </is>
      </c>
      <c r="H30" s="66" t="inlineStr">
        <is>
          <t>편도</t>
        </is>
      </c>
      <c r="I30" s="140" t="n">
        <v>59099.99999999999</v>
      </c>
      <c r="K30" s="60" t="n"/>
      <c r="L30" s="60" t="n"/>
      <c r="M30" s="60" t="n"/>
      <c r="N30" s="60" t="n"/>
      <c r="O30" s="60" t="n"/>
    </row>
    <row r="31" ht="18" customHeight="1" s="109">
      <c r="A31" s="60" t="n"/>
      <c r="B31" s="63" t="n">
        <v>45429</v>
      </c>
      <c r="C31" s="64" t="inlineStr">
        <is>
          <t>홍길동</t>
        </is>
      </c>
      <c r="D31" s="64" t="inlineStr">
        <is>
          <t>.</t>
        </is>
      </c>
      <c r="E31" s="64" t="inlineStr">
        <is>
          <t>서울 중구 청계천로 100
13층</t>
        </is>
      </c>
      <c r="F31" s="65" t="inlineStr">
        <is>
          <t xml:space="preserve">서울 종로구 율곡로 6 (중학동, 트윈 트리 빌딩)
2층 </t>
        </is>
      </c>
      <c r="G31" s="65" t="inlineStr">
        <is>
          <t>오토바이</t>
        </is>
      </c>
      <c r="H31" s="66" t="inlineStr">
        <is>
          <t>왕복</t>
        </is>
      </c>
      <c r="I31" s="140" t="n">
        <v>18600</v>
      </c>
      <c r="K31" s="60" t="n"/>
      <c r="L31" s="60" t="n"/>
      <c r="M31" s="60" t="n"/>
      <c r="N31" s="60" t="n"/>
      <c r="O31" s="60" t="n"/>
    </row>
    <row r="32" ht="18" customHeight="1" s="109">
      <c r="A32" s="60" t="n"/>
      <c r="B32" s="63" t="n">
        <v>45429</v>
      </c>
      <c r="C32" s="64" t="inlineStr">
        <is>
          <t>홍길동</t>
        </is>
      </c>
      <c r="D32" s="64" t="inlineStr">
        <is>
          <t>서류전달</t>
        </is>
      </c>
      <c r="E32" s="64" t="inlineStr">
        <is>
          <t>서울 중구 청계천로 100
서관 13층</t>
        </is>
      </c>
      <c r="F32" s="65" t="inlineStr">
        <is>
          <t>서울 종로구 율곡로 6 (중학동, 트윈 트리 빌딩)
A동 2층 한국산업은행</t>
        </is>
      </c>
      <c r="G32" s="65" t="inlineStr">
        <is>
          <t>오토바이</t>
        </is>
      </c>
      <c r="H32" s="66" t="inlineStr">
        <is>
          <t>왕복</t>
        </is>
      </c>
      <c r="I32" s="140" t="n">
        <v>12400</v>
      </c>
      <c r="K32" s="60" t="n"/>
      <c r="L32" s="60" t="n"/>
      <c r="M32" s="60" t="n"/>
      <c r="N32" s="60" t="n"/>
      <c r="O32" s="60" t="n"/>
    </row>
    <row r="33" ht="18" customHeight="1" s="109">
      <c r="A33" s="60" t="n"/>
      <c r="B33" s="63" t="n">
        <v>45429</v>
      </c>
      <c r="C33" s="64" t="inlineStr">
        <is>
          <t>홍길동</t>
        </is>
      </c>
      <c r="D33" s="64" t="inlineStr">
        <is>
          <t>서류전달</t>
        </is>
      </c>
      <c r="E33" s="64" t="inlineStr">
        <is>
          <t>서울 중구 청계천로 100
서관 13층</t>
        </is>
      </c>
      <c r="F33" s="65" t="inlineStr">
        <is>
          <t>서울 종로구 종로5길 7 (청진동, Tower 8)
5층 농협은행</t>
        </is>
      </c>
      <c r="G33" s="65" t="inlineStr">
        <is>
          <t>오토바이</t>
        </is>
      </c>
      <c r="H33" s="66" t="inlineStr">
        <is>
          <t>왕복</t>
        </is>
      </c>
      <c r="I33" s="140" t="n">
        <v>2000</v>
      </c>
      <c r="K33" s="60" t="n"/>
      <c r="L33" s="60" t="n"/>
      <c r="M33" s="60" t="n"/>
      <c r="N33" s="60" t="n"/>
      <c r="O33" s="60" t="n"/>
    </row>
    <row r="34" ht="18" customHeight="1" s="109">
      <c r="A34" s="60" t="n"/>
      <c r="B34" s="63" t="n">
        <v>45428</v>
      </c>
      <c r="C34" s="64" t="inlineStr">
        <is>
          <t>홍길동</t>
        </is>
      </c>
      <c r="D34" s="64" t="inlineStr">
        <is>
          <t>서류 배송</t>
        </is>
      </c>
      <c r="E34" s="64" t="inlineStr">
        <is>
          <t>서울 중구 청계천로 100
시그니쳐타워  13층</t>
        </is>
      </c>
      <c r="F34" s="65" t="inlineStr">
        <is>
          <t xml:space="preserve">서울 중구 세종대로 39 (남대문로4가, 대한서울상공회의소)
3층 엑세스 월드 </t>
        </is>
      </c>
      <c r="G34" s="65" t="inlineStr">
        <is>
          <t>오토바이</t>
        </is>
      </c>
      <c r="H34" s="66" t="inlineStr">
        <is>
          <t>편도</t>
        </is>
      </c>
      <c r="I34" s="140" t="n">
        <v>6499.999999999999</v>
      </c>
      <c r="K34" s="60" t="n"/>
      <c r="L34" s="60" t="n"/>
      <c r="M34" s="60" t="n"/>
      <c r="N34" s="60" t="n"/>
      <c r="O34" s="60" t="n"/>
    </row>
    <row r="35" ht="18" customHeight="1" s="109">
      <c r="A35" s="60" t="n"/>
      <c r="B35" s="63" t="n">
        <v>45428</v>
      </c>
      <c r="C35" s="64" t="inlineStr">
        <is>
          <t>홍길동</t>
        </is>
      </c>
      <c r="D35" s="64" t="inlineStr">
        <is>
          <t>서류전달</t>
        </is>
      </c>
      <c r="E35" s="64" t="inlineStr">
        <is>
          <t>서울 중구 청계천로 100
서관 13층</t>
        </is>
      </c>
      <c r="F35" s="65" t="inlineStr">
        <is>
          <t>서울 중구 통일로 10 (남대문로5가, 연세대학교 세브란스빌딩)
2층 우리은행</t>
        </is>
      </c>
      <c r="G35" s="65" t="inlineStr">
        <is>
          <t>오토바이</t>
        </is>
      </c>
      <c r="H35" s="66" t="inlineStr">
        <is>
          <t>왕복</t>
        </is>
      </c>
      <c r="I35" s="140" t="n">
        <v>13600</v>
      </c>
      <c r="K35" s="60" t="n"/>
      <c r="L35" s="60" t="n"/>
      <c r="M35" s="60" t="n"/>
      <c r="N35" s="60" t="n"/>
      <c r="O35" s="60" t="n"/>
    </row>
    <row r="36" ht="18" customHeight="1" s="109">
      <c r="A36" s="60" t="n"/>
      <c r="B36" s="63" t="n">
        <v>45426</v>
      </c>
      <c r="C36" s="64" t="inlineStr">
        <is>
          <t>홍길동</t>
        </is>
      </c>
      <c r="D36" s="64" t="inlineStr">
        <is>
          <t>OBL 송부</t>
        </is>
      </c>
      <c r="E36" s="64" t="inlineStr">
        <is>
          <t>서울 중구 청계천로 100
시그니처타워 서관 STX 13층</t>
        </is>
      </c>
      <c r="F36" s="65" t="inlineStr">
        <is>
          <t>서울 성동구 왕십리로 83-21 (성수동1가, 아크로 서울포레스트)
D타워 현대글로비스  L층 택배보관함</t>
        </is>
      </c>
      <c r="G36" s="65" t="inlineStr">
        <is>
          <t>오토바이</t>
        </is>
      </c>
      <c r="H36" s="66" t="inlineStr">
        <is>
          <t>편도</t>
        </is>
      </c>
      <c r="I36" s="140" t="n">
        <v>10500</v>
      </c>
      <c r="K36" s="60" t="n"/>
      <c r="L36" s="60" t="n"/>
      <c r="M36" s="60" t="n"/>
      <c r="N36" s="60" t="n"/>
      <c r="O36" s="60" t="n"/>
    </row>
    <row r="37" ht="18" customHeight="1" s="109">
      <c r="A37" s="60" t="n"/>
      <c r="B37" s="63" t="n">
        <v>45426</v>
      </c>
      <c r="C37" s="64" t="inlineStr">
        <is>
          <t>홍길동</t>
        </is>
      </c>
      <c r="D37" s="64" t="inlineStr">
        <is>
          <t>서류전달</t>
        </is>
      </c>
      <c r="E37" s="64" t="inlineStr">
        <is>
          <t>서울 중구 청계천로 100
서관 13층</t>
        </is>
      </c>
      <c r="F37" s="65" t="inlineStr">
        <is>
          <t>서울 종로구 종로5길 7 (청진동, Tower 8)
5층 농협은행</t>
        </is>
      </c>
      <c r="G37" s="65" t="inlineStr">
        <is>
          <t>오토바이</t>
        </is>
      </c>
      <c r="H37" s="66" t="inlineStr">
        <is>
          <t>왕복</t>
        </is>
      </c>
      <c r="I37" s="140" t="n">
        <v>12000</v>
      </c>
      <c r="K37" s="60" t="n"/>
      <c r="L37" s="60" t="n"/>
      <c r="M37" s="60" t="n"/>
      <c r="N37" s="60" t="n"/>
      <c r="O37" s="60" t="n"/>
    </row>
    <row r="38" ht="18" customHeight="1" s="109">
      <c r="A38" s="60" t="n"/>
      <c r="B38" s="63" t="n">
        <v>45426</v>
      </c>
      <c r="C38" s="64" t="inlineStr">
        <is>
          <t>홍길동</t>
        </is>
      </c>
      <c r="D38" s="64" t="inlineStr">
        <is>
          <t>서류전달</t>
        </is>
      </c>
      <c r="E38" s="64" t="inlineStr">
        <is>
          <t>서울 중구 청계천로 100
서관 13층</t>
        </is>
      </c>
      <c r="F38" s="65" t="inlineStr">
        <is>
          <t>서울 종로구 율곡로 6 (중학동, 트윈 트리 빌딩)
A동 2층 한국산업은행</t>
        </is>
      </c>
      <c r="G38" s="65" t="inlineStr">
        <is>
          <t>오토바이</t>
        </is>
      </c>
      <c r="H38" s="66" t="inlineStr">
        <is>
          <t>왕복</t>
        </is>
      </c>
      <c r="I38" s="140" t="n">
        <v>12400</v>
      </c>
      <c r="K38" s="60" t="n"/>
      <c r="L38" s="60" t="n"/>
      <c r="M38" s="60" t="n"/>
      <c r="N38" s="60" t="n"/>
      <c r="O38" s="60" t="n"/>
    </row>
    <row r="39" ht="18" customHeight="1" s="109">
      <c r="A39" s="60" t="n"/>
      <c r="B39" s="63" t="n">
        <v>45426</v>
      </c>
      <c r="C39" s="64" t="inlineStr">
        <is>
          <t>홍길동</t>
        </is>
      </c>
      <c r="D39" s="64" t="inlineStr">
        <is>
          <t>서류전달</t>
        </is>
      </c>
      <c r="E39" s="64" t="inlineStr">
        <is>
          <t>서울 중구 청계천로 100
서관 13층</t>
        </is>
      </c>
      <c r="F39" s="65" t="inlineStr">
        <is>
          <t>서울 서대문구 통일로 135 (충정로2가, 충정빌딩)
하나은행</t>
        </is>
      </c>
      <c r="G39" s="65" t="inlineStr">
        <is>
          <t>오토바이</t>
        </is>
      </c>
      <c r="H39" s="66" t="inlineStr">
        <is>
          <t>편도</t>
        </is>
      </c>
      <c r="I39" s="140" t="n">
        <v>6999.999999999999</v>
      </c>
      <c r="K39" s="60" t="n"/>
      <c r="L39" s="60" t="n"/>
      <c r="M39" s="60" t="n"/>
      <c r="N39" s="60" t="n"/>
      <c r="O39" s="60" t="n"/>
    </row>
    <row r="40" ht="18" customHeight="1" s="109">
      <c r="A40" s="60" t="n"/>
      <c r="B40" s="63" t="n">
        <v>45426</v>
      </c>
      <c r="C40" s="64" t="inlineStr">
        <is>
          <t>홍길동</t>
        </is>
      </c>
      <c r="D40" s="64" t="inlineStr">
        <is>
          <t>서류전달</t>
        </is>
      </c>
      <c r="E40" s="64" t="inlineStr">
        <is>
          <t>서울 중구 청계천로 100
서관 13층</t>
        </is>
      </c>
      <c r="F40" s="65" t="inlineStr">
        <is>
          <t>서울 중구 세종대로 50 (남대문로4가, 흥국생명빌딩)
국민은행</t>
        </is>
      </c>
      <c r="G40" s="65" t="inlineStr">
        <is>
          <t>오토바이</t>
        </is>
      </c>
      <c r="H40" s="66" t="inlineStr">
        <is>
          <t>편도</t>
        </is>
      </c>
      <c r="I40" s="140" t="n">
        <v>6999.999999999999</v>
      </c>
      <c r="K40" s="60" t="n"/>
      <c r="L40" s="60" t="n"/>
      <c r="M40" s="60" t="n"/>
      <c r="N40" s="60" t="n"/>
      <c r="O40" s="60" t="n"/>
    </row>
    <row r="41" ht="18" customHeight="1" s="109">
      <c r="A41" s="60" t="n"/>
      <c r="B41" s="63" t="n">
        <v>45425</v>
      </c>
      <c r="C41" s="64" t="inlineStr">
        <is>
          <t>홍길동</t>
        </is>
      </c>
      <c r="D41" s="64" t="inlineStr">
        <is>
          <t>우리은행 네고서류 전달</t>
        </is>
      </c>
      <c r="E41" s="64" t="inlineStr">
        <is>
          <t>서울 중구 청계천로 100
서관 13층</t>
        </is>
      </c>
      <c r="F41" s="65" t="inlineStr">
        <is>
          <t>서울 중구 통일로 10 (남대문로5가, 연세대학교 세브란스빌딩)
2층 우리은행 역전기업영업지원팀</t>
        </is>
      </c>
      <c r="G41" s="65" t="inlineStr">
        <is>
          <t>오토바이</t>
        </is>
      </c>
      <c r="H41" s="66" t="inlineStr">
        <is>
          <t>편도</t>
        </is>
      </c>
      <c r="I41" s="140" t="n">
        <v>8500</v>
      </c>
      <c r="K41" s="60" t="n"/>
      <c r="L41" s="60" t="n"/>
      <c r="M41" s="60" t="n"/>
      <c r="N41" s="60" t="n"/>
      <c r="O41" s="60" t="n"/>
    </row>
    <row r="42" ht="18" customHeight="1" s="109">
      <c r="A42" s="60" t="n"/>
      <c r="B42" s="63" t="n">
        <v>45425</v>
      </c>
      <c r="C42" s="64" t="inlineStr">
        <is>
          <t>홍길동</t>
        </is>
      </c>
      <c r="D42" s="64" t="inlineStr">
        <is>
          <t>은행 서류 전달</t>
        </is>
      </c>
      <c r="E42" s="64" t="inlineStr">
        <is>
          <t>서울 중구 청계천로 100
13층</t>
        </is>
      </c>
      <c r="F42" s="65" t="inlineStr">
        <is>
          <t>서울 중구 통일로 10 (남대문로5가, 연세대학교 세브란스빌딩)
2층 우리은행</t>
        </is>
      </c>
      <c r="G42" s="65" t="inlineStr">
        <is>
          <t>오토바이</t>
        </is>
      </c>
      <c r="H42" s="66" t="inlineStr">
        <is>
          <t>편도</t>
        </is>
      </c>
      <c r="I42" s="140" t="n">
        <v>6999.999999999999</v>
      </c>
      <c r="K42" s="60" t="n"/>
      <c r="L42" s="60" t="n"/>
      <c r="M42" s="60" t="n"/>
      <c r="N42" s="60" t="n"/>
      <c r="O42" s="60" t="n"/>
    </row>
    <row r="43" ht="18" customHeight="1" s="109">
      <c r="A43" s="60" t="n"/>
      <c r="B43" s="63" t="n">
        <v>45425</v>
      </c>
      <c r="C43" s="64" t="inlineStr">
        <is>
          <t>홍길동</t>
        </is>
      </c>
      <c r="D43" s="64" t="inlineStr">
        <is>
          <t>은행 서류 전달</t>
        </is>
      </c>
      <c r="E43" s="64" t="inlineStr">
        <is>
          <t>서울 중구 청계천로 100
13층</t>
        </is>
      </c>
      <c r="F43" s="65" t="inlineStr">
        <is>
          <t>서울 종로구 율곡로 6 (중학동, 트윈 트리 빌딩)
A동 1층</t>
        </is>
      </c>
      <c r="G43" s="65" t="inlineStr">
        <is>
          <t>오토바이</t>
        </is>
      </c>
      <c r="H43" s="66" t="inlineStr">
        <is>
          <t>편도</t>
        </is>
      </c>
      <c r="I43" s="140" t="n">
        <v>9300</v>
      </c>
      <c r="K43" s="60" t="n"/>
      <c r="L43" s="60" t="n"/>
      <c r="M43" s="60" t="n"/>
      <c r="N43" s="60" t="n"/>
      <c r="O43" s="60" t="n"/>
    </row>
    <row r="44" ht="18" customHeight="1" s="109">
      <c r="A44" s="60" t="n"/>
      <c r="B44" s="63" t="n">
        <v>45425</v>
      </c>
      <c r="C44" s="64" t="inlineStr">
        <is>
          <t>홍길동</t>
        </is>
      </c>
      <c r="D44" s="64" t="inlineStr">
        <is>
          <t>.</t>
        </is>
      </c>
      <c r="E44" s="64" t="inlineStr">
        <is>
          <t>서울 중구 청계천로 100
13층</t>
        </is>
      </c>
      <c r="F44" s="65" t="inlineStr">
        <is>
          <t>서울 중구 통일로 10 (남대문로5가, 연세대학교 세브란스빌딩)
2층 우리은행  역전기업영업지원팀</t>
        </is>
      </c>
      <c r="G44" s="65" t="inlineStr">
        <is>
          <t>오토바이</t>
        </is>
      </c>
      <c r="H44" s="66" t="inlineStr">
        <is>
          <t>왕복</t>
        </is>
      </c>
      <c r="I44" s="140" t="n">
        <v>13400</v>
      </c>
      <c r="K44" s="60" t="n"/>
      <c r="L44" s="60" t="n"/>
      <c r="M44" s="60" t="n"/>
      <c r="N44" s="60" t="n"/>
      <c r="O44" s="60" t="n"/>
    </row>
    <row r="45" ht="18" customHeight="1" s="109">
      <c r="A45" s="60" t="n"/>
      <c r="B45" s="63" t="n">
        <v>45425</v>
      </c>
      <c r="C45" s="64" t="inlineStr">
        <is>
          <t>홍길동</t>
        </is>
      </c>
      <c r="D45" s="64" t="inlineStr">
        <is>
          <t>서류전달</t>
        </is>
      </c>
      <c r="E45" s="64" t="inlineStr">
        <is>
          <t>서울 중구 청계천로 100
서관 13층</t>
        </is>
      </c>
      <c r="F45" s="65" t="inlineStr">
        <is>
          <t>서울 종로구 율곡로 6 (중학동, 트윈 트리 빌딩)
A동 2층 한국산업은행</t>
        </is>
      </c>
      <c r="G45" s="65" t="inlineStr">
        <is>
          <t>오토바이</t>
        </is>
      </c>
      <c r="H45" s="66" t="inlineStr">
        <is>
          <t>편도</t>
        </is>
      </c>
      <c r="I45" s="140" t="n">
        <v>6199.999999999999</v>
      </c>
      <c r="K45" s="60" t="n"/>
      <c r="L45" s="60" t="n"/>
      <c r="M45" s="60" t="n"/>
      <c r="N45" s="60" t="n"/>
      <c r="O45" s="60" t="n"/>
    </row>
    <row r="46" ht="18" customHeight="1" s="109">
      <c r="A46" s="60" t="n"/>
      <c r="B46" s="63" t="n">
        <v>45422</v>
      </c>
      <c r="C46" s="64" t="inlineStr">
        <is>
          <t>홍길동</t>
        </is>
      </c>
      <c r="D46" s="64" t="inlineStr">
        <is>
          <t>서류전달</t>
        </is>
      </c>
      <c r="E46" s="64" t="inlineStr">
        <is>
          <t>서울 중구 청계천로 100
서관 13층</t>
        </is>
      </c>
      <c r="F46" s="65" t="inlineStr">
        <is>
          <t>서울 종로구 율곡로 6 (중학동, 트윈 트리 빌딩)
A동 2층 한국산업은행</t>
        </is>
      </c>
      <c r="G46" s="65" t="inlineStr">
        <is>
          <t>오토바이</t>
        </is>
      </c>
      <c r="H46" s="66" t="inlineStr">
        <is>
          <t>편도</t>
        </is>
      </c>
      <c r="I46" s="140" t="n">
        <v>6199.999999999999</v>
      </c>
      <c r="K46" s="60" t="n"/>
      <c r="L46" s="60" t="n"/>
      <c r="M46" s="60" t="n"/>
      <c r="N46" s="60" t="n"/>
      <c r="O46" s="60" t="n"/>
    </row>
    <row r="47" ht="18" customHeight="1" s="109">
      <c r="A47" s="60" t="n"/>
      <c r="B47" s="63" t="n">
        <v>45421</v>
      </c>
      <c r="C47" s="64" t="inlineStr">
        <is>
          <t>홍길동</t>
        </is>
      </c>
      <c r="D47" s="64" t="inlineStr">
        <is>
          <t>L/G 발송</t>
        </is>
      </c>
      <c r="E47" s="64" t="inlineStr">
        <is>
          <t>서울 중구 청계천로 100
시그니처타워 서관 13층 STX</t>
        </is>
      </c>
      <c r="F47" s="65" t="inlineStr">
        <is>
          <t>서울 중구 통일로2길 16 (순화동, AIA Tower(에이아이에이타워))
12층</t>
        </is>
      </c>
      <c r="G47" s="65" t="inlineStr">
        <is>
          <t>오토바이</t>
        </is>
      </c>
      <c r="H47" s="66" t="inlineStr">
        <is>
          <t>편도</t>
        </is>
      </c>
      <c r="I47" s="140" t="n">
        <v>6599.999999999999</v>
      </c>
      <c r="K47" s="60" t="n"/>
      <c r="L47" s="60" t="n"/>
      <c r="M47" s="60" t="n"/>
      <c r="N47" s="60" t="n"/>
      <c r="O47" s="60" t="n"/>
    </row>
    <row r="48" ht="18" customHeight="1" s="109">
      <c r="A48" s="60" t="n"/>
      <c r="B48" s="63" t="n">
        <v>45421</v>
      </c>
      <c r="C48" s="64" t="inlineStr">
        <is>
          <t>홍길동</t>
        </is>
      </c>
      <c r="D48" s="64" t="inlineStr">
        <is>
          <t>BL수령</t>
        </is>
      </c>
      <c r="E48" s="64" t="inlineStr">
        <is>
          <t>서울 강남구 삼성로 560 (삼성동)
화성빌딩 6층 우양상선</t>
        </is>
      </c>
      <c r="F48" s="65" t="inlineStr">
        <is>
          <t>서울 중구 청계천로 100
시그니처 타워 서관 13층</t>
        </is>
      </c>
      <c r="G48" s="65" t="inlineStr">
        <is>
          <t>오토바이</t>
        </is>
      </c>
      <c r="H48" s="66" t="inlineStr">
        <is>
          <t>편도</t>
        </is>
      </c>
      <c r="I48" s="140" t="n">
        <v>12500</v>
      </c>
      <c r="K48" s="60" t="n"/>
      <c r="L48" s="60" t="n"/>
      <c r="M48" s="60" t="n"/>
      <c r="N48" s="60" t="n"/>
      <c r="O48" s="60" t="n"/>
    </row>
    <row r="49" ht="18" customHeight="1" s="109">
      <c r="A49" s="60" t="n"/>
      <c r="B49" s="63" t="n">
        <v>45420</v>
      </c>
      <c r="C49" s="64" t="inlineStr">
        <is>
          <t>홍길동</t>
        </is>
      </c>
      <c r="D49" s="64" t="inlineStr">
        <is>
          <t>서류전달</t>
        </is>
      </c>
      <c r="E49" s="64" t="inlineStr">
        <is>
          <t>서울 중구 청계천로 100
서관 13층</t>
        </is>
      </c>
      <c r="F49" s="65" t="inlineStr">
        <is>
          <t>서울 중구 통일로 10 (남대문로5가, 연세대학교 세브란스빌딩)
우리은행</t>
        </is>
      </c>
      <c r="G49" s="65" t="inlineStr">
        <is>
          <t>오토바이</t>
        </is>
      </c>
      <c r="H49" s="66" t="inlineStr">
        <is>
          <t>왕복</t>
        </is>
      </c>
      <c r="I49" s="140" t="n">
        <v>13400</v>
      </c>
      <c r="K49" s="60" t="n"/>
      <c r="L49" s="60" t="n"/>
      <c r="M49" s="60" t="n"/>
      <c r="N49" s="60" t="n"/>
      <c r="O49" s="60" t="n"/>
    </row>
    <row r="50" ht="18" customHeight="1" s="109">
      <c r="A50" s="60" t="n"/>
      <c r="B50" s="63" t="n">
        <v>45420</v>
      </c>
      <c r="C50" s="64" t="inlineStr">
        <is>
          <t>홍길동</t>
        </is>
      </c>
      <c r="D50" s="64" t="inlineStr">
        <is>
          <t>퀵 서비스 이용</t>
        </is>
      </c>
      <c r="E50" s="64" t="inlineStr">
        <is>
          <t>서울 중구 청계천로 100
서관 13층</t>
        </is>
      </c>
      <c r="F50" s="65" t="inlineStr">
        <is>
          <t>서울 성동구 둘레19길 5 (성수동2가, 강변임광아파트)
101-104</t>
        </is>
      </c>
      <c r="G50" s="65" t="inlineStr">
        <is>
          <t>오토바이</t>
        </is>
      </c>
      <c r="H50" s="66" t="inlineStr">
        <is>
          <t>편도</t>
        </is>
      </c>
      <c r="I50" s="140" t="n">
        <v>11300</v>
      </c>
      <c r="K50" s="60" t="n"/>
      <c r="L50" s="60" t="n"/>
      <c r="M50" s="60" t="n"/>
      <c r="N50" s="60" t="n"/>
      <c r="O50" s="60" t="n"/>
    </row>
    <row r="51" ht="18" customHeight="1" s="109">
      <c r="A51" s="60" t="n"/>
      <c r="B51" s="63" t="n">
        <v>45419</v>
      </c>
      <c r="C51" s="64" t="inlineStr">
        <is>
          <t>홍길동</t>
        </is>
      </c>
      <c r="D51" s="64" t="inlineStr">
        <is>
          <t>서류전달</t>
        </is>
      </c>
      <c r="E51" s="64" t="inlineStr">
        <is>
          <t>서울 중구 청계천로 100
서관 13층</t>
        </is>
      </c>
      <c r="F51" s="65" t="inlineStr">
        <is>
          <t>서울 서대문구 통일로 135 (충정로2가, 충정빌딩)
하나은행</t>
        </is>
      </c>
      <c r="G51" s="65" t="inlineStr">
        <is>
          <t>오토바이</t>
        </is>
      </c>
      <c r="H51" s="66" t="inlineStr">
        <is>
          <t>편도</t>
        </is>
      </c>
      <c r="I51" s="140" t="n">
        <v>6999.999999999999</v>
      </c>
      <c r="K51" s="60" t="n"/>
      <c r="L51" s="60" t="n"/>
      <c r="M51" s="60" t="n"/>
      <c r="N51" s="60" t="n"/>
      <c r="O51" s="60" t="n"/>
    </row>
    <row r="52" ht="18" customHeight="1" s="109">
      <c r="A52" s="60" t="n"/>
      <c r="B52" s="63" t="n">
        <v>45415</v>
      </c>
      <c r="C52" s="64" t="inlineStr">
        <is>
          <t>홍길동</t>
        </is>
      </c>
      <c r="D52" s="64" t="inlineStr">
        <is>
          <t>서류 전달</t>
        </is>
      </c>
      <c r="E52" s="64" t="inlineStr">
        <is>
          <t>서울 중구 청계천로 100
서관 13층 STX</t>
        </is>
      </c>
      <c r="F52" s="65" t="inlineStr">
        <is>
          <t>인천 중구 서해대로 366 (신흥동3가)
정석빌딩 (신관) 801호</t>
        </is>
      </c>
      <c r="G52" s="65" t="inlineStr">
        <is>
          <t>오토바이</t>
        </is>
      </c>
      <c r="H52" s="66" t="inlineStr">
        <is>
          <t>편도</t>
        </is>
      </c>
      <c r="I52" s="140" t="n">
        <v>35700</v>
      </c>
      <c r="K52" s="60" t="n"/>
      <c r="L52" s="60" t="n"/>
      <c r="M52" s="60" t="n"/>
      <c r="N52" s="60" t="n"/>
      <c r="O52" s="60" t="n"/>
    </row>
    <row r="53" ht="18" customHeight="1" s="109">
      <c r="A53" s="60" t="n"/>
      <c r="B53" s="63" t="n">
        <v>45414</v>
      </c>
      <c r="C53" s="64" t="inlineStr">
        <is>
          <t>홍길동</t>
        </is>
      </c>
      <c r="D53" s="64" t="inlineStr">
        <is>
          <t>.</t>
        </is>
      </c>
      <c r="E53" s="64" t="inlineStr">
        <is>
          <t>서울 중구 청계천로 100
13</t>
        </is>
      </c>
      <c r="F53" s="65" t="inlineStr">
        <is>
          <t xml:space="preserve">서울 종로구 율곡로 6 (중학동, 트윈 트리 빌딩)
2층 </t>
        </is>
      </c>
      <c r="G53" s="65" t="inlineStr">
        <is>
          <t>오토바이</t>
        </is>
      </c>
      <c r="H53" s="66" t="inlineStr">
        <is>
          <t>왕복</t>
        </is>
      </c>
      <c r="I53" s="140" t="n">
        <v>20000</v>
      </c>
      <c r="K53" s="60" t="n"/>
      <c r="L53" s="60" t="n"/>
      <c r="M53" s="60" t="n"/>
      <c r="N53" s="60" t="n"/>
      <c r="O53" s="60" t="n"/>
    </row>
    <row r="54" ht="18" customHeight="1" s="109">
      <c r="A54" s="60" t="n"/>
      <c r="B54" s="63" t="n">
        <v>45414</v>
      </c>
      <c r="C54" s="64" t="inlineStr">
        <is>
          <t>홍길동</t>
        </is>
      </c>
      <c r="D54" s="64" t="inlineStr">
        <is>
          <t>서류전달</t>
        </is>
      </c>
      <c r="E54" s="64" t="inlineStr">
        <is>
          <t>서울 중구 청계천로 100
서관 13층</t>
        </is>
      </c>
      <c r="F54" s="65" t="inlineStr">
        <is>
          <t>서울 중구 세종대로9길 20 (태평로2가, 대경빌딩 신한은행 본점)
신한은행</t>
        </is>
      </c>
      <c r="G54" s="65" t="inlineStr">
        <is>
          <t>오토바이</t>
        </is>
      </c>
      <c r="H54" s="66" t="inlineStr">
        <is>
          <t>왕복</t>
        </is>
      </c>
      <c r="I54" s="140" t="n">
        <v>12800</v>
      </c>
      <c r="K54" s="60" t="n"/>
      <c r="L54" s="60" t="n"/>
      <c r="M54" s="60" t="n"/>
      <c r="N54" s="60" t="n"/>
      <c r="O54" s="60" t="n"/>
    </row>
    <row r="55" ht="18" customHeight="1" s="109">
      <c r="A55" s="60" t="n"/>
      <c r="B55" s="63" t="n">
        <v>45414</v>
      </c>
      <c r="C55" s="64" t="inlineStr">
        <is>
          <t>홍길동</t>
        </is>
      </c>
      <c r="D55" s="64" t="inlineStr">
        <is>
          <t>서류전달</t>
        </is>
      </c>
      <c r="E55" s="64" t="inlineStr">
        <is>
          <t>서울 중구 청계천로 100
서관 13층</t>
        </is>
      </c>
      <c r="F55" s="65" t="inlineStr">
        <is>
          <t>서울 종로구 종로5길 7 (청진동, Tower 8)
농협은행</t>
        </is>
      </c>
      <c r="G55" s="65" t="inlineStr">
        <is>
          <t>오토바이</t>
        </is>
      </c>
      <c r="H55" s="66" t="inlineStr">
        <is>
          <t>왕복</t>
        </is>
      </c>
      <c r="I55" s="140" t="n">
        <v>12000</v>
      </c>
      <c r="K55" s="60" t="n"/>
      <c r="L55" s="60" t="n"/>
      <c r="M55" s="60" t="n"/>
      <c r="N55" s="60" t="n"/>
      <c r="O55" s="60" t="n"/>
    </row>
    <row r="56" ht="18" customHeight="1" s="109">
      <c r="A56" s="60" t="n"/>
      <c r="B56" s="63" t="n">
        <v>45414</v>
      </c>
      <c r="C56" s="64" t="inlineStr">
        <is>
          <t>홍길동</t>
        </is>
      </c>
      <c r="D56" s="64" t="inlineStr">
        <is>
          <t>서류전달</t>
        </is>
      </c>
      <c r="E56" s="64" t="inlineStr">
        <is>
          <t>서울 중구 청계천로 100
서관 13층</t>
        </is>
      </c>
      <c r="F56" s="65" t="inlineStr">
        <is>
          <t>서울 종로구 율곡로 6 (중학동, 트윈 트리 빌딩)
A동 2층</t>
        </is>
      </c>
      <c r="G56" s="65" t="inlineStr">
        <is>
          <t>오토바이</t>
        </is>
      </c>
      <c r="H56" s="66" t="inlineStr">
        <is>
          <t>왕복</t>
        </is>
      </c>
      <c r="I56" s="140" t="n">
        <v>12909.09090909091</v>
      </c>
      <c r="K56" s="60" t="n"/>
      <c r="L56" s="60" t="n"/>
      <c r="M56" s="60" t="n"/>
      <c r="N56" s="60" t="n"/>
      <c r="O56" s="60" t="n"/>
    </row>
    <row r="57" ht="18" customHeight="1" s="109">
      <c r="A57" s="60" t="n"/>
      <c r="B57" s="63" t="n">
        <v>45414</v>
      </c>
      <c r="C57" s="64" t="inlineStr">
        <is>
          <t>홍길동</t>
        </is>
      </c>
      <c r="D57" s="64" t="inlineStr">
        <is>
          <t>우리은행 네고서류 전달</t>
        </is>
      </c>
      <c r="E57" s="64" t="inlineStr">
        <is>
          <t>서울 중구 청계천로 100
서관 13층</t>
        </is>
      </c>
      <c r="F57" s="65" t="inlineStr">
        <is>
          <t>서울 중구 통일로 10 (남대문로5가, 연세대학교 세브란스빌딩)
2층 우리은행 역전기업영업지원팀</t>
        </is>
      </c>
      <c r="G57" s="65" t="inlineStr">
        <is>
          <t>오토바이</t>
        </is>
      </c>
      <c r="H57" s="66" t="inlineStr">
        <is>
          <t>왕복</t>
        </is>
      </c>
      <c r="I57" s="140" t="n">
        <v>13400</v>
      </c>
      <c r="K57" s="60" t="n"/>
      <c r="L57" s="60" t="n"/>
      <c r="M57" s="60" t="n"/>
      <c r="N57" s="60" t="n"/>
      <c r="O57" s="60" t="n"/>
    </row>
    <row r="58" ht="18" customHeight="1" s="109">
      <c r="A58" s="60" t="n"/>
      <c r="B58" s="63" t="n"/>
      <c r="C58" s="64" t="n"/>
      <c r="D58" s="64" t="n"/>
      <c r="E58" s="64" t="n"/>
      <c r="F58" s="65" t="n"/>
      <c r="G58" s="65" t="n"/>
      <c r="H58" s="66" t="n"/>
      <c r="I58" s="140" t="n"/>
      <c r="K58" s="60" t="n"/>
      <c r="L58" s="60" t="n"/>
      <c r="M58" s="60" t="n"/>
      <c r="N58" s="60" t="n"/>
      <c r="O58" s="60" t="n"/>
    </row>
    <row r="59" ht="18" customHeight="1" s="109">
      <c r="A59" s="60" t="n"/>
      <c r="B59" s="73" t="inlineStr">
        <is>
          <t>합계금액</t>
        </is>
      </c>
      <c r="C59" s="74" t="n"/>
      <c r="D59" s="74" t="n"/>
      <c r="E59" s="74" t="n"/>
      <c r="F59" s="74" t="n"/>
      <c r="G59" s="74" t="n"/>
      <c r="H59" s="75" t="n"/>
      <c r="I59" s="141">
        <f>SUM(I60:I61)</f>
        <v/>
      </c>
      <c r="J59" s="69" t="n"/>
      <c r="K59" s="69" t="n"/>
      <c r="L59" s="60" t="n"/>
      <c r="M59" s="60" t="n"/>
      <c r="N59" s="60" t="n"/>
      <c r="O59" s="60" t="n"/>
    </row>
    <row r="60" ht="18" customHeight="1" s="109">
      <c r="A60" s="60" t="n"/>
      <c r="B60" s="76" t="inlineStr">
        <is>
          <t>공급가액</t>
        </is>
      </c>
      <c r="C60" s="77" t="n"/>
      <c r="D60" s="77" t="n"/>
      <c r="E60" s="77" t="n"/>
      <c r="F60" s="77" t="n"/>
      <c r="G60" s="77" t="n"/>
      <c r="H60" s="78" t="n"/>
      <c r="I60" s="142">
        <f>SUM(I4:I58)</f>
        <v/>
      </c>
      <c r="J60" s="143" t="n"/>
      <c r="K60" s="69" t="n"/>
      <c r="L60" s="60" t="n"/>
      <c r="M60" s="60" t="n"/>
      <c r="N60" s="60" t="n"/>
      <c r="O60" s="60" t="n"/>
      <c r="P60" s="60" t="n"/>
    </row>
    <row r="61" ht="18" customHeight="1" s="109">
      <c r="A61" s="60" t="n"/>
      <c r="B61" s="79" t="inlineStr">
        <is>
          <t>세액</t>
        </is>
      </c>
      <c r="C61" s="80" t="n"/>
      <c r="D61" s="80" t="n"/>
      <c r="E61" s="80" t="n"/>
      <c r="F61" s="80" t="n"/>
      <c r="G61" s="80" t="n"/>
      <c r="H61" s="81" t="n"/>
      <c r="I61" s="144">
        <f>I60*10%</f>
        <v/>
      </c>
      <c r="J61" s="143" t="n"/>
      <c r="K61" s="69" t="n"/>
      <c r="L61" s="60" t="n"/>
      <c r="M61" s="60" t="n"/>
      <c r="N61" s="60" t="n"/>
      <c r="O61" s="60" t="n"/>
      <c r="P61" s="60" t="n"/>
    </row>
    <row r="62" ht="18" customHeight="1" s="109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9" t="n"/>
      <c r="K62" s="69" t="n"/>
      <c r="L62" s="60" t="n"/>
      <c r="M62" s="60" t="n"/>
      <c r="N62" s="60" t="n"/>
      <c r="O62" s="60" t="n"/>
    </row>
    <row r="63" ht="18" customHeight="1" s="109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9" t="n"/>
      <c r="K63" s="69" t="n"/>
      <c r="L63" s="60" t="n"/>
      <c r="M63" s="60" t="n"/>
      <c r="N63" s="60" t="n"/>
      <c r="O63" s="60" t="n"/>
    </row>
    <row r="64" ht="18" customHeight="1" s="109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9" t="n"/>
      <c r="K64" s="69" t="n"/>
      <c r="L64" s="60" t="n"/>
      <c r="M64" s="60" t="n"/>
      <c r="N64" s="60" t="n"/>
      <c r="O64" s="60" t="n"/>
    </row>
    <row r="65" ht="18" customHeight="1" s="109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9" t="n"/>
      <c r="K65" s="69" t="n"/>
      <c r="L65" s="60" t="n"/>
      <c r="M65" s="60" t="n"/>
      <c r="N65" s="60" t="n"/>
      <c r="O65" s="60" t="n"/>
    </row>
    <row r="66" ht="18" customHeight="1" s="109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9" t="n"/>
      <c r="K66" s="69" t="n"/>
      <c r="L66" s="60" t="n"/>
      <c r="M66" s="60" t="n"/>
      <c r="N66" s="60" t="n"/>
      <c r="O66" s="60" t="n"/>
    </row>
    <row r="67" ht="18" customHeight="1" s="109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9" t="n"/>
      <c r="K67" s="69" t="n"/>
      <c r="L67" s="60" t="n"/>
      <c r="M67" s="60" t="n"/>
      <c r="N67" s="60" t="n"/>
      <c r="O67" s="60" t="n"/>
    </row>
    <row r="68" ht="18" customHeight="1" s="109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9" t="n"/>
      <c r="K68" s="69" t="n"/>
      <c r="L68" s="60" t="n"/>
      <c r="M68" s="60" t="n"/>
      <c r="N68" s="60" t="n"/>
      <c r="O68" s="60" t="n"/>
    </row>
    <row r="69" ht="18" customHeight="1" s="109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9" t="n"/>
      <c r="K69" s="69" t="n"/>
      <c r="L69" s="60" t="n"/>
      <c r="M69" s="60" t="n"/>
      <c r="N69" s="60" t="n"/>
      <c r="O69" s="60" t="n"/>
    </row>
    <row r="70" ht="18" customHeight="1" s="109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</row>
    <row r="71" ht="18" customHeight="1" s="109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</row>
    <row r="72" ht="18" customHeight="1" s="109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</row>
    <row r="73" ht="18" customHeight="1" s="109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</row>
    <row r="74" ht="18" customHeight="1" s="109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</row>
    <row r="75" ht="18" customHeight="1" s="109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</row>
    <row r="76" ht="18" customHeight="1" s="109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</row>
    <row r="77" ht="18" customHeight="1" s="109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</row>
    <row r="78" ht="18" customHeight="1" s="109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</row>
    <row r="79" ht="18" customHeight="1" s="109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</row>
    <row r="80" ht="18" customHeight="1" s="109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</row>
    <row r="81" ht="18" customHeight="1" s="109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</row>
    <row r="82" ht="18" customHeight="1" s="109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</row>
    <row r="83" ht="18" customHeight="1" s="109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</row>
    <row r="84" ht="18" customHeight="1" s="109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</row>
    <row r="85" ht="18" customHeight="1" s="109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</row>
    <row r="86" ht="18" customHeight="1" s="109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</row>
    <row r="87" ht="18" customHeight="1" s="109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</row>
    <row r="88" ht="18" customHeight="1" s="109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</row>
    <row r="89" ht="18" customHeight="1" s="10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</row>
    <row r="90" ht="18" customHeight="1" s="109">
      <c r="A90" s="60" t="n"/>
      <c r="B90" s="60" t="n"/>
      <c r="C90" s="60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</row>
    <row r="91" ht="18" customHeight="1" s="109">
      <c r="A91" s="60" t="n"/>
      <c r="B91" s="60" t="n"/>
      <c r="C91" s="60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</row>
    <row r="92" ht="18" customHeight="1" s="109">
      <c r="A92" s="60" t="n"/>
      <c r="B92" s="60" t="n"/>
      <c r="C92" s="60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</row>
    <row r="93" ht="18" customHeight="1" s="109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</row>
    <row r="94" ht="18" customHeight="1" s="109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</row>
    <row r="95" ht="18" customHeight="1" s="109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</row>
    <row r="96" ht="18" customHeight="1" s="109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</row>
    <row r="97" ht="18" customHeight="1" s="109">
      <c r="A97" s="60" t="n"/>
      <c r="B97" s="60" t="n"/>
      <c r="C97" s="60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</row>
    <row r="98" ht="18" customHeight="1" s="109">
      <c r="A98" s="60" t="n"/>
      <c r="B98" s="60" t="n"/>
      <c r="C98" s="60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</row>
    <row r="99" ht="18" customHeight="1" s="109">
      <c r="A99" s="60" t="n"/>
      <c r="B99" s="60" t="n"/>
      <c r="C99" s="60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</row>
    <row r="100" ht="18" customHeight="1" s="109">
      <c r="A100" s="60" t="n"/>
      <c r="B100" s="60" t="n"/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</row>
    <row r="101" ht="18" customHeight="1" s="109">
      <c r="A101" s="60" t="n"/>
      <c r="B101" s="60" t="n"/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</row>
    <row r="102" ht="18" customHeight="1" s="109">
      <c r="A102" s="60" t="n"/>
      <c r="B102" s="60" t="n"/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</row>
    <row r="103" ht="18" customHeight="1" s="109">
      <c r="A103" s="60" t="n"/>
      <c r="B103" s="60" t="n"/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</row>
    <row r="104" ht="18" customHeight="1" s="109">
      <c r="A104" s="60" t="n"/>
      <c r="B104" s="60" t="n"/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</row>
    <row r="105" ht="18" customHeight="1" s="109">
      <c r="A105" s="60" t="n"/>
      <c r="B105" s="60" t="n"/>
      <c r="C105" s="60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</row>
    <row r="106" ht="18" customHeight="1" s="109">
      <c r="A106" s="60" t="n"/>
      <c r="B106" s="60" t="n"/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</row>
    <row r="107" ht="18" customHeight="1" s="109">
      <c r="A107" s="60" t="n"/>
      <c r="B107" s="60" t="n"/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</row>
    <row r="108" ht="18" customHeight="1" s="109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</row>
    <row r="109" ht="18" customHeight="1" s="109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</row>
    <row r="110" ht="18" customHeight="1" s="109">
      <c r="A110" s="60" t="n"/>
      <c r="B110" s="60" t="n"/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</row>
    <row r="111" ht="18" customHeight="1" s="109">
      <c r="A111" s="60" t="n"/>
      <c r="B111" s="60" t="n"/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</row>
    <row r="112" ht="18" customHeight="1" s="109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</row>
    <row r="113" ht="18" customHeight="1" s="109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</row>
    <row r="114" ht="18" customHeight="1" s="109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</row>
    <row r="115" ht="18" customHeight="1" s="109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</row>
    <row r="116" ht="18" customHeight="1" s="109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</row>
    <row r="117" ht="18" customHeight="1" s="109">
      <c r="A117" s="60" t="n"/>
      <c r="B117" s="60" t="n"/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</row>
    <row r="118" ht="18" customHeight="1" s="109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</row>
    <row r="119" ht="18" customHeight="1" s="109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</row>
    <row r="120" ht="18" customHeight="1" s="109">
      <c r="A120" s="60" t="n"/>
      <c r="B120" s="60" t="n"/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</row>
    <row r="121" ht="18" customHeight="1" s="109">
      <c r="A121" s="60" t="n"/>
      <c r="B121" s="60" t="n"/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</row>
    <row r="122" ht="18" customHeight="1" s="109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</row>
    <row r="123" ht="18" customHeight="1" s="109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</row>
    <row r="124" ht="18" customHeight="1" s="109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</row>
    <row r="125" ht="18" customHeight="1" s="109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</row>
    <row r="126" ht="18" customHeight="1" s="109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</row>
    <row r="127" ht="18" customHeight="1" s="109">
      <c r="A127" s="60" t="n"/>
      <c r="B127" s="60" t="n"/>
      <c r="C127" s="60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</row>
    <row r="128" ht="18" customHeight="1" s="109">
      <c r="A128" s="60" t="n"/>
      <c r="B128" s="60" t="n"/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</row>
    <row r="129" ht="18" customHeight="1" s="109">
      <c r="A129" s="60" t="n"/>
      <c r="B129" s="60" t="n"/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</row>
    <row r="130" ht="18" customHeight="1" s="109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</row>
    <row r="131" ht="18" customHeight="1" s="109">
      <c r="A131" s="60" t="n"/>
      <c r="B131" s="60" t="n"/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</row>
    <row r="132" ht="18" customHeight="1" s="109">
      <c r="A132" s="60" t="n"/>
      <c r="B132" s="60" t="n"/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</row>
    <row r="133" ht="18" customHeight="1" s="109">
      <c r="A133" s="60" t="n"/>
      <c r="B133" s="60" t="n"/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</row>
    <row r="134" ht="18" customHeight="1" s="109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</row>
    <row r="135" ht="18" customHeight="1" s="109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</row>
    <row r="136" ht="18" customHeight="1" s="109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</row>
    <row r="137" ht="18" customHeight="1" s="109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</row>
    <row r="138" ht="18" customHeight="1" s="109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</row>
    <row r="139" ht="18" customHeight="1" s="109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</row>
    <row r="140" ht="18" customHeight="1" s="109">
      <c r="A140" s="60" t="n"/>
      <c r="B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</row>
    <row r="141" ht="18" customHeight="1" s="109">
      <c r="A141" s="60" t="n"/>
      <c r="B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</row>
    <row r="142" ht="18" customHeight="1" s="109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</row>
    <row r="143" ht="18" customHeight="1" s="109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</row>
    <row r="144" ht="18" customHeight="1" s="109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</row>
    <row r="145" ht="18" customHeight="1" s="109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</row>
    <row r="146" ht="18" customHeight="1" s="109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</row>
    <row r="147" ht="18" customHeight="1" s="109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</row>
    <row r="148" ht="18" customHeight="1" s="109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</row>
    <row r="149" ht="18" customHeight="1" s="109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</row>
    <row r="150" ht="18" customHeight="1" s="109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</row>
    <row r="151" ht="18" customHeight="1" s="109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</row>
    <row r="152" ht="18" customHeight="1" s="109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</row>
    <row r="153" ht="18" customHeight="1" s="109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</row>
    <row r="154" ht="18" customHeight="1" s="109">
      <c r="A154" s="60" t="n"/>
      <c r="B154" s="60" t="n"/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</row>
    <row r="155" ht="18" customHeight="1" s="109">
      <c r="A155" s="60" t="n"/>
      <c r="B155" s="60" t="n"/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</row>
    <row r="156" ht="18" customHeight="1" s="109">
      <c r="A156" s="60" t="n"/>
      <c r="B156" s="60" t="n"/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</row>
    <row r="157" ht="18" customHeight="1" s="109">
      <c r="A157" s="60" t="n"/>
      <c r="B157" s="60" t="n"/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</row>
    <row r="158" ht="18" customHeight="1" s="109">
      <c r="A158" s="60" t="n"/>
      <c r="B158" s="60" t="n"/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</row>
    <row r="159" ht="18" customHeight="1" s="109">
      <c r="A159" s="60" t="n"/>
      <c r="B159" s="60" t="n"/>
      <c r="C159" s="60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</row>
    <row r="160" ht="18" customHeight="1" s="109">
      <c r="A160" s="60" t="n"/>
      <c r="B160" s="60" t="n"/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</row>
    <row r="161" ht="18" customHeight="1" s="109">
      <c r="A161" s="60" t="n"/>
      <c r="B161" s="60" t="n"/>
      <c r="C161" s="60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</row>
    <row r="162" ht="18" customHeight="1" s="109">
      <c r="A162" s="60" t="n"/>
      <c r="B162" s="60" t="n"/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</row>
    <row r="163" ht="18" customHeight="1" s="109">
      <c r="A163" s="60" t="n"/>
      <c r="B163" s="60" t="n"/>
      <c r="C163" s="60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</row>
    <row r="164" ht="18" customHeight="1" s="109">
      <c r="A164" s="60" t="n"/>
      <c r="B164" s="60" t="n"/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</row>
    <row r="165" ht="18" customHeight="1" s="109">
      <c r="A165" s="60" t="n"/>
      <c r="B165" s="60" t="n"/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</row>
    <row r="166" ht="18" customHeight="1" s="109">
      <c r="A166" s="60" t="n"/>
      <c r="B166" s="60" t="n"/>
      <c r="C166" s="60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</row>
    <row r="167" ht="18" customHeight="1" s="109">
      <c r="A167" s="60" t="n"/>
      <c r="B167" s="60" t="n"/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</row>
    <row r="168" ht="18" customHeight="1" s="109">
      <c r="A168" s="60" t="n"/>
      <c r="B168" s="60" t="n"/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</row>
    <row r="169" ht="18" customHeight="1" s="109">
      <c r="A169" s="60" t="n"/>
      <c r="B169" s="60" t="n"/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</row>
    <row r="170" ht="18" customHeight="1" s="109">
      <c r="A170" s="60" t="n"/>
      <c r="B170" s="60" t="n"/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</row>
    <row r="171" ht="18" customHeight="1" s="109">
      <c r="A171" s="60" t="n"/>
      <c r="B171" s="60" t="n"/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</row>
    <row r="172" ht="18" customHeight="1" s="109">
      <c r="A172" s="60" t="n"/>
      <c r="B172" s="60" t="n"/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</row>
    <row r="173" ht="18" customHeight="1" s="109">
      <c r="A173" s="60" t="n"/>
      <c r="B173" s="60" t="n"/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</row>
    <row r="174" ht="18" customHeight="1" s="109">
      <c r="A174" s="60" t="n"/>
      <c r="B174" s="60" t="n"/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</row>
    <row r="175" ht="18" customHeight="1" s="109">
      <c r="A175" s="60" t="n"/>
      <c r="B175" s="60" t="n"/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</row>
    <row r="176" ht="18" customHeight="1" s="109">
      <c r="A176" s="60" t="n"/>
      <c r="B176" s="60" t="n"/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</row>
    <row r="177" ht="18" customHeight="1" s="109">
      <c r="A177" s="60" t="n"/>
      <c r="B177" s="60" t="n"/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</row>
    <row r="178" ht="18" customHeight="1" s="109">
      <c r="A178" s="60" t="n"/>
      <c r="B178" s="60" t="n"/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</row>
    <row r="179" ht="18" customHeight="1" s="109">
      <c r="A179" s="60" t="n"/>
      <c r="B179" s="60" t="n"/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</row>
    <row r="180" ht="18" customHeight="1" s="109">
      <c r="A180" s="60" t="n"/>
      <c r="B180" s="60" t="n"/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</row>
    <row r="181" ht="18" customHeight="1" s="109">
      <c r="A181" s="60" t="n"/>
      <c r="B181" s="60" t="n"/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</row>
    <row r="182" ht="18" customHeight="1" s="109">
      <c r="A182" s="60" t="n"/>
      <c r="B182" s="60" t="n"/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</row>
    <row r="183" ht="18" customHeight="1" s="109">
      <c r="A183" s="60" t="n"/>
      <c r="B183" s="60" t="n"/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</row>
    <row r="184" ht="18" customHeight="1" s="109">
      <c r="A184" s="60" t="n"/>
      <c r="B184" s="60" t="n"/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</row>
    <row r="185" ht="18" customHeight="1" s="109">
      <c r="A185" s="60" t="n"/>
      <c r="B185" s="60" t="n"/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</row>
    <row r="186" ht="18" customHeight="1" s="109">
      <c r="A186" s="60" t="n"/>
      <c r="B186" s="60" t="n"/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</row>
    <row r="187" ht="18" customHeight="1" s="109">
      <c r="A187" s="60" t="n"/>
      <c r="B187" s="60" t="n"/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</row>
    <row r="188" ht="18" customHeight="1" s="109">
      <c r="A188" s="60" t="n"/>
      <c r="B188" s="60" t="n"/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</row>
    <row r="189" ht="18" customHeight="1" s="109">
      <c r="A189" s="60" t="n"/>
      <c r="B189" s="60" t="n"/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</row>
    <row r="190" ht="18" customHeight="1" s="109">
      <c r="A190" s="60" t="n"/>
      <c r="B190" s="60" t="n"/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</row>
    <row r="191" ht="18" customHeight="1" s="109">
      <c r="A191" s="60" t="n"/>
      <c r="B191" s="60" t="n"/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</row>
    <row r="192" ht="18" customHeight="1" s="109">
      <c r="A192" s="60" t="n"/>
      <c r="B192" s="60" t="n"/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</row>
    <row r="193" ht="18" customHeight="1" s="109">
      <c r="A193" s="60" t="n"/>
      <c r="B193" s="60" t="n"/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</row>
    <row r="194" ht="18" customHeight="1" s="109">
      <c r="A194" s="60" t="n"/>
      <c r="B194" s="60" t="n"/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</row>
    <row r="195" ht="18" customHeight="1" s="109">
      <c r="A195" s="60" t="n"/>
      <c r="B195" s="60" t="n"/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</row>
    <row r="196" ht="18" customHeight="1" s="109">
      <c r="A196" s="60" t="n"/>
      <c r="B196" s="60" t="n"/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</row>
    <row r="197" ht="18" customHeight="1" s="109">
      <c r="A197" s="60" t="n"/>
      <c r="B197" s="60" t="n"/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</row>
    <row r="198" ht="18" customHeight="1" s="109">
      <c r="A198" s="60" t="n"/>
      <c r="B198" s="60" t="n"/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</row>
    <row r="199" ht="18" customHeight="1" s="109">
      <c r="A199" s="60" t="n"/>
      <c r="B199" s="60" t="n"/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</row>
    <row r="200" ht="18" customHeight="1" s="109" thickBot="1">
      <c r="A200" s="60" t="n"/>
      <c r="B200" s="60" t="n"/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</row>
    <row r="201" ht="18" customHeight="1" s="109" thickTop="1">
      <c r="A201" s="60" t="n"/>
      <c r="B201" s="60" t="n"/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</row>
    <row r="202" ht="15.75" customHeight="1" s="109">
      <c r="A202" s="60" t="n"/>
      <c r="B202" s="60" t="n"/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</row>
    <row r="203" ht="15.75" customHeight="1" s="109" thickBot="1">
      <c r="A203" s="60" t="n"/>
      <c r="B203" s="60" t="n"/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</row>
    <row r="204" ht="15.75" customHeight="1" s="109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</row>
    <row r="205" ht="15.75" customHeight="1" s="109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</row>
    <row r="206" ht="15.75" customHeight="1" s="109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</row>
    <row r="207" ht="15.75" customHeight="1" s="109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</row>
    <row r="208" ht="15.75" customHeight="1" s="109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</row>
    <row r="209" ht="15.75" customHeight="1" s="109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</row>
    <row r="210" ht="15.75" customHeight="1" s="109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</row>
    <row r="211" ht="15.75" customHeight="1" s="109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</row>
    <row r="212" ht="15.75" customHeight="1" s="109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</row>
    <row r="213" ht="15.75" customHeight="1" s="109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</row>
    <row r="214" ht="15.75" customHeight="1" s="109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</row>
    <row r="215" ht="15.75" customHeight="1" s="109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</row>
    <row r="216" ht="15.75" customHeight="1" s="109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</row>
    <row r="217" ht="15.75" customHeight="1" s="109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</row>
    <row r="218" ht="15.75" customHeight="1" s="109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</row>
    <row r="219" ht="15.75" customHeight="1" s="109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</row>
    <row r="220" ht="15.75" customHeight="1" s="109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</row>
    <row r="221" ht="15.75" customHeight="1" s="109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</row>
    <row r="222" ht="15.75" customHeight="1" s="109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</row>
    <row r="223" ht="15.75" customHeight="1" s="109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</row>
    <row r="224" ht="15.75" customHeight="1" s="109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</row>
    <row r="225" ht="15.75" customHeight="1" s="109">
      <c r="A225" s="60" t="n"/>
      <c r="B225" s="60" t="n"/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</row>
    <row r="226" ht="15.75" customHeight="1" s="109">
      <c r="A226" s="60" t="n"/>
      <c r="B226" s="60" t="n"/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</row>
    <row r="227" ht="15.75" customHeight="1" s="109">
      <c r="A227" s="60" t="n"/>
      <c r="B227" s="60" t="n"/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</row>
    <row r="228" ht="15.75" customHeight="1" s="109">
      <c r="A228" s="60" t="n"/>
      <c r="B228" s="60" t="n"/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</row>
    <row r="229" ht="15.75" customHeight="1" s="109">
      <c r="A229" s="60" t="n"/>
      <c r="B229" s="60" t="n"/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</row>
    <row r="230" ht="15.75" customHeight="1" s="109">
      <c r="A230" s="60" t="n"/>
      <c r="B230" s="60" t="n"/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</row>
    <row r="231" ht="15.75" customHeight="1" s="109">
      <c r="A231" s="60" t="n"/>
      <c r="B231" s="60" t="n"/>
      <c r="C231" s="60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</row>
    <row r="232" ht="15.75" customHeight="1" s="109">
      <c r="A232" s="60" t="n"/>
      <c r="B232" s="60" t="n"/>
      <c r="C232" s="60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</row>
    <row r="233" ht="15.75" customHeight="1" s="109">
      <c r="A233" s="60" t="n"/>
      <c r="B233" s="60" t="n"/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</row>
    <row r="234" ht="15.75" customHeight="1" s="109">
      <c r="A234" s="60" t="n"/>
      <c r="B234" s="60" t="n"/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</row>
    <row r="235" ht="15.75" customHeight="1" s="109">
      <c r="A235" s="60" t="n"/>
      <c r="B235" s="60" t="n"/>
      <c r="C235" s="60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</row>
    <row r="236" ht="15.75" customHeight="1" s="109">
      <c r="A236" s="60" t="n"/>
      <c r="B236" s="60" t="n"/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</row>
    <row r="237" ht="15.75" customHeight="1" s="109">
      <c r="A237" s="60" t="n"/>
      <c r="B237" s="60" t="n"/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</row>
    <row r="238" ht="15.75" customHeight="1" s="109">
      <c r="A238" s="60" t="n"/>
      <c r="B238" s="60" t="n"/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</row>
    <row r="239" ht="15.75" customHeight="1" s="109">
      <c r="A239" s="60" t="n"/>
      <c r="B239" s="60" t="n"/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</row>
    <row r="240" ht="15.75" customHeight="1" s="109">
      <c r="A240" s="60" t="n"/>
      <c r="B240" s="60" t="n"/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</row>
    <row r="241" ht="15.75" customHeight="1" s="109">
      <c r="A241" s="60" t="n"/>
      <c r="B241" s="60" t="n"/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</row>
    <row r="242" ht="15.75" customHeight="1" s="109">
      <c r="A242" s="60" t="n"/>
      <c r="B242" s="60" t="n"/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</row>
    <row r="243" ht="15.75" customHeight="1" s="109">
      <c r="A243" s="60" t="n"/>
      <c r="B243" s="60" t="n"/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</row>
    <row r="244" ht="15.75" customHeight="1" s="109">
      <c r="A244" s="60" t="n"/>
      <c r="B244" s="60" t="n"/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</row>
    <row r="245" ht="15.75" customHeight="1" s="109">
      <c r="A245" s="60" t="n"/>
      <c r="B245" s="60" t="n"/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</row>
    <row r="246" ht="15.75" customHeight="1" s="109">
      <c r="A246" s="60" t="n"/>
      <c r="B246" s="60" t="n"/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</row>
    <row r="247" ht="15.75" customHeight="1" s="109">
      <c r="A247" s="60" t="n"/>
      <c r="B247" s="60" t="n"/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</row>
    <row r="248" ht="15.75" customHeight="1" s="109">
      <c r="A248" s="60" t="n"/>
      <c r="B248" s="60" t="n"/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</row>
    <row r="249" ht="15.75" customHeight="1" s="109">
      <c r="A249" s="60" t="n"/>
      <c r="B249" s="60" t="n"/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</row>
    <row r="250" ht="15.75" customHeight="1" s="109">
      <c r="A250" s="60" t="n"/>
      <c r="B250" s="60" t="n"/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</row>
    <row r="251" ht="15.75" customHeight="1" s="109">
      <c r="A251" s="60" t="n"/>
      <c r="B251" s="60" t="n"/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</row>
    <row r="252" ht="15.75" customHeight="1" s="109">
      <c r="A252" s="60" t="n"/>
      <c r="B252" s="60" t="n"/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</row>
    <row r="253" ht="15.75" customHeight="1" s="109">
      <c r="A253" s="60" t="n"/>
      <c r="B253" s="60" t="n"/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</row>
    <row r="254" ht="15.75" customHeight="1" s="109">
      <c r="A254" s="60" t="n"/>
      <c r="B254" s="60" t="n"/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</row>
    <row r="255" ht="15.75" customHeight="1" s="109">
      <c r="A255" s="60" t="n"/>
      <c r="B255" s="60" t="n"/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</row>
    <row r="256" ht="15.75" customHeight="1" s="109">
      <c r="A256" s="60" t="n"/>
      <c r="B256" s="60" t="n"/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</row>
    <row r="257" ht="15.75" customHeight="1" s="109">
      <c r="A257" s="60" t="n"/>
      <c r="B257" s="60" t="n"/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</row>
    <row r="258" ht="15.75" customHeight="1" s="109">
      <c r="A258" s="60" t="n"/>
      <c r="B258" s="60" t="n"/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</row>
    <row r="259" ht="15.75" customHeight="1" s="109">
      <c r="A259" s="60" t="n"/>
      <c r="B259" s="60" t="n"/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</row>
    <row r="260" ht="15.75" customHeight="1" s="109">
      <c r="A260" s="60" t="n"/>
      <c r="B260" s="60" t="n"/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</row>
    <row r="261" ht="15.75" customHeight="1" s="109">
      <c r="A261" s="60" t="n"/>
      <c r="B261" s="60" t="n"/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</row>
    <row r="262" ht="15.75" customHeight="1" s="109">
      <c r="A262" s="60" t="n"/>
      <c r="B262" s="60" t="n"/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</row>
    <row r="263" ht="15.75" customHeight="1" s="109">
      <c r="A263" s="60" t="n"/>
      <c r="B263" s="60" t="n"/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</row>
    <row r="264" ht="15.75" customHeight="1" s="109">
      <c r="A264" s="60" t="n"/>
      <c r="B264" s="60" t="n"/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</row>
    <row r="265" ht="15.75" customHeight="1" s="109">
      <c r="A265" s="60" t="n"/>
      <c r="B265" s="60" t="n"/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</row>
    <row r="266" ht="15.75" customHeight="1" s="109">
      <c r="A266" s="60" t="n"/>
      <c r="B266" s="60" t="n"/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</row>
    <row r="267" ht="15.75" customHeight="1" s="109">
      <c r="A267" s="60" t="n"/>
      <c r="B267" s="60" t="n"/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</row>
    <row r="268" ht="15.75" customHeight="1" s="109">
      <c r="A268" s="60" t="n"/>
      <c r="B268" s="60" t="n"/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</row>
    <row r="269" ht="15.75" customHeight="1" s="109">
      <c r="A269" s="60" t="n"/>
      <c r="B269" s="60" t="n"/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</row>
    <row r="270" ht="15.75" customHeight="1" s="109">
      <c r="A270" s="60" t="n"/>
      <c r="B270" s="60" t="n"/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</row>
    <row r="271" ht="15.75" customHeight="1" s="109">
      <c r="A271" s="60" t="n"/>
      <c r="B271" s="60" t="n"/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</row>
    <row r="272" ht="15.75" customHeight="1" s="109">
      <c r="A272" s="60" t="n"/>
      <c r="B272" s="60" t="n"/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</row>
    <row r="273" ht="15.75" customHeight="1" s="109">
      <c r="A273" s="60" t="n"/>
      <c r="B273" s="60" t="n"/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</row>
    <row r="274" ht="15.75" customHeight="1" s="109">
      <c r="A274" s="60" t="n"/>
      <c r="B274" s="60" t="n"/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60" t="n"/>
      <c r="O274" s="60" t="n"/>
    </row>
    <row r="275" ht="15.75" customHeight="1" s="109">
      <c r="A275" s="60" t="n"/>
      <c r="B275" s="60" t="n"/>
      <c r="C275" s="60" t="n"/>
      <c r="D275" s="60" t="n"/>
      <c r="E275" s="60" t="n"/>
      <c r="F275" s="60" t="n"/>
      <c r="G275" s="60" t="n"/>
      <c r="H275" s="60" t="n"/>
      <c r="I275" s="60" t="n"/>
      <c r="J275" s="60" t="n"/>
      <c r="K275" s="60" t="n"/>
      <c r="L275" s="60" t="n"/>
      <c r="M275" s="60" t="n"/>
      <c r="N275" s="60" t="n"/>
      <c r="O275" s="60" t="n"/>
    </row>
    <row r="276" ht="15.75" customHeight="1" s="109">
      <c r="A276" s="60" t="n"/>
      <c r="B276" s="60" t="n"/>
      <c r="C276" s="60" t="n"/>
      <c r="D276" s="60" t="n"/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60" t="n"/>
    </row>
    <row r="277" ht="15.75" customHeight="1" s="109">
      <c r="A277" s="60" t="n"/>
      <c r="B277" s="60" t="n"/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</row>
    <row r="278" ht="15.75" customHeight="1" s="109">
      <c r="A278" s="60" t="n"/>
      <c r="B278" s="60" t="n"/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60" t="n"/>
      <c r="L278" s="60" t="n"/>
      <c r="M278" s="60" t="n"/>
      <c r="N278" s="60" t="n"/>
      <c r="O278" s="60" t="n"/>
    </row>
    <row r="279" ht="15.75" customHeight="1" s="109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</row>
    <row r="280" ht="15.75" customHeight="1" s="109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</row>
    <row r="281" ht="15.75" customHeight="1" s="109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</row>
    <row r="282" ht="15.75" customHeight="1" s="109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</row>
    <row r="283" ht="15.75" customHeight="1" s="109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</row>
    <row r="284" ht="15.75" customHeight="1" s="109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</row>
    <row r="285" ht="15.75" customHeight="1" s="109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</row>
    <row r="286" ht="15.75" customHeight="1" s="109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</row>
    <row r="287" ht="15.75" customHeight="1" s="109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</row>
    <row r="288" ht="15.75" customHeight="1" s="109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</row>
    <row r="289" ht="15.75" customHeight="1" s="109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</row>
    <row r="290" ht="15.75" customHeight="1" s="109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</row>
    <row r="291" ht="15.75" customHeight="1" s="109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</row>
    <row r="292" ht="15.75" customHeight="1" s="109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</row>
    <row r="293" ht="15.75" customHeight="1" s="109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</row>
    <row r="294" ht="15.75" customHeight="1" s="109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</row>
    <row r="295" ht="15.75" customHeight="1" s="109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</row>
    <row r="296" ht="15.75" customHeight="1" s="109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</row>
    <row r="297" ht="15.75" customHeight="1" s="109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</row>
    <row r="298" ht="15.75" customHeight="1" s="109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</row>
    <row r="299" ht="15.75" customHeight="1" s="109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</row>
    <row r="300" ht="15.75" customHeight="1" s="109">
      <c r="A300" s="60" t="n"/>
      <c r="B300" s="60" t="n"/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</row>
    <row r="301" ht="15.75" customHeight="1" s="109">
      <c r="A301" s="60" t="n"/>
      <c r="B301" s="60" t="n"/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</row>
    <row r="302" ht="15.75" customHeight="1" s="109">
      <c r="A302" s="60" t="n"/>
      <c r="B302" s="60" t="n"/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</row>
    <row r="303" ht="15.75" customHeight="1" s="109">
      <c r="A303" s="60" t="n"/>
      <c r="B303" s="60" t="n"/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</row>
    <row r="304" ht="15.75" customHeight="1" s="109">
      <c r="A304" s="60" t="n"/>
      <c r="B304" s="60" t="n"/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</row>
    <row r="305" ht="15.75" customHeight="1" s="109">
      <c r="A305" s="60" t="n"/>
      <c r="B305" s="60" t="n"/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</row>
    <row r="306" ht="15.75" customHeight="1" s="109">
      <c r="A306" s="60" t="n"/>
      <c r="B306" s="60" t="n"/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</row>
    <row r="307" ht="15.75" customHeight="1" s="109">
      <c r="A307" s="60" t="n"/>
      <c r="B307" s="60" t="n"/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</row>
    <row r="308" ht="15.75" customHeight="1" s="109">
      <c r="A308" s="60" t="n"/>
      <c r="B308" s="60" t="n"/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</row>
    <row r="309" ht="15.75" customHeight="1" s="109">
      <c r="A309" s="60" t="n"/>
      <c r="B309" s="60" t="n"/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</row>
    <row r="310" ht="15.75" customHeight="1" s="109">
      <c r="A310" s="60" t="n"/>
      <c r="B310" s="60" t="n"/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</row>
    <row r="311" ht="15.75" customHeight="1" s="109">
      <c r="A311" s="60" t="n"/>
      <c r="B311" s="60" t="n"/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</row>
    <row r="312" ht="15.75" customHeight="1" s="109">
      <c r="A312" s="60" t="n"/>
      <c r="B312" s="60" t="n"/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60" t="n"/>
      <c r="M312" s="60" t="n"/>
      <c r="N312" s="60" t="n"/>
      <c r="O312" s="60" t="n"/>
    </row>
    <row r="313" ht="15.75" customHeight="1" s="109">
      <c r="A313" s="60" t="n"/>
      <c r="B313" s="60" t="n"/>
      <c r="C313" s="60" t="n"/>
      <c r="D313" s="60" t="n"/>
      <c r="E313" s="60" t="n"/>
      <c r="F313" s="60" t="n"/>
      <c r="G313" s="60" t="n"/>
      <c r="H313" s="60" t="n"/>
      <c r="I313" s="60" t="n"/>
      <c r="J313" s="60" t="n"/>
      <c r="K313" s="60" t="n"/>
      <c r="L313" s="60" t="n"/>
      <c r="M313" s="60" t="n"/>
      <c r="N313" s="60" t="n"/>
      <c r="O313" s="60" t="n"/>
    </row>
    <row r="314" ht="15.75" customHeight="1" s="109">
      <c r="A314" s="60" t="n"/>
      <c r="B314" s="60" t="n"/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</row>
    <row r="315" ht="15.75" customHeight="1" s="109">
      <c r="A315" s="60" t="n"/>
      <c r="B315" s="60" t="n"/>
      <c r="C315" s="60" t="n"/>
      <c r="D315" s="60" t="n"/>
      <c r="E315" s="60" t="n"/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</row>
    <row r="316" ht="15.75" customHeight="1" s="109">
      <c r="A316" s="60" t="n"/>
      <c r="B316" s="60" t="n"/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</row>
    <row r="317" ht="15.75" customHeight="1" s="109">
      <c r="A317" s="60" t="n"/>
      <c r="B317" s="60" t="n"/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</row>
    <row r="318" ht="15.75" customHeight="1" s="109">
      <c r="A318" s="60" t="n"/>
      <c r="B318" s="60" t="n"/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</row>
    <row r="319" ht="15.75" customHeight="1" s="109">
      <c r="A319" s="60" t="n"/>
      <c r="B319" s="60" t="n"/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</row>
    <row r="320" ht="15.75" customHeight="1" s="109">
      <c r="A320" s="60" t="n"/>
      <c r="B320" s="60" t="n"/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</row>
    <row r="321" ht="15.75" customHeight="1" s="109">
      <c r="A321" s="60" t="n"/>
      <c r="B321" s="60" t="n"/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</row>
    <row r="322" ht="15.75" customHeight="1" s="109">
      <c r="A322" s="60" t="n"/>
      <c r="B322" s="60" t="n"/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</row>
    <row r="323" ht="15.75" customHeight="1" s="109">
      <c r="A323" s="60" t="n"/>
      <c r="B323" s="60" t="n"/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</row>
    <row r="324" ht="15.75" customHeight="1" s="109">
      <c r="A324" s="60" t="n"/>
      <c r="B324" s="60" t="n"/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</row>
    <row r="325" ht="15.75" customHeight="1" s="109">
      <c r="A325" s="60" t="n"/>
      <c r="B325" s="60" t="n"/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</row>
    <row r="326" ht="15.75" customHeight="1" s="109">
      <c r="A326" s="60" t="n"/>
      <c r="B326" s="60" t="n"/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</row>
    <row r="327" ht="15.75" customHeight="1" s="109">
      <c r="A327" s="60" t="n"/>
      <c r="B327" s="60" t="n"/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</row>
    <row r="328" ht="15.75" customHeight="1" s="109">
      <c r="A328" s="60" t="n"/>
      <c r="B328" s="60" t="n"/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</row>
    <row r="329" ht="15.75" customHeight="1" s="109">
      <c r="A329" s="60" t="n"/>
      <c r="B329" s="60" t="n"/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</row>
    <row r="330" ht="15.75" customHeight="1" s="109">
      <c r="A330" s="60" t="n"/>
      <c r="B330" s="60" t="n"/>
      <c r="C330" s="60" t="n"/>
      <c r="D330" s="60" t="n"/>
      <c r="E330" s="60" t="n"/>
      <c r="F330" s="60" t="n"/>
      <c r="G330" s="60" t="n"/>
      <c r="H330" s="60" t="n"/>
      <c r="I330" s="60" t="n"/>
      <c r="J330" s="60" t="n"/>
      <c r="K330" s="60" t="n"/>
      <c r="L330" s="60" t="n"/>
      <c r="M330" s="60" t="n"/>
      <c r="N330" s="60" t="n"/>
      <c r="O330" s="60" t="n"/>
    </row>
    <row r="331" ht="15.75" customHeight="1" s="109">
      <c r="A331" s="60" t="n"/>
      <c r="B331" s="60" t="n"/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</row>
    <row r="332" ht="15.75" customHeight="1" s="109">
      <c r="A332" s="60" t="n"/>
      <c r="B332" s="60" t="n"/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</row>
    <row r="333" ht="15.75" customHeight="1" s="109">
      <c r="A333" s="60" t="n"/>
      <c r="B333" s="60" t="n"/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</row>
    <row r="334" ht="15.75" customHeight="1" s="109">
      <c r="A334" s="60" t="n"/>
      <c r="B334" s="60" t="n"/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</row>
    <row r="335" ht="15.75" customHeight="1" s="109">
      <c r="A335" s="60" t="n"/>
      <c r="B335" s="60" t="n"/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60" t="n"/>
      <c r="M335" s="60" t="n"/>
      <c r="N335" s="60" t="n"/>
      <c r="O335" s="60" t="n"/>
    </row>
    <row r="336" ht="15.75" customHeight="1" s="109">
      <c r="A336" s="60" t="n"/>
      <c r="B336" s="60" t="n"/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</row>
    <row r="337" ht="15.75" customHeight="1" s="109">
      <c r="A337" s="60" t="n"/>
      <c r="B337" s="60" t="n"/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</row>
    <row r="338" ht="15.75" customHeight="1" s="109">
      <c r="A338" s="60" t="n"/>
      <c r="B338" s="60" t="n"/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</row>
    <row r="339" ht="15.75" customHeight="1" s="109">
      <c r="A339" s="60" t="n"/>
      <c r="B339" s="60" t="n"/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</row>
    <row r="340" ht="15.75" customHeight="1" s="109">
      <c r="A340" s="60" t="n"/>
      <c r="B340" s="60" t="n"/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</row>
    <row r="341" ht="15.75" customHeight="1" s="109">
      <c r="A341" s="60" t="n"/>
      <c r="B341" s="60" t="n"/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</row>
    <row r="342" ht="15.75" customHeight="1" s="109">
      <c r="A342" s="60" t="n"/>
      <c r="B342" s="60" t="n"/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</row>
    <row r="343" ht="15.75" customHeight="1" s="109">
      <c r="A343" s="60" t="n"/>
      <c r="B343" s="60" t="n"/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</row>
    <row r="344" ht="15.75" customHeight="1" s="109">
      <c r="A344" s="60" t="n"/>
      <c r="B344" s="60" t="n"/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</row>
    <row r="345" ht="15.75" customHeight="1" s="109">
      <c r="A345" s="60" t="n"/>
      <c r="B345" s="60" t="n"/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</row>
    <row r="346" ht="15.75" customHeight="1" s="109">
      <c r="A346" s="60" t="n"/>
      <c r="B346" s="60" t="n"/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</row>
    <row r="347" ht="15.75" customHeight="1" s="109">
      <c r="A347" s="60" t="n"/>
      <c r="B347" s="60" t="n"/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</row>
    <row r="348" ht="15.75" customHeight="1" s="109">
      <c r="A348" s="60" t="n"/>
      <c r="B348" s="60" t="n"/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</row>
    <row r="349" ht="15.75" customHeight="1" s="109">
      <c r="A349" s="60" t="n"/>
      <c r="B349" s="60" t="n"/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60" t="n"/>
      <c r="L349" s="60" t="n"/>
      <c r="M349" s="60" t="n"/>
      <c r="N349" s="60" t="n"/>
      <c r="O349" s="60" t="n"/>
    </row>
    <row r="350" ht="15.75" customHeight="1" s="109">
      <c r="A350" s="60" t="n"/>
      <c r="B350" s="60" t="n"/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</row>
    <row r="351" ht="15.75" customHeight="1" s="109">
      <c r="A351" s="60" t="n"/>
      <c r="B351" s="60" t="n"/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</row>
    <row r="352" ht="15.75" customHeight="1" s="109">
      <c r="A352" s="60" t="n"/>
      <c r="B352" s="60" t="n"/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</row>
    <row r="353" ht="15.75" customHeight="1" s="109">
      <c r="A353" s="60" t="n"/>
      <c r="B353" s="60" t="n"/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</row>
    <row r="354" ht="15.75" customHeight="1" s="109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</row>
    <row r="355" ht="15.75" customHeight="1" s="109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</row>
    <row r="356" ht="15.75" customHeight="1" s="109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</row>
    <row r="357" ht="15.75" customHeight="1" s="109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</row>
    <row r="358" ht="15.75" customHeight="1" s="109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</row>
    <row r="359" ht="15.75" customHeight="1" s="109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</row>
    <row r="360" ht="15.75" customHeight="1" s="109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</row>
    <row r="361" ht="15.75" customHeight="1" s="109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</row>
    <row r="362" ht="15.75" customHeight="1" s="109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</row>
    <row r="363" ht="15.75" customHeight="1" s="109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</row>
    <row r="364" ht="15.75" customHeight="1" s="109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</row>
    <row r="365" ht="15.75" customHeight="1" s="109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</row>
    <row r="366" ht="15.75" customHeight="1" s="109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</row>
    <row r="367" ht="15.75" customHeight="1" s="109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</row>
    <row r="368" ht="15.75" customHeight="1" s="109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</row>
    <row r="369" ht="15.75" customHeight="1" s="109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</row>
    <row r="370" ht="15.75" customHeight="1" s="109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</row>
    <row r="371" ht="15.75" customHeight="1" s="109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</row>
    <row r="372" ht="15.75" customHeight="1" s="109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</row>
    <row r="373" ht="15.75" customHeight="1" s="109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</row>
    <row r="374" ht="15.75" customHeight="1" s="109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</row>
    <row r="375" ht="15.75" customHeight="1" s="109">
      <c r="A375" s="60" t="n"/>
      <c r="B375" s="60" t="n"/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</row>
    <row r="376" ht="15.75" customHeight="1" s="109">
      <c r="A376" s="60" t="n"/>
      <c r="B376" s="60" t="n"/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</row>
    <row r="377" ht="15.75" customHeight="1" s="109">
      <c r="A377" s="60" t="n"/>
      <c r="B377" s="60" t="n"/>
      <c r="C377" s="60" t="n"/>
      <c r="D377" s="60" t="n"/>
      <c r="E377" s="60" t="n"/>
      <c r="F377" s="60" t="n"/>
      <c r="G377" s="60" t="n"/>
      <c r="H377" s="60" t="n"/>
      <c r="I377" s="60" t="n"/>
      <c r="J377" s="60" t="n"/>
      <c r="K377" s="60" t="n"/>
      <c r="L377" s="60" t="n"/>
      <c r="M377" s="60" t="n"/>
      <c r="N377" s="60" t="n"/>
      <c r="O377" s="60" t="n"/>
    </row>
    <row r="378" ht="15.75" customHeight="1" s="109">
      <c r="A378" s="60" t="n"/>
      <c r="B378" s="60" t="n"/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</row>
    <row r="379" ht="15.75" customHeight="1" s="109">
      <c r="A379" s="60" t="n"/>
      <c r="B379" s="60" t="n"/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</row>
    <row r="380" ht="15.75" customHeight="1" s="109">
      <c r="A380" s="60" t="n"/>
      <c r="B380" s="60" t="n"/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</row>
    <row r="381" ht="15.75" customHeight="1" s="109">
      <c r="A381" s="60" t="n"/>
      <c r="B381" s="60" t="n"/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</row>
    <row r="382" ht="15.75" customHeight="1" s="109">
      <c r="A382" s="60" t="n"/>
      <c r="B382" s="60" t="n"/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</row>
    <row r="383" ht="15.75" customHeight="1" s="109">
      <c r="A383" s="60" t="n"/>
      <c r="B383" s="60" t="n"/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</row>
    <row r="384" ht="15.75" customHeight="1" s="109">
      <c r="A384" s="60" t="n"/>
      <c r="B384" s="60" t="n"/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</row>
    <row r="385" ht="15.75" customHeight="1" s="109">
      <c r="A385" s="60" t="n"/>
      <c r="B385" s="60" t="n"/>
      <c r="C385" s="60" t="n"/>
      <c r="D385" s="60" t="n"/>
      <c r="E385" s="60" t="n"/>
      <c r="F385" s="60" t="n"/>
      <c r="G385" s="60" t="n"/>
      <c r="H385" s="60" t="n"/>
      <c r="I385" s="60" t="n"/>
      <c r="J385" s="60" t="n"/>
      <c r="K385" s="60" t="n"/>
      <c r="L385" s="60" t="n"/>
      <c r="M385" s="60" t="n"/>
      <c r="N385" s="60" t="n"/>
      <c r="O385" s="60" t="n"/>
    </row>
    <row r="386" ht="15.75" customHeight="1" s="109">
      <c r="A386" s="60" t="n"/>
      <c r="B386" s="60" t="n"/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</row>
    <row r="387" ht="15.75" customHeight="1" s="109">
      <c r="A387" s="60" t="n"/>
      <c r="B387" s="60" t="n"/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</row>
    <row r="388" ht="15.75" customHeight="1" s="109">
      <c r="A388" s="60" t="n"/>
      <c r="B388" s="60" t="n"/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</row>
    <row r="389" ht="15.75" customHeight="1" s="109">
      <c r="A389" s="60" t="n"/>
      <c r="B389" s="60" t="n"/>
      <c r="C389" s="60" t="n"/>
      <c r="D389" s="60" t="n"/>
      <c r="E389" s="60" t="n"/>
      <c r="F389" s="60" t="n"/>
      <c r="G389" s="60" t="n"/>
      <c r="H389" s="60" t="n"/>
      <c r="I389" s="60" t="n"/>
      <c r="J389" s="60" t="n"/>
      <c r="K389" s="60" t="n"/>
      <c r="L389" s="60" t="n"/>
      <c r="M389" s="60" t="n"/>
      <c r="N389" s="60" t="n"/>
      <c r="O389" s="60" t="n"/>
    </row>
    <row r="390" ht="15.75" customHeight="1" s="109">
      <c r="A390" s="60" t="n"/>
      <c r="B390" s="60" t="n"/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</row>
    <row r="391" ht="15.75" customHeight="1" s="109">
      <c r="A391" s="60" t="n"/>
      <c r="B391" s="60" t="n"/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</row>
    <row r="392" ht="15.75" customHeight="1" s="109">
      <c r="A392" s="60" t="n"/>
      <c r="B392" s="60" t="n"/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</row>
    <row r="393" ht="15.75" customHeight="1" s="109">
      <c r="A393" s="60" t="n"/>
      <c r="B393" s="60" t="n"/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</row>
    <row r="394" ht="15.75" customHeight="1" s="109">
      <c r="A394" s="60" t="n"/>
      <c r="B394" s="60" t="n"/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</row>
    <row r="395" ht="15.75" customHeight="1" s="109">
      <c r="A395" s="60" t="n"/>
      <c r="B395" s="60" t="n"/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</row>
    <row r="396" ht="15.75" customHeight="1" s="109">
      <c r="A396" s="60" t="n"/>
      <c r="B396" s="60" t="n"/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</row>
    <row r="397" ht="15.75" customHeight="1" s="109">
      <c r="A397" s="60" t="n"/>
      <c r="B397" s="60" t="n"/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</row>
    <row r="398" ht="15.75" customHeight="1" s="109">
      <c r="A398" s="60" t="n"/>
      <c r="B398" s="60" t="n"/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</row>
    <row r="399" ht="15.75" customHeight="1" s="109">
      <c r="A399" s="60" t="n"/>
      <c r="B399" s="60" t="n"/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</row>
    <row r="400" ht="15.75" customHeight="1" s="109">
      <c r="A400" s="60" t="n"/>
      <c r="B400" s="60" t="n"/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</row>
    <row r="401" ht="15.75" customHeight="1" s="109">
      <c r="A401" s="60" t="n"/>
      <c r="B401" s="60" t="n"/>
      <c r="C401" s="60" t="n"/>
      <c r="D401" s="60" t="n"/>
      <c r="E401" s="60" t="n"/>
      <c r="F401" s="60" t="n"/>
      <c r="G401" s="60" t="n"/>
      <c r="H401" s="60" t="n"/>
      <c r="I401" s="60" t="n"/>
      <c r="J401" s="60" t="n"/>
      <c r="K401" s="60" t="n"/>
      <c r="L401" s="60" t="n"/>
      <c r="M401" s="60" t="n"/>
      <c r="N401" s="60" t="n"/>
      <c r="O401" s="60" t="n"/>
    </row>
    <row r="402" ht="15.75" customHeight="1" s="109">
      <c r="A402" s="60" t="n"/>
      <c r="B402" s="60" t="n"/>
      <c r="C402" s="60" t="n"/>
      <c r="D402" s="60" t="n"/>
      <c r="E402" s="60" t="n"/>
      <c r="F402" s="60" t="n"/>
      <c r="G402" s="60" t="n"/>
      <c r="H402" s="60" t="n"/>
      <c r="I402" s="60" t="n"/>
      <c r="J402" s="60" t="n"/>
      <c r="K402" s="60" t="n"/>
      <c r="L402" s="60" t="n"/>
      <c r="M402" s="60" t="n"/>
      <c r="N402" s="60" t="n"/>
      <c r="O402" s="60" t="n"/>
    </row>
    <row r="403" ht="15.75" customHeight="1" s="109">
      <c r="A403" s="60" t="n"/>
      <c r="B403" s="60" t="n"/>
      <c r="C403" s="60" t="n"/>
      <c r="D403" s="60" t="n"/>
      <c r="E403" s="60" t="n"/>
      <c r="F403" s="60" t="n"/>
      <c r="G403" s="60" t="n"/>
      <c r="H403" s="60" t="n"/>
      <c r="I403" s="60" t="n"/>
      <c r="J403" s="60" t="n"/>
      <c r="K403" s="60" t="n"/>
      <c r="L403" s="60" t="n"/>
      <c r="M403" s="60" t="n"/>
      <c r="N403" s="60" t="n"/>
      <c r="O403" s="60" t="n"/>
    </row>
    <row r="404" ht="15.75" customHeight="1" s="109">
      <c r="A404" s="60" t="n"/>
      <c r="B404" s="60" t="n"/>
      <c r="C404" s="60" t="n"/>
      <c r="D404" s="60" t="n"/>
      <c r="E404" s="60" t="n"/>
      <c r="F404" s="60" t="n"/>
      <c r="G404" s="60" t="n"/>
      <c r="H404" s="60" t="n"/>
      <c r="I404" s="60" t="n"/>
      <c r="J404" s="60" t="n"/>
      <c r="K404" s="60" t="n"/>
      <c r="L404" s="60" t="n"/>
      <c r="M404" s="60" t="n"/>
      <c r="N404" s="60" t="n"/>
      <c r="O404" s="60" t="n"/>
    </row>
    <row r="405" ht="15.75" customHeight="1" s="109">
      <c r="A405" s="60" t="n"/>
      <c r="B405" s="60" t="n"/>
      <c r="C405" s="60" t="n"/>
      <c r="D405" s="60" t="n"/>
      <c r="E405" s="60" t="n"/>
      <c r="F405" s="60" t="n"/>
      <c r="G405" s="60" t="n"/>
      <c r="H405" s="60" t="n"/>
      <c r="I405" s="60" t="n"/>
      <c r="J405" s="60" t="n"/>
      <c r="K405" s="60" t="n"/>
      <c r="L405" s="60" t="n"/>
      <c r="M405" s="60" t="n"/>
      <c r="N405" s="60" t="n"/>
      <c r="O405" s="60" t="n"/>
    </row>
    <row r="406" ht="15.75" customHeight="1" s="109">
      <c r="A406" s="60" t="n"/>
      <c r="B406" s="60" t="n"/>
      <c r="C406" s="60" t="n"/>
      <c r="D406" s="60" t="n"/>
      <c r="E406" s="60" t="n"/>
      <c r="F406" s="60" t="n"/>
      <c r="G406" s="60" t="n"/>
      <c r="H406" s="60" t="n"/>
      <c r="I406" s="60" t="n"/>
      <c r="J406" s="60" t="n"/>
      <c r="K406" s="60" t="n"/>
      <c r="L406" s="60" t="n"/>
      <c r="M406" s="60" t="n"/>
      <c r="N406" s="60" t="n"/>
      <c r="O406" s="60" t="n"/>
    </row>
    <row r="407" ht="15.75" customHeight="1" s="109">
      <c r="A407" s="60" t="n"/>
      <c r="B407" s="60" t="n"/>
      <c r="C407" s="60" t="n"/>
      <c r="D407" s="60" t="n"/>
      <c r="E407" s="60" t="n"/>
      <c r="F407" s="60" t="n"/>
      <c r="G407" s="60" t="n"/>
      <c r="H407" s="60" t="n"/>
      <c r="I407" s="60" t="n"/>
      <c r="J407" s="60" t="n"/>
      <c r="K407" s="60" t="n"/>
      <c r="L407" s="60" t="n"/>
      <c r="M407" s="60" t="n"/>
      <c r="N407" s="60" t="n"/>
      <c r="O407" s="60" t="n"/>
    </row>
    <row r="408" ht="15.75" customHeight="1" s="109">
      <c r="A408" s="60" t="n"/>
      <c r="B408" s="60" t="n"/>
      <c r="C408" s="60" t="n"/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M408" s="60" t="n"/>
      <c r="N408" s="60" t="n"/>
      <c r="O408" s="60" t="n"/>
    </row>
    <row r="409" ht="15.75" customHeight="1" s="109">
      <c r="A409" s="60" t="n"/>
      <c r="B409" s="60" t="n"/>
      <c r="C409" s="60" t="n"/>
      <c r="D409" s="60" t="n"/>
      <c r="E409" s="60" t="n"/>
      <c r="F409" s="60" t="n"/>
      <c r="G409" s="60" t="n"/>
      <c r="H409" s="60" t="n"/>
      <c r="I409" s="60" t="n"/>
      <c r="J409" s="60" t="n"/>
      <c r="K409" s="60" t="n"/>
      <c r="L409" s="60" t="n"/>
      <c r="M409" s="60" t="n"/>
      <c r="N409" s="60" t="n"/>
      <c r="O409" s="60" t="n"/>
    </row>
    <row r="410" ht="15.75" customHeight="1" s="109">
      <c r="A410" s="60" t="n"/>
      <c r="B410" s="60" t="n"/>
      <c r="C410" s="60" t="n"/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n"/>
      <c r="M410" s="60" t="n"/>
      <c r="N410" s="60" t="n"/>
      <c r="O410" s="60" t="n"/>
    </row>
    <row r="411" ht="15.75" customHeight="1" s="109">
      <c r="A411" s="60" t="n"/>
      <c r="B411" s="60" t="n"/>
      <c r="C411" s="60" t="n"/>
      <c r="D411" s="60" t="n"/>
      <c r="E411" s="60" t="n"/>
      <c r="F411" s="60" t="n"/>
      <c r="G411" s="60" t="n"/>
      <c r="H411" s="60" t="n"/>
      <c r="I411" s="60" t="n"/>
      <c r="J411" s="60" t="n"/>
      <c r="K411" s="60" t="n"/>
      <c r="L411" s="60" t="n"/>
      <c r="M411" s="60" t="n"/>
      <c r="N411" s="60" t="n"/>
      <c r="O411" s="60" t="n"/>
    </row>
    <row r="412" ht="15.75" customHeight="1" s="109">
      <c r="A412" s="60" t="n"/>
      <c r="B412" s="60" t="n"/>
      <c r="C412" s="60" t="n"/>
      <c r="D412" s="60" t="n"/>
      <c r="E412" s="60" t="n"/>
      <c r="F412" s="60" t="n"/>
      <c r="G412" s="60" t="n"/>
      <c r="H412" s="60" t="n"/>
      <c r="I412" s="60" t="n"/>
      <c r="J412" s="60" t="n"/>
      <c r="K412" s="60" t="n"/>
      <c r="L412" s="60" t="n"/>
      <c r="M412" s="60" t="n"/>
      <c r="N412" s="60" t="n"/>
      <c r="O412" s="60" t="n"/>
    </row>
    <row r="413" ht="15.75" customHeight="1" s="109">
      <c r="A413" s="60" t="n"/>
      <c r="B413" s="60" t="n"/>
      <c r="C413" s="60" t="n"/>
      <c r="D413" s="60" t="n"/>
      <c r="E413" s="60" t="n"/>
      <c r="F413" s="60" t="n"/>
      <c r="G413" s="60" t="n"/>
      <c r="H413" s="60" t="n"/>
      <c r="I413" s="60" t="n"/>
      <c r="J413" s="60" t="n"/>
      <c r="K413" s="60" t="n"/>
      <c r="L413" s="60" t="n"/>
      <c r="M413" s="60" t="n"/>
      <c r="N413" s="60" t="n"/>
      <c r="O413" s="60" t="n"/>
    </row>
    <row r="414" ht="15.75" customHeight="1" s="109">
      <c r="A414" s="60" t="n"/>
      <c r="B414" s="60" t="n"/>
      <c r="C414" s="60" t="n"/>
      <c r="D414" s="60" t="n"/>
      <c r="E414" s="60" t="n"/>
      <c r="F414" s="60" t="n"/>
      <c r="G414" s="60" t="n"/>
      <c r="H414" s="60" t="n"/>
      <c r="I414" s="60" t="n"/>
      <c r="J414" s="60" t="n"/>
      <c r="K414" s="60" t="n"/>
      <c r="L414" s="60" t="n"/>
      <c r="M414" s="60" t="n"/>
      <c r="N414" s="60" t="n"/>
      <c r="O414" s="60" t="n"/>
    </row>
    <row r="415" ht="15.75" customHeight="1" s="109">
      <c r="A415" s="60" t="n"/>
      <c r="B415" s="60" t="n"/>
      <c r="C415" s="60" t="n"/>
      <c r="D415" s="60" t="n"/>
      <c r="E415" s="60" t="n"/>
      <c r="F415" s="60" t="n"/>
      <c r="G415" s="60" t="n"/>
      <c r="H415" s="60" t="n"/>
      <c r="I415" s="60" t="n"/>
      <c r="J415" s="60" t="n"/>
      <c r="K415" s="60" t="n"/>
      <c r="L415" s="60" t="n"/>
      <c r="M415" s="60" t="n"/>
      <c r="N415" s="60" t="n"/>
      <c r="O415" s="60" t="n"/>
    </row>
    <row r="416" ht="15.75" customHeight="1" s="109">
      <c r="A416" s="60" t="n"/>
      <c r="B416" s="60" t="n"/>
      <c r="C416" s="60" t="n"/>
      <c r="D416" s="60" t="n"/>
      <c r="E416" s="60" t="n"/>
      <c r="F416" s="60" t="n"/>
      <c r="G416" s="60" t="n"/>
      <c r="H416" s="60" t="n"/>
      <c r="I416" s="60" t="n"/>
      <c r="J416" s="60" t="n"/>
      <c r="K416" s="60" t="n"/>
      <c r="L416" s="60" t="n"/>
      <c r="M416" s="60" t="n"/>
      <c r="N416" s="60" t="n"/>
      <c r="O416" s="60" t="n"/>
    </row>
    <row r="417" ht="15.75" customHeight="1" s="109">
      <c r="A417" s="60" t="n"/>
      <c r="B417" s="60" t="n"/>
      <c r="C417" s="60" t="n"/>
      <c r="D417" s="60" t="n"/>
      <c r="E417" s="60" t="n"/>
      <c r="F417" s="60" t="n"/>
      <c r="G417" s="60" t="n"/>
      <c r="H417" s="60" t="n"/>
      <c r="I417" s="60" t="n"/>
      <c r="J417" s="60" t="n"/>
      <c r="K417" s="60" t="n"/>
      <c r="L417" s="60" t="n"/>
      <c r="M417" s="60" t="n"/>
      <c r="N417" s="60" t="n"/>
      <c r="O417" s="60" t="n"/>
    </row>
    <row r="418" ht="15.75" customHeight="1" s="109">
      <c r="A418" s="60" t="n"/>
      <c r="B418" s="60" t="n"/>
      <c r="C418" s="60" t="n"/>
      <c r="D418" s="60" t="n"/>
      <c r="E418" s="60" t="n"/>
      <c r="F418" s="60" t="n"/>
      <c r="G418" s="60" t="n"/>
      <c r="H418" s="60" t="n"/>
      <c r="I418" s="60" t="n"/>
      <c r="J418" s="60" t="n"/>
      <c r="K418" s="60" t="n"/>
      <c r="L418" s="60" t="n"/>
      <c r="M418" s="60" t="n"/>
      <c r="N418" s="60" t="n"/>
      <c r="O418" s="60" t="n"/>
    </row>
    <row r="419" ht="15.75" customHeight="1" s="109">
      <c r="A419" s="60" t="n"/>
      <c r="B419" s="60" t="n"/>
      <c r="C419" s="60" t="n"/>
      <c r="D419" s="60" t="n"/>
      <c r="E419" s="60" t="n"/>
      <c r="F419" s="60" t="n"/>
      <c r="G419" s="60" t="n"/>
      <c r="H419" s="60" t="n"/>
      <c r="I419" s="60" t="n"/>
      <c r="J419" s="60" t="n"/>
      <c r="K419" s="60" t="n"/>
      <c r="L419" s="60" t="n"/>
      <c r="M419" s="60" t="n"/>
      <c r="N419" s="60" t="n"/>
      <c r="O419" s="60" t="n"/>
    </row>
    <row r="420" ht="15.75" customHeight="1" s="109">
      <c r="A420" s="60" t="n"/>
      <c r="B420" s="60" t="n"/>
      <c r="C420" s="60" t="n"/>
      <c r="D420" s="60" t="n"/>
      <c r="E420" s="60" t="n"/>
      <c r="F420" s="60" t="n"/>
      <c r="G420" s="60" t="n"/>
      <c r="H420" s="60" t="n"/>
      <c r="I420" s="60" t="n"/>
      <c r="J420" s="60" t="n"/>
      <c r="K420" s="60" t="n"/>
      <c r="L420" s="60" t="n"/>
      <c r="M420" s="60" t="n"/>
      <c r="N420" s="60" t="n"/>
      <c r="O420" s="60" t="n"/>
    </row>
    <row r="421" ht="15.75" customHeight="1" s="109">
      <c r="A421" s="60" t="n"/>
      <c r="B421" s="60" t="n"/>
      <c r="C421" s="60" t="n"/>
      <c r="D421" s="60" t="n"/>
      <c r="E421" s="60" t="n"/>
      <c r="F421" s="60" t="n"/>
      <c r="G421" s="60" t="n"/>
      <c r="H421" s="60" t="n"/>
      <c r="I421" s="60" t="n"/>
      <c r="J421" s="60" t="n"/>
      <c r="K421" s="60" t="n"/>
      <c r="L421" s="60" t="n"/>
      <c r="M421" s="60" t="n"/>
      <c r="N421" s="60" t="n"/>
      <c r="O421" s="60" t="n"/>
    </row>
    <row r="422" ht="15.75" customHeight="1" s="109">
      <c r="A422" s="60" t="n"/>
      <c r="B422" s="60" t="n"/>
      <c r="C422" s="60" t="n"/>
      <c r="D422" s="60" t="n"/>
      <c r="E422" s="60" t="n"/>
      <c r="F422" s="60" t="n"/>
      <c r="G422" s="60" t="n"/>
      <c r="H422" s="60" t="n"/>
      <c r="I422" s="60" t="n"/>
      <c r="J422" s="60" t="n"/>
      <c r="K422" s="60" t="n"/>
      <c r="L422" s="60" t="n"/>
      <c r="M422" s="60" t="n"/>
      <c r="N422" s="60" t="n"/>
      <c r="O422" s="60" t="n"/>
    </row>
    <row r="423" ht="15.75" customHeight="1" s="109">
      <c r="A423" s="60" t="n"/>
      <c r="B423" s="60" t="n"/>
      <c r="C423" s="60" t="n"/>
      <c r="D423" s="60" t="n"/>
      <c r="E423" s="60" t="n"/>
      <c r="F423" s="60" t="n"/>
      <c r="G423" s="60" t="n"/>
      <c r="H423" s="60" t="n"/>
      <c r="I423" s="60" t="n"/>
      <c r="J423" s="60" t="n"/>
      <c r="K423" s="60" t="n"/>
      <c r="L423" s="60" t="n"/>
      <c r="M423" s="60" t="n"/>
      <c r="N423" s="60" t="n"/>
      <c r="O423" s="60" t="n"/>
    </row>
    <row r="424" ht="15.75" customHeight="1" s="109">
      <c r="A424" s="60" t="n"/>
      <c r="B424" s="60" t="n"/>
      <c r="C424" s="60" t="n"/>
      <c r="D424" s="60" t="n"/>
      <c r="E424" s="60" t="n"/>
      <c r="F424" s="60" t="n"/>
      <c r="G424" s="60" t="n"/>
      <c r="H424" s="60" t="n"/>
      <c r="I424" s="60" t="n"/>
      <c r="J424" s="60" t="n"/>
      <c r="K424" s="60" t="n"/>
      <c r="L424" s="60" t="n"/>
      <c r="M424" s="60" t="n"/>
      <c r="N424" s="60" t="n"/>
      <c r="O424" s="60" t="n"/>
    </row>
    <row r="425" ht="15.75" customHeight="1" s="109">
      <c r="A425" s="60" t="n"/>
      <c r="B425" s="60" t="n"/>
      <c r="C425" s="60" t="n"/>
      <c r="D425" s="60" t="n"/>
      <c r="E425" s="60" t="n"/>
      <c r="F425" s="60" t="n"/>
      <c r="G425" s="60" t="n"/>
      <c r="H425" s="60" t="n"/>
      <c r="I425" s="60" t="n"/>
      <c r="J425" s="60" t="n"/>
      <c r="K425" s="60" t="n"/>
      <c r="L425" s="60" t="n"/>
      <c r="M425" s="60" t="n"/>
      <c r="N425" s="60" t="n"/>
      <c r="O425" s="60" t="n"/>
    </row>
    <row r="426" ht="15.75" customHeight="1" s="109">
      <c r="A426" s="60" t="n"/>
      <c r="B426" s="60" t="n"/>
      <c r="C426" s="60" t="n"/>
      <c r="D426" s="60" t="n"/>
      <c r="E426" s="60" t="n"/>
      <c r="F426" s="60" t="n"/>
      <c r="G426" s="60" t="n"/>
      <c r="H426" s="60" t="n"/>
      <c r="I426" s="60" t="n"/>
      <c r="J426" s="60" t="n"/>
      <c r="K426" s="60" t="n"/>
      <c r="L426" s="60" t="n"/>
      <c r="M426" s="60" t="n"/>
      <c r="N426" s="60" t="n"/>
      <c r="O426" s="60" t="n"/>
    </row>
    <row r="427" ht="15.75" customHeight="1" s="109">
      <c r="A427" s="60" t="n"/>
      <c r="B427" s="60" t="n"/>
      <c r="C427" s="60" t="n"/>
      <c r="D427" s="60" t="n"/>
      <c r="E427" s="60" t="n"/>
      <c r="F427" s="60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</row>
    <row r="428" ht="15.75" customHeight="1" s="109">
      <c r="A428" s="60" t="n"/>
      <c r="B428" s="60" t="n"/>
      <c r="C428" s="60" t="n"/>
      <c r="D428" s="60" t="n"/>
      <c r="E428" s="60" t="n"/>
      <c r="F428" s="60" t="n"/>
      <c r="G428" s="60" t="n"/>
      <c r="H428" s="60" t="n"/>
      <c r="I428" s="60" t="n"/>
      <c r="J428" s="60" t="n"/>
      <c r="K428" s="60" t="n"/>
      <c r="L428" s="60" t="n"/>
      <c r="M428" s="60" t="n"/>
      <c r="N428" s="60" t="n"/>
      <c r="O428" s="60" t="n"/>
    </row>
    <row r="429" ht="15.75" customHeight="1" s="109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</row>
    <row r="430" ht="15.75" customHeight="1" s="109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</row>
    <row r="431" ht="15.75" customHeight="1" s="109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</row>
    <row r="432" ht="15.75" customHeight="1" s="109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</row>
    <row r="433" ht="15.75" customHeight="1" s="109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</row>
    <row r="434" ht="15.75" customHeight="1" s="109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</row>
    <row r="435" ht="15.75" customHeight="1" s="109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</row>
    <row r="436" ht="15.75" customHeight="1" s="109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</row>
    <row r="437" ht="15.75" customHeight="1" s="109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</row>
    <row r="438" ht="15.75" customHeight="1" s="109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</row>
    <row r="439" ht="15.75" customHeight="1" s="109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</row>
    <row r="440" ht="15.75" customHeight="1" s="109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</row>
    <row r="441" ht="15.75" customHeight="1" s="109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</row>
    <row r="442" ht="15.75" customHeight="1" s="109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</row>
    <row r="443" ht="15.75" customHeight="1" s="109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</row>
    <row r="444" ht="15.75" customHeight="1" s="109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</row>
    <row r="445" ht="15.75" customHeight="1" s="109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</row>
    <row r="446" ht="15.75" customHeight="1" s="109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</row>
    <row r="447" ht="15.75" customHeight="1" s="109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</row>
    <row r="448" ht="15.75" customHeight="1" s="109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</row>
    <row r="449" ht="15.75" customHeight="1" s="109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</row>
    <row r="450" ht="15.75" customHeight="1" s="109">
      <c r="A450" s="60" t="n"/>
      <c r="B450" s="60" t="n"/>
      <c r="C450" s="60" t="n"/>
      <c r="D450" s="60" t="n"/>
      <c r="E450" s="60" t="n"/>
      <c r="F450" s="60" t="n"/>
      <c r="G450" s="60" t="n"/>
      <c r="H450" s="60" t="n"/>
      <c r="I450" s="60" t="n"/>
      <c r="J450" s="60" t="n"/>
      <c r="K450" s="60" t="n"/>
      <c r="L450" s="60" t="n"/>
      <c r="M450" s="60" t="n"/>
      <c r="N450" s="60" t="n"/>
      <c r="O450" s="60" t="n"/>
    </row>
    <row r="451" ht="15.75" customHeight="1" s="109">
      <c r="A451" s="60" t="n"/>
      <c r="B451" s="60" t="n"/>
      <c r="C451" s="60" t="n"/>
      <c r="D451" s="60" t="n"/>
      <c r="E451" s="60" t="n"/>
      <c r="F451" s="60" t="n"/>
      <c r="G451" s="60" t="n"/>
      <c r="H451" s="60" t="n"/>
      <c r="I451" s="60" t="n"/>
      <c r="J451" s="60" t="n"/>
      <c r="K451" s="60" t="n"/>
      <c r="L451" s="60" t="n"/>
      <c r="M451" s="60" t="n"/>
      <c r="N451" s="60" t="n"/>
      <c r="O451" s="60" t="n"/>
    </row>
    <row r="452" ht="15.75" customHeight="1" s="109">
      <c r="A452" s="60" t="n"/>
      <c r="B452" s="60" t="n"/>
      <c r="C452" s="60" t="n"/>
      <c r="D452" s="60" t="n"/>
      <c r="E452" s="60" t="n"/>
      <c r="F452" s="60" t="n"/>
      <c r="G452" s="60" t="n"/>
      <c r="H452" s="60" t="n"/>
      <c r="I452" s="60" t="n"/>
      <c r="J452" s="60" t="n"/>
      <c r="K452" s="60" t="n"/>
      <c r="L452" s="60" t="n"/>
      <c r="M452" s="60" t="n"/>
      <c r="N452" s="60" t="n"/>
      <c r="O452" s="60" t="n"/>
    </row>
    <row r="453" ht="15.75" customHeight="1" s="109">
      <c r="A453" s="60" t="n"/>
      <c r="B453" s="60" t="n"/>
      <c r="C453" s="60" t="n"/>
      <c r="D453" s="60" t="n"/>
      <c r="E453" s="60" t="n"/>
      <c r="F453" s="60" t="n"/>
      <c r="G453" s="60" t="n"/>
      <c r="H453" s="60" t="n"/>
      <c r="I453" s="60" t="n"/>
      <c r="J453" s="60" t="n"/>
      <c r="K453" s="60" t="n"/>
      <c r="L453" s="60" t="n"/>
      <c r="M453" s="60" t="n"/>
      <c r="N453" s="60" t="n"/>
      <c r="O453" s="60" t="n"/>
    </row>
    <row r="454" ht="15.75" customHeight="1" s="109">
      <c r="A454" s="60" t="n"/>
      <c r="B454" s="60" t="n"/>
      <c r="C454" s="60" t="n"/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M454" s="60" t="n"/>
      <c r="N454" s="60" t="n"/>
      <c r="O454" s="60" t="n"/>
    </row>
    <row r="455" ht="15.75" customHeight="1" s="109">
      <c r="A455" s="60" t="n"/>
      <c r="B455" s="60" t="n"/>
      <c r="C455" s="60" t="n"/>
      <c r="D455" s="60" t="n"/>
      <c r="E455" s="60" t="n"/>
      <c r="F455" s="60" t="n"/>
      <c r="G455" s="60" t="n"/>
      <c r="H455" s="60" t="n"/>
      <c r="I455" s="60" t="n"/>
      <c r="J455" s="60" t="n"/>
      <c r="K455" s="60" t="n"/>
      <c r="L455" s="60" t="n"/>
      <c r="M455" s="60" t="n"/>
      <c r="N455" s="60" t="n"/>
      <c r="O455" s="60" t="n"/>
    </row>
    <row r="456" ht="15.75" customHeight="1" s="109">
      <c r="A456" s="60" t="n"/>
      <c r="B456" s="60" t="n"/>
      <c r="C456" s="60" t="n"/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n"/>
      <c r="M456" s="60" t="n"/>
      <c r="N456" s="60" t="n"/>
      <c r="O456" s="60" t="n"/>
    </row>
    <row r="457" ht="15.75" customHeight="1" s="109">
      <c r="A457" s="60" t="n"/>
      <c r="B457" s="60" t="n"/>
      <c r="C457" s="60" t="n"/>
      <c r="D457" s="60" t="n"/>
      <c r="E457" s="60" t="n"/>
      <c r="F457" s="60" t="n"/>
      <c r="G457" s="60" t="n"/>
      <c r="H457" s="60" t="n"/>
      <c r="I457" s="60" t="n"/>
      <c r="J457" s="60" t="n"/>
      <c r="K457" s="60" t="n"/>
      <c r="L457" s="60" t="n"/>
      <c r="M457" s="60" t="n"/>
      <c r="N457" s="60" t="n"/>
      <c r="O457" s="60" t="n"/>
    </row>
    <row r="458" ht="15.75" customHeight="1" s="109">
      <c r="A458" s="60" t="n"/>
      <c r="B458" s="60" t="n"/>
      <c r="C458" s="60" t="n"/>
      <c r="D458" s="60" t="n"/>
      <c r="E458" s="60" t="n"/>
      <c r="F458" s="60" t="n"/>
      <c r="G458" s="60" t="n"/>
      <c r="H458" s="60" t="n"/>
      <c r="I458" s="60" t="n"/>
      <c r="J458" s="60" t="n"/>
      <c r="K458" s="60" t="n"/>
      <c r="L458" s="60" t="n"/>
      <c r="M458" s="60" t="n"/>
      <c r="N458" s="60" t="n"/>
      <c r="O458" s="60" t="n"/>
    </row>
    <row r="459" ht="15.75" customHeight="1" s="109">
      <c r="A459" s="60" t="n"/>
      <c r="B459" s="60" t="n"/>
      <c r="C459" s="60" t="n"/>
      <c r="D459" s="60" t="n"/>
      <c r="E459" s="60" t="n"/>
      <c r="F459" s="60" t="n"/>
      <c r="G459" s="60" t="n"/>
      <c r="H459" s="60" t="n"/>
      <c r="I459" s="60" t="n"/>
      <c r="J459" s="60" t="n"/>
      <c r="K459" s="60" t="n"/>
      <c r="L459" s="60" t="n"/>
      <c r="M459" s="60" t="n"/>
      <c r="N459" s="60" t="n"/>
      <c r="O459" s="60" t="n"/>
    </row>
    <row r="460" ht="15.75" customHeight="1" s="109">
      <c r="A460" s="60" t="n"/>
      <c r="B460" s="60" t="n"/>
      <c r="C460" s="60" t="n"/>
      <c r="D460" s="60" t="n"/>
      <c r="E460" s="60" t="n"/>
      <c r="F460" s="60" t="n"/>
      <c r="G460" s="60" t="n"/>
      <c r="H460" s="60" t="n"/>
      <c r="I460" s="60" t="n"/>
      <c r="J460" s="60" t="n"/>
      <c r="K460" s="60" t="n"/>
      <c r="L460" s="60" t="n"/>
      <c r="M460" s="60" t="n"/>
      <c r="N460" s="60" t="n"/>
      <c r="O460" s="60" t="n"/>
    </row>
    <row r="461" ht="15.75" customHeight="1" s="109">
      <c r="A461" s="60" t="n"/>
      <c r="B461" s="60" t="n"/>
      <c r="C461" s="60" t="n"/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M461" s="60" t="n"/>
      <c r="N461" s="60" t="n"/>
      <c r="O461" s="60" t="n"/>
    </row>
    <row r="462" ht="15.75" customHeight="1" s="109">
      <c r="A462" s="60" t="n"/>
      <c r="B462" s="60" t="n"/>
      <c r="C462" s="60" t="n"/>
      <c r="D462" s="60" t="n"/>
      <c r="E462" s="60" t="n"/>
      <c r="F462" s="60" t="n"/>
      <c r="G462" s="60" t="n"/>
      <c r="H462" s="60" t="n"/>
      <c r="I462" s="60" t="n"/>
      <c r="J462" s="60" t="n"/>
      <c r="K462" s="60" t="n"/>
      <c r="L462" s="60" t="n"/>
      <c r="M462" s="60" t="n"/>
      <c r="N462" s="60" t="n"/>
      <c r="O462" s="60" t="n"/>
    </row>
    <row r="463" ht="15.75" customHeight="1" s="109">
      <c r="A463" s="60" t="n"/>
      <c r="B463" s="60" t="n"/>
      <c r="C463" s="60" t="n"/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n"/>
      <c r="M463" s="60" t="n"/>
      <c r="N463" s="60" t="n"/>
      <c r="O463" s="60" t="n"/>
    </row>
    <row r="464" ht="15.75" customHeight="1" s="109">
      <c r="A464" s="60" t="n"/>
      <c r="B464" s="60" t="n"/>
      <c r="C464" s="60" t="n"/>
      <c r="D464" s="60" t="n"/>
      <c r="E464" s="60" t="n"/>
      <c r="F464" s="60" t="n"/>
      <c r="G464" s="60" t="n"/>
      <c r="H464" s="60" t="n"/>
      <c r="I464" s="60" t="n"/>
      <c r="J464" s="60" t="n"/>
      <c r="K464" s="60" t="n"/>
      <c r="L464" s="60" t="n"/>
      <c r="M464" s="60" t="n"/>
      <c r="N464" s="60" t="n"/>
      <c r="O464" s="60" t="n"/>
    </row>
    <row r="465" ht="15.75" customHeight="1" s="109">
      <c r="A465" s="60" t="n"/>
      <c r="B465" s="60" t="n"/>
      <c r="C465" s="60" t="n"/>
      <c r="D465" s="60" t="n"/>
      <c r="E465" s="60" t="n"/>
      <c r="F465" s="60" t="n"/>
      <c r="G465" s="60" t="n"/>
      <c r="H465" s="60" t="n"/>
      <c r="I465" s="60" t="n"/>
      <c r="J465" s="60" t="n"/>
      <c r="K465" s="60" t="n"/>
      <c r="L465" s="60" t="n"/>
      <c r="M465" s="60" t="n"/>
      <c r="N465" s="60" t="n"/>
      <c r="O465" s="60" t="n"/>
    </row>
    <row r="466" ht="15.75" customHeight="1" s="109">
      <c r="A466" s="60" t="n"/>
      <c r="B466" s="60" t="n"/>
      <c r="C466" s="60" t="n"/>
      <c r="D466" s="60" t="n"/>
      <c r="E466" s="60" t="n"/>
      <c r="F466" s="60" t="n"/>
      <c r="G466" s="60" t="n"/>
      <c r="H466" s="60" t="n"/>
      <c r="I466" s="60" t="n"/>
      <c r="J466" s="60" t="n"/>
      <c r="K466" s="60" t="n"/>
      <c r="L466" s="60" t="n"/>
      <c r="M466" s="60" t="n"/>
      <c r="N466" s="60" t="n"/>
      <c r="O466" s="60" t="n"/>
    </row>
    <row r="467" ht="15.75" customHeight="1" s="109">
      <c r="A467" s="60" t="n"/>
      <c r="B467" s="60" t="n"/>
      <c r="C467" s="60" t="n"/>
      <c r="D467" s="60" t="n"/>
      <c r="E467" s="60" t="n"/>
      <c r="F467" s="60" t="n"/>
      <c r="G467" s="60" t="n"/>
      <c r="H467" s="60" t="n"/>
      <c r="I467" s="60" t="n"/>
      <c r="J467" s="60" t="n"/>
      <c r="K467" s="60" t="n"/>
      <c r="L467" s="60" t="n"/>
      <c r="M467" s="60" t="n"/>
      <c r="N467" s="60" t="n"/>
      <c r="O467" s="60" t="n"/>
    </row>
    <row r="468" ht="15.75" customHeight="1" s="109">
      <c r="A468" s="60" t="n"/>
      <c r="B468" s="60" t="n"/>
      <c r="C468" s="60" t="n"/>
      <c r="D468" s="60" t="n"/>
      <c r="E468" s="60" t="n"/>
      <c r="F468" s="60" t="n"/>
      <c r="G468" s="60" t="n"/>
      <c r="H468" s="60" t="n"/>
      <c r="I468" s="60" t="n"/>
      <c r="J468" s="60" t="n"/>
      <c r="K468" s="60" t="n"/>
      <c r="L468" s="60" t="n"/>
      <c r="M468" s="60" t="n"/>
      <c r="N468" s="60" t="n"/>
      <c r="O468" s="60" t="n"/>
    </row>
    <row r="469" ht="15.75" customHeight="1" s="109">
      <c r="A469" s="60" t="n"/>
      <c r="B469" s="60" t="n"/>
      <c r="C469" s="60" t="n"/>
      <c r="D469" s="60" t="n"/>
      <c r="E469" s="60" t="n"/>
      <c r="F469" s="60" t="n"/>
      <c r="G469" s="60" t="n"/>
      <c r="H469" s="60" t="n"/>
      <c r="I469" s="60" t="n"/>
      <c r="J469" s="60" t="n"/>
      <c r="K469" s="60" t="n"/>
      <c r="L469" s="60" t="n"/>
      <c r="M469" s="60" t="n"/>
      <c r="N469" s="60" t="n"/>
      <c r="O469" s="60" t="n"/>
    </row>
    <row r="470" ht="15.75" customHeight="1" s="109">
      <c r="A470" s="60" t="n"/>
      <c r="B470" s="60" t="n"/>
      <c r="C470" s="60" t="n"/>
      <c r="D470" s="60" t="n"/>
      <c r="E470" s="60" t="n"/>
      <c r="F470" s="60" t="n"/>
      <c r="G470" s="60" t="n"/>
      <c r="H470" s="60" t="n"/>
      <c r="I470" s="60" t="n"/>
      <c r="J470" s="60" t="n"/>
      <c r="K470" s="60" t="n"/>
      <c r="L470" s="60" t="n"/>
      <c r="M470" s="60" t="n"/>
      <c r="N470" s="60" t="n"/>
      <c r="O470" s="60" t="n"/>
    </row>
    <row r="471" ht="15.75" customHeight="1" s="109">
      <c r="A471" s="60" t="n"/>
      <c r="B471" s="60" t="n"/>
      <c r="C471" s="60" t="n"/>
      <c r="D471" s="60" t="n"/>
      <c r="E471" s="60" t="n"/>
      <c r="F471" s="60" t="n"/>
      <c r="G471" s="60" t="n"/>
      <c r="H471" s="60" t="n"/>
      <c r="I471" s="60" t="n"/>
      <c r="J471" s="60" t="n"/>
      <c r="K471" s="60" t="n"/>
      <c r="L471" s="60" t="n"/>
      <c r="M471" s="60" t="n"/>
      <c r="N471" s="60" t="n"/>
      <c r="O471" s="60" t="n"/>
    </row>
    <row r="472" ht="15.75" customHeight="1" s="109">
      <c r="A472" s="60" t="n"/>
      <c r="B472" s="60" t="n"/>
      <c r="C472" s="60" t="n"/>
      <c r="D472" s="60" t="n"/>
      <c r="E472" s="60" t="n"/>
      <c r="F472" s="60" t="n"/>
      <c r="G472" s="60" t="n"/>
      <c r="H472" s="60" t="n"/>
      <c r="I472" s="60" t="n"/>
      <c r="J472" s="60" t="n"/>
      <c r="K472" s="60" t="n"/>
      <c r="L472" s="60" t="n"/>
      <c r="M472" s="60" t="n"/>
      <c r="N472" s="60" t="n"/>
      <c r="O472" s="60" t="n"/>
    </row>
    <row r="473" ht="15.75" customHeight="1" s="109">
      <c r="A473" s="60" t="n"/>
      <c r="B473" s="60" t="n"/>
      <c r="C473" s="60" t="n"/>
      <c r="D473" s="60" t="n"/>
      <c r="E473" s="60" t="n"/>
      <c r="F473" s="60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</row>
    <row r="474" ht="15.75" customHeight="1" s="109">
      <c r="A474" s="60" t="n"/>
      <c r="B474" s="60" t="n"/>
      <c r="C474" s="60" t="n"/>
      <c r="D474" s="60" t="n"/>
      <c r="E474" s="60" t="n"/>
      <c r="F474" s="60" t="n"/>
      <c r="G474" s="60" t="n"/>
      <c r="H474" s="60" t="n"/>
      <c r="I474" s="60" t="n"/>
      <c r="J474" s="60" t="n"/>
      <c r="K474" s="60" t="n"/>
      <c r="L474" s="60" t="n"/>
      <c r="M474" s="60" t="n"/>
      <c r="N474" s="60" t="n"/>
      <c r="O474" s="60" t="n"/>
    </row>
    <row r="475" ht="15.75" customHeight="1" s="109">
      <c r="A475" s="60" t="n"/>
      <c r="B475" s="60" t="n"/>
      <c r="C475" s="60" t="n"/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</row>
    <row r="476" ht="15.75" customHeight="1" s="109">
      <c r="A476" s="60" t="n"/>
      <c r="B476" s="60" t="n"/>
      <c r="C476" s="60" t="n"/>
      <c r="D476" s="60" t="n"/>
      <c r="E476" s="60" t="n"/>
      <c r="F476" s="60" t="n"/>
      <c r="G476" s="60" t="n"/>
      <c r="H476" s="60" t="n"/>
      <c r="I476" s="60" t="n"/>
      <c r="J476" s="60" t="n"/>
      <c r="K476" s="60" t="n"/>
      <c r="L476" s="60" t="n"/>
      <c r="M476" s="60" t="n"/>
      <c r="N476" s="60" t="n"/>
      <c r="O476" s="60" t="n"/>
    </row>
    <row r="477" ht="15.75" customHeight="1" s="109">
      <c r="A477" s="60" t="n"/>
      <c r="B477" s="60" t="n"/>
      <c r="C477" s="60" t="n"/>
      <c r="D477" s="60" t="n"/>
      <c r="E477" s="60" t="n"/>
      <c r="F477" s="60" t="n"/>
      <c r="G477" s="60" t="n"/>
      <c r="H477" s="60" t="n"/>
      <c r="I477" s="60" t="n"/>
      <c r="J477" s="60" t="n"/>
      <c r="K477" s="60" t="n"/>
      <c r="L477" s="60" t="n"/>
      <c r="M477" s="60" t="n"/>
      <c r="N477" s="60" t="n"/>
      <c r="O477" s="60" t="n"/>
    </row>
    <row r="478" ht="15.75" customHeight="1" s="109">
      <c r="A478" s="60" t="n"/>
      <c r="B478" s="60" t="n"/>
      <c r="C478" s="60" t="n"/>
      <c r="D478" s="60" t="n"/>
      <c r="E478" s="60" t="n"/>
      <c r="F478" s="60" t="n"/>
      <c r="G478" s="60" t="n"/>
      <c r="H478" s="60" t="n"/>
      <c r="I478" s="60" t="n"/>
      <c r="J478" s="60" t="n"/>
      <c r="K478" s="60" t="n"/>
      <c r="L478" s="60" t="n"/>
      <c r="M478" s="60" t="n"/>
      <c r="N478" s="60" t="n"/>
      <c r="O478" s="60" t="n"/>
    </row>
    <row r="479" ht="15.75" customHeight="1" s="109">
      <c r="A479" s="60" t="n"/>
      <c r="B479" s="60" t="n"/>
      <c r="C479" s="60" t="n"/>
      <c r="D479" s="60" t="n"/>
      <c r="E479" s="60" t="n"/>
      <c r="F479" s="60" t="n"/>
      <c r="G479" s="60" t="n"/>
      <c r="H479" s="60" t="n"/>
      <c r="I479" s="60" t="n"/>
      <c r="J479" s="60" t="n"/>
      <c r="K479" s="60" t="n"/>
      <c r="L479" s="60" t="n"/>
      <c r="M479" s="60" t="n"/>
      <c r="N479" s="60" t="n"/>
      <c r="O479" s="60" t="n"/>
    </row>
    <row r="480" ht="15.75" customHeight="1" s="109">
      <c r="A480" s="60" t="n"/>
      <c r="B480" s="60" t="n"/>
      <c r="C480" s="60" t="n"/>
      <c r="D480" s="60" t="n"/>
      <c r="E480" s="60" t="n"/>
      <c r="F480" s="60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</row>
    <row r="481" ht="15.75" customHeight="1" s="109">
      <c r="A481" s="60" t="n"/>
      <c r="B481" s="60" t="n"/>
      <c r="C481" s="60" t="n"/>
      <c r="D481" s="60" t="n"/>
      <c r="E481" s="60" t="n"/>
      <c r="F481" s="60" t="n"/>
      <c r="G481" s="60" t="n"/>
      <c r="H481" s="60" t="n"/>
      <c r="I481" s="60" t="n"/>
      <c r="J481" s="60" t="n"/>
      <c r="K481" s="60" t="n"/>
      <c r="L481" s="60" t="n"/>
      <c r="M481" s="60" t="n"/>
      <c r="N481" s="60" t="n"/>
      <c r="O481" s="60" t="n"/>
    </row>
    <row r="482" ht="15.75" customHeight="1" s="109">
      <c r="A482" s="60" t="n"/>
      <c r="B482" s="60" t="n"/>
      <c r="C482" s="60" t="n"/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</row>
    <row r="483" ht="15.75" customHeight="1" s="109">
      <c r="A483" s="60" t="n"/>
      <c r="B483" s="60" t="n"/>
      <c r="C483" s="60" t="n"/>
      <c r="D483" s="60" t="n"/>
      <c r="E483" s="60" t="n"/>
      <c r="F483" s="60" t="n"/>
      <c r="G483" s="60" t="n"/>
      <c r="H483" s="60" t="n"/>
      <c r="I483" s="60" t="n"/>
      <c r="J483" s="60" t="n"/>
      <c r="K483" s="60" t="n"/>
      <c r="L483" s="60" t="n"/>
      <c r="M483" s="60" t="n"/>
      <c r="N483" s="60" t="n"/>
      <c r="O483" s="60" t="n"/>
    </row>
    <row r="484" ht="15.75" customHeight="1" s="109">
      <c r="A484" s="60" t="n"/>
      <c r="B484" s="60" t="n"/>
      <c r="C484" s="60" t="n"/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</row>
    <row r="485" ht="15.75" customHeight="1" s="109">
      <c r="A485" s="60" t="n"/>
      <c r="B485" s="60" t="n"/>
      <c r="C485" s="60" t="n"/>
      <c r="D485" s="60" t="n"/>
      <c r="E485" s="60" t="n"/>
      <c r="F485" s="60" t="n"/>
      <c r="G485" s="60" t="n"/>
      <c r="H485" s="60" t="n"/>
      <c r="I485" s="60" t="n"/>
      <c r="J485" s="60" t="n"/>
      <c r="K485" s="60" t="n"/>
      <c r="L485" s="60" t="n"/>
      <c r="M485" s="60" t="n"/>
      <c r="N485" s="60" t="n"/>
      <c r="O485" s="60" t="n"/>
    </row>
    <row r="486" ht="15.75" customHeight="1" s="109">
      <c r="A486" s="60" t="n"/>
      <c r="B486" s="60" t="n"/>
      <c r="C486" s="60" t="n"/>
      <c r="D486" s="60" t="n"/>
      <c r="E486" s="60" t="n"/>
      <c r="F486" s="60" t="n"/>
      <c r="G486" s="60" t="n"/>
      <c r="H486" s="60" t="n"/>
      <c r="I486" s="60" t="n"/>
      <c r="J486" s="60" t="n"/>
      <c r="K486" s="60" t="n"/>
      <c r="L486" s="60" t="n"/>
      <c r="M486" s="60" t="n"/>
      <c r="N486" s="60" t="n"/>
      <c r="O486" s="60" t="n"/>
    </row>
    <row r="487" ht="15.75" customHeight="1" s="109">
      <c r="A487" s="60" t="n"/>
      <c r="B487" s="60" t="n"/>
      <c r="C487" s="60" t="n"/>
      <c r="D487" s="60" t="n"/>
      <c r="E487" s="60" t="n"/>
      <c r="F487" s="60" t="n"/>
      <c r="G487" s="60" t="n"/>
      <c r="H487" s="60" t="n"/>
      <c r="I487" s="60" t="n"/>
      <c r="J487" s="60" t="n"/>
      <c r="K487" s="60" t="n"/>
      <c r="L487" s="60" t="n"/>
      <c r="M487" s="60" t="n"/>
      <c r="N487" s="60" t="n"/>
      <c r="O487" s="60" t="n"/>
    </row>
    <row r="488" ht="15.75" customHeight="1" s="109">
      <c r="A488" s="60" t="n"/>
      <c r="B488" s="60" t="n"/>
      <c r="C488" s="60" t="n"/>
      <c r="D488" s="60" t="n"/>
      <c r="E488" s="60" t="n"/>
      <c r="F488" s="60" t="n"/>
      <c r="G488" s="60" t="n"/>
      <c r="H488" s="60" t="n"/>
      <c r="I488" s="60" t="n"/>
      <c r="J488" s="60" t="n"/>
      <c r="K488" s="60" t="n"/>
      <c r="L488" s="60" t="n"/>
      <c r="M488" s="60" t="n"/>
      <c r="N488" s="60" t="n"/>
      <c r="O488" s="60" t="n"/>
    </row>
    <row r="489" ht="15.75" customHeight="1" s="109">
      <c r="A489" s="60" t="n"/>
      <c r="B489" s="60" t="n"/>
      <c r="C489" s="60" t="n"/>
      <c r="D489" s="60" t="n"/>
      <c r="E489" s="60" t="n"/>
      <c r="F489" s="60" t="n"/>
      <c r="G489" s="60" t="n"/>
      <c r="H489" s="60" t="n"/>
      <c r="I489" s="60" t="n"/>
      <c r="J489" s="60" t="n"/>
      <c r="K489" s="60" t="n"/>
      <c r="L489" s="60" t="n"/>
      <c r="M489" s="60" t="n"/>
      <c r="N489" s="60" t="n"/>
      <c r="O489" s="60" t="n"/>
    </row>
    <row r="490" ht="15.75" customHeight="1" s="109">
      <c r="A490" s="60" t="n"/>
      <c r="B490" s="60" t="n"/>
      <c r="C490" s="60" t="n"/>
      <c r="D490" s="60" t="n"/>
      <c r="E490" s="60" t="n"/>
      <c r="F490" s="60" t="n"/>
      <c r="G490" s="60" t="n"/>
      <c r="H490" s="60" t="n"/>
      <c r="I490" s="60" t="n"/>
      <c r="J490" s="60" t="n"/>
      <c r="K490" s="60" t="n"/>
      <c r="L490" s="60" t="n"/>
      <c r="M490" s="60" t="n"/>
      <c r="N490" s="60" t="n"/>
      <c r="O490" s="60" t="n"/>
    </row>
    <row r="491" ht="15.75" customHeight="1" s="109">
      <c r="A491" s="60" t="n"/>
      <c r="B491" s="60" t="n"/>
      <c r="C491" s="60" t="n"/>
      <c r="D491" s="60" t="n"/>
      <c r="E491" s="60" t="n"/>
      <c r="F491" s="60" t="n"/>
      <c r="G491" s="60" t="n"/>
      <c r="H491" s="60" t="n"/>
      <c r="I491" s="60" t="n"/>
      <c r="J491" s="60" t="n"/>
      <c r="K491" s="60" t="n"/>
      <c r="L491" s="60" t="n"/>
      <c r="M491" s="60" t="n"/>
      <c r="N491" s="60" t="n"/>
      <c r="O491" s="60" t="n"/>
    </row>
    <row r="492" ht="15.75" customHeight="1" s="109">
      <c r="A492" s="60" t="n"/>
      <c r="B492" s="60" t="n"/>
      <c r="C492" s="60" t="n"/>
      <c r="D492" s="60" t="n"/>
      <c r="E492" s="60" t="n"/>
      <c r="F492" s="60" t="n"/>
      <c r="G492" s="60" t="n"/>
      <c r="H492" s="60" t="n"/>
      <c r="I492" s="60" t="n"/>
      <c r="J492" s="60" t="n"/>
      <c r="K492" s="60" t="n"/>
      <c r="L492" s="60" t="n"/>
      <c r="M492" s="60" t="n"/>
      <c r="N492" s="60" t="n"/>
      <c r="O492" s="60" t="n"/>
    </row>
    <row r="493" ht="15.75" customHeight="1" s="109">
      <c r="A493" s="60" t="n"/>
      <c r="B493" s="60" t="n"/>
      <c r="C493" s="60" t="n"/>
      <c r="D493" s="60" t="n"/>
      <c r="E493" s="60" t="n"/>
      <c r="F493" s="60" t="n"/>
      <c r="G493" s="60" t="n"/>
      <c r="H493" s="60" t="n"/>
      <c r="I493" s="60" t="n"/>
      <c r="J493" s="60" t="n"/>
      <c r="K493" s="60" t="n"/>
      <c r="L493" s="60" t="n"/>
      <c r="M493" s="60" t="n"/>
      <c r="N493" s="60" t="n"/>
      <c r="O493" s="60" t="n"/>
    </row>
    <row r="494" ht="15.75" customHeight="1" s="109">
      <c r="A494" s="60" t="n"/>
      <c r="B494" s="60" t="n"/>
      <c r="C494" s="60" t="n"/>
      <c r="D494" s="60" t="n"/>
      <c r="E494" s="60" t="n"/>
      <c r="F494" s="60" t="n"/>
      <c r="G494" s="60" t="n"/>
      <c r="H494" s="60" t="n"/>
      <c r="I494" s="60" t="n"/>
      <c r="J494" s="60" t="n"/>
      <c r="K494" s="60" t="n"/>
      <c r="L494" s="60" t="n"/>
      <c r="M494" s="60" t="n"/>
      <c r="N494" s="60" t="n"/>
      <c r="O494" s="60" t="n"/>
    </row>
    <row r="495" ht="15.75" customHeight="1" s="109">
      <c r="A495" s="60" t="n"/>
      <c r="B495" s="60" t="n"/>
      <c r="C495" s="60" t="n"/>
      <c r="D495" s="60" t="n"/>
      <c r="E495" s="60" t="n"/>
      <c r="F495" s="60" t="n"/>
      <c r="G495" s="60" t="n"/>
      <c r="H495" s="60" t="n"/>
      <c r="I495" s="60" t="n"/>
      <c r="J495" s="60" t="n"/>
      <c r="K495" s="60" t="n"/>
      <c r="L495" s="60" t="n"/>
      <c r="M495" s="60" t="n"/>
      <c r="N495" s="60" t="n"/>
      <c r="O495" s="60" t="n"/>
    </row>
    <row r="496" ht="15.75" customHeight="1" s="109">
      <c r="A496" s="60" t="n"/>
      <c r="B496" s="60" t="n"/>
      <c r="C496" s="60" t="n"/>
      <c r="D496" s="60" t="n"/>
      <c r="E496" s="60" t="n"/>
      <c r="F496" s="60" t="n"/>
      <c r="G496" s="60" t="n"/>
      <c r="H496" s="60" t="n"/>
      <c r="I496" s="60" t="n"/>
      <c r="J496" s="60" t="n"/>
      <c r="K496" s="60" t="n"/>
      <c r="L496" s="60" t="n"/>
      <c r="M496" s="60" t="n"/>
      <c r="N496" s="60" t="n"/>
      <c r="O496" s="60" t="n"/>
    </row>
    <row r="497" ht="15.75" customHeight="1" s="109">
      <c r="A497" s="60" t="n"/>
      <c r="B497" s="60" t="n"/>
      <c r="C497" s="60" t="n"/>
      <c r="D497" s="60" t="n"/>
      <c r="E497" s="60" t="n"/>
      <c r="F497" s="60" t="n"/>
      <c r="G497" s="60" t="n"/>
      <c r="H497" s="60" t="n"/>
      <c r="I497" s="60" t="n"/>
      <c r="J497" s="60" t="n"/>
      <c r="K497" s="60" t="n"/>
      <c r="L497" s="60" t="n"/>
      <c r="M497" s="60" t="n"/>
      <c r="N497" s="60" t="n"/>
      <c r="O497" s="60" t="n"/>
    </row>
    <row r="498" ht="15.75" customHeight="1" s="109">
      <c r="A498" s="60" t="n"/>
      <c r="B498" s="60" t="n"/>
      <c r="C498" s="60" t="n"/>
      <c r="D498" s="60" t="n"/>
      <c r="E498" s="60" t="n"/>
      <c r="F498" s="60" t="n"/>
      <c r="G498" s="60" t="n"/>
      <c r="H498" s="60" t="n"/>
      <c r="I498" s="60" t="n"/>
      <c r="J498" s="60" t="n"/>
      <c r="K498" s="60" t="n"/>
      <c r="L498" s="60" t="n"/>
      <c r="M498" s="60" t="n"/>
      <c r="N498" s="60" t="n"/>
      <c r="O498" s="60" t="n"/>
    </row>
    <row r="499" ht="15.75" customHeight="1" s="109">
      <c r="A499" s="60" t="n"/>
      <c r="B499" s="60" t="n"/>
      <c r="C499" s="60" t="n"/>
      <c r="D499" s="60" t="n"/>
      <c r="E499" s="60" t="n"/>
      <c r="F499" s="60" t="n"/>
      <c r="G499" s="60" t="n"/>
      <c r="H499" s="60" t="n"/>
      <c r="I499" s="60" t="n"/>
      <c r="J499" s="60" t="n"/>
      <c r="K499" s="60" t="n"/>
      <c r="L499" s="60" t="n"/>
      <c r="M499" s="60" t="n"/>
      <c r="N499" s="60" t="n"/>
      <c r="O499" s="60" t="n"/>
    </row>
    <row r="500" ht="15.75" customHeight="1" s="109">
      <c r="A500" s="60" t="n"/>
      <c r="B500" s="60" t="n"/>
      <c r="C500" s="60" t="n"/>
      <c r="D500" s="60" t="n"/>
      <c r="E500" s="60" t="n"/>
      <c r="F500" s="60" t="n"/>
      <c r="G500" s="60" t="n"/>
      <c r="H500" s="60" t="n"/>
      <c r="I500" s="60" t="n"/>
      <c r="J500" s="60" t="n"/>
      <c r="K500" s="60" t="n"/>
      <c r="L500" s="60" t="n"/>
      <c r="M500" s="60" t="n"/>
      <c r="N500" s="60" t="n"/>
      <c r="O500" s="60" t="n"/>
    </row>
    <row r="501" ht="15.75" customHeight="1" s="109">
      <c r="A501" s="60" t="n"/>
      <c r="B501" s="60" t="n"/>
      <c r="C501" s="60" t="n"/>
      <c r="D501" s="60" t="n"/>
      <c r="E501" s="60" t="n"/>
      <c r="F501" s="60" t="n"/>
      <c r="G501" s="60" t="n"/>
      <c r="H501" s="60" t="n"/>
      <c r="I501" s="60" t="n"/>
      <c r="J501" s="60" t="n"/>
      <c r="K501" s="60" t="n"/>
      <c r="L501" s="60" t="n"/>
      <c r="M501" s="60" t="n"/>
      <c r="N501" s="60" t="n"/>
      <c r="O501" s="60" t="n"/>
    </row>
    <row r="502" ht="15.75" customHeight="1" s="109">
      <c r="A502" s="60" t="n"/>
      <c r="B502" s="60" t="n"/>
      <c r="C502" s="60" t="n"/>
      <c r="D502" s="60" t="n"/>
      <c r="E502" s="60" t="n"/>
      <c r="F502" s="60" t="n"/>
      <c r="G502" s="60" t="n"/>
      <c r="H502" s="60" t="n"/>
      <c r="I502" s="60" t="n"/>
      <c r="J502" s="60" t="n"/>
      <c r="K502" s="60" t="n"/>
      <c r="L502" s="60" t="n"/>
      <c r="M502" s="60" t="n"/>
      <c r="N502" s="60" t="n"/>
      <c r="O502" s="60" t="n"/>
    </row>
    <row r="503" ht="15.75" customHeight="1" s="109">
      <c r="A503" s="60" t="n"/>
      <c r="B503" s="60" t="n"/>
      <c r="C503" s="60" t="n"/>
      <c r="D503" s="60" t="n"/>
      <c r="E503" s="60" t="n"/>
      <c r="F503" s="60" t="n"/>
      <c r="G503" s="60" t="n"/>
      <c r="H503" s="60" t="n"/>
      <c r="I503" s="60" t="n"/>
      <c r="J503" s="60" t="n"/>
      <c r="K503" s="60" t="n"/>
      <c r="L503" s="60" t="n"/>
      <c r="M503" s="60" t="n"/>
      <c r="N503" s="60" t="n"/>
      <c r="O503" s="60" t="n"/>
    </row>
    <row r="504" ht="15.75" customHeight="1" s="109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</row>
    <row r="505" ht="15.75" customHeight="1" s="109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</row>
    <row r="506" ht="15.75" customHeight="1" s="109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</row>
    <row r="507" ht="15.75" customHeight="1" s="109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</row>
    <row r="508" ht="15.75" customHeight="1" s="109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</row>
    <row r="509" ht="15.75" customHeight="1" s="109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</row>
    <row r="510" ht="15.75" customHeight="1" s="109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</row>
    <row r="511" ht="15.75" customHeight="1" s="109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</row>
    <row r="512" ht="15.75" customHeight="1" s="109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</row>
    <row r="513" ht="15.75" customHeight="1" s="109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</row>
    <row r="514" ht="15.75" customHeight="1" s="109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</row>
    <row r="515" ht="15.75" customHeight="1" s="109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</row>
    <row r="516" ht="15.75" customHeight="1" s="109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</row>
    <row r="517" ht="15.75" customHeight="1" s="109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</row>
    <row r="518" ht="15.75" customHeight="1" s="109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</row>
    <row r="519" ht="15.75" customHeight="1" s="109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</row>
    <row r="520" ht="15.75" customHeight="1" s="109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</row>
    <row r="521" ht="15.75" customHeight="1" s="109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</row>
    <row r="522" ht="15.75" customHeight="1" s="109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</row>
    <row r="523" ht="15.75" customHeight="1" s="109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</row>
    <row r="524" ht="15.75" customHeight="1" s="109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</row>
    <row r="525" ht="15.75" customHeight="1" s="109">
      <c r="A525" s="60" t="n"/>
      <c r="B525" s="60" t="n"/>
      <c r="C525" s="60" t="n"/>
      <c r="D525" s="60" t="n"/>
      <c r="E525" s="60" t="n"/>
      <c r="F525" s="60" t="n"/>
      <c r="G525" s="60" t="n"/>
      <c r="H525" s="60" t="n"/>
      <c r="I525" s="60" t="n"/>
      <c r="J525" s="60" t="n"/>
      <c r="K525" s="60" t="n"/>
      <c r="L525" s="60" t="n"/>
      <c r="M525" s="60" t="n"/>
      <c r="N525" s="60" t="n"/>
      <c r="O525" s="60" t="n"/>
    </row>
    <row r="526" ht="15.75" customHeight="1" s="109">
      <c r="A526" s="60" t="n"/>
      <c r="B526" s="60" t="n"/>
      <c r="C526" s="60" t="n"/>
      <c r="D526" s="60" t="n"/>
      <c r="E526" s="60" t="n"/>
      <c r="F526" s="60" t="n"/>
      <c r="G526" s="60" t="n"/>
      <c r="H526" s="60" t="n"/>
      <c r="I526" s="60" t="n"/>
      <c r="J526" s="60" t="n"/>
      <c r="K526" s="60" t="n"/>
      <c r="L526" s="60" t="n"/>
      <c r="M526" s="60" t="n"/>
      <c r="N526" s="60" t="n"/>
      <c r="O526" s="60" t="n"/>
    </row>
    <row r="527" ht="15.75" customHeight="1" s="109">
      <c r="A527" s="60" t="n"/>
      <c r="B527" s="60" t="n"/>
      <c r="C527" s="60" t="n"/>
      <c r="D527" s="60" t="n"/>
      <c r="E527" s="60" t="n"/>
      <c r="F527" s="60" t="n"/>
      <c r="G527" s="60" t="n"/>
      <c r="H527" s="60" t="n"/>
      <c r="I527" s="60" t="n"/>
      <c r="J527" s="60" t="n"/>
      <c r="K527" s="60" t="n"/>
      <c r="L527" s="60" t="n"/>
      <c r="M527" s="60" t="n"/>
      <c r="N527" s="60" t="n"/>
      <c r="O527" s="60" t="n"/>
    </row>
    <row r="528" ht="15.75" customHeight="1" s="109">
      <c r="A528" s="60" t="n"/>
      <c r="B528" s="60" t="n"/>
      <c r="C528" s="60" t="n"/>
      <c r="D528" s="60" t="n"/>
      <c r="E528" s="60" t="n"/>
      <c r="F528" s="60" t="n"/>
      <c r="G528" s="60" t="n"/>
      <c r="H528" s="60" t="n"/>
      <c r="I528" s="60" t="n"/>
      <c r="J528" s="60" t="n"/>
      <c r="K528" s="60" t="n"/>
      <c r="L528" s="60" t="n"/>
      <c r="M528" s="60" t="n"/>
      <c r="N528" s="60" t="n"/>
      <c r="O528" s="60" t="n"/>
    </row>
    <row r="529" ht="15.75" customHeight="1" s="109">
      <c r="A529" s="60" t="n"/>
      <c r="B529" s="60" t="n"/>
      <c r="C529" s="60" t="n"/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M529" s="60" t="n"/>
      <c r="N529" s="60" t="n"/>
      <c r="O529" s="60" t="n"/>
    </row>
    <row r="530" ht="15.75" customHeight="1" s="109">
      <c r="A530" s="60" t="n"/>
      <c r="B530" s="60" t="n"/>
      <c r="C530" s="60" t="n"/>
      <c r="D530" s="60" t="n"/>
      <c r="E530" s="60" t="n"/>
      <c r="F530" s="60" t="n"/>
      <c r="G530" s="60" t="n"/>
      <c r="H530" s="60" t="n"/>
      <c r="I530" s="60" t="n"/>
      <c r="J530" s="60" t="n"/>
      <c r="K530" s="60" t="n"/>
      <c r="L530" s="60" t="n"/>
      <c r="M530" s="60" t="n"/>
      <c r="N530" s="60" t="n"/>
      <c r="O530" s="60" t="n"/>
    </row>
    <row r="531" ht="15.75" customHeight="1" s="109">
      <c r="A531" s="60" t="n"/>
      <c r="B531" s="60" t="n"/>
      <c r="C531" s="60" t="n"/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n"/>
      <c r="M531" s="60" t="n"/>
      <c r="N531" s="60" t="n"/>
      <c r="O531" s="60" t="n"/>
    </row>
    <row r="532" ht="15.75" customHeight="1" s="109">
      <c r="A532" s="60" t="n"/>
      <c r="B532" s="60" t="n"/>
      <c r="C532" s="60" t="n"/>
      <c r="D532" s="60" t="n"/>
      <c r="E532" s="60" t="n"/>
      <c r="F532" s="60" t="n"/>
      <c r="G532" s="60" t="n"/>
      <c r="H532" s="60" t="n"/>
      <c r="I532" s="60" t="n"/>
      <c r="J532" s="60" t="n"/>
      <c r="K532" s="60" t="n"/>
      <c r="L532" s="60" t="n"/>
      <c r="M532" s="60" t="n"/>
      <c r="N532" s="60" t="n"/>
      <c r="O532" s="60" t="n"/>
    </row>
    <row r="533" ht="15.75" customHeight="1" s="109">
      <c r="A533" s="60" t="n"/>
      <c r="B533" s="60" t="n"/>
      <c r="C533" s="60" t="n"/>
      <c r="D533" s="60" t="n"/>
      <c r="E533" s="60" t="n"/>
      <c r="F533" s="60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</row>
    <row r="534" ht="15.75" customHeight="1" s="109">
      <c r="A534" s="60" t="n"/>
      <c r="B534" s="60" t="n"/>
      <c r="C534" s="60" t="n"/>
      <c r="D534" s="60" t="n"/>
      <c r="E534" s="60" t="n"/>
      <c r="F534" s="60" t="n"/>
      <c r="G534" s="60" t="n"/>
      <c r="H534" s="60" t="n"/>
      <c r="I534" s="60" t="n"/>
      <c r="J534" s="60" t="n"/>
      <c r="K534" s="60" t="n"/>
      <c r="L534" s="60" t="n"/>
      <c r="M534" s="60" t="n"/>
      <c r="N534" s="60" t="n"/>
      <c r="O534" s="60" t="n"/>
    </row>
    <row r="535" ht="15.75" customHeight="1" s="109">
      <c r="A535" s="60" t="n"/>
      <c r="B535" s="60" t="n"/>
      <c r="C535" s="60" t="n"/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</row>
    <row r="536" ht="15.75" customHeight="1" s="109">
      <c r="A536" s="60" t="n"/>
      <c r="B536" s="60" t="n"/>
      <c r="C536" s="60" t="n"/>
      <c r="D536" s="60" t="n"/>
      <c r="E536" s="60" t="n"/>
      <c r="F536" s="60" t="n"/>
      <c r="G536" s="60" t="n"/>
      <c r="H536" s="60" t="n"/>
      <c r="I536" s="60" t="n"/>
      <c r="J536" s="60" t="n"/>
      <c r="K536" s="60" t="n"/>
      <c r="L536" s="60" t="n"/>
      <c r="M536" s="60" t="n"/>
      <c r="N536" s="60" t="n"/>
      <c r="O536" s="60" t="n"/>
    </row>
    <row r="537" ht="15.75" customHeight="1" s="109">
      <c r="A537" s="60" t="n"/>
      <c r="B537" s="60" t="n"/>
      <c r="C537" s="60" t="n"/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</row>
    <row r="538" ht="15.75" customHeight="1" s="109">
      <c r="A538" s="60" t="n"/>
      <c r="B538" s="60" t="n"/>
      <c r="C538" s="60" t="n"/>
      <c r="D538" s="60" t="n"/>
      <c r="E538" s="60" t="n"/>
      <c r="F538" s="60" t="n"/>
      <c r="G538" s="60" t="n"/>
      <c r="H538" s="60" t="n"/>
      <c r="I538" s="60" t="n"/>
      <c r="J538" s="60" t="n"/>
      <c r="K538" s="60" t="n"/>
      <c r="L538" s="60" t="n"/>
      <c r="M538" s="60" t="n"/>
      <c r="N538" s="60" t="n"/>
      <c r="O538" s="60" t="n"/>
    </row>
    <row r="539" ht="15.75" customHeight="1" s="109">
      <c r="A539" s="60" t="n"/>
      <c r="B539" s="60" t="n"/>
      <c r="C539" s="60" t="n"/>
      <c r="D539" s="60" t="n"/>
      <c r="E539" s="60" t="n"/>
      <c r="F539" s="60" t="n"/>
      <c r="G539" s="60" t="n"/>
      <c r="H539" s="60" t="n"/>
      <c r="I539" s="60" t="n"/>
      <c r="J539" s="60" t="n"/>
      <c r="K539" s="60" t="n"/>
      <c r="L539" s="60" t="n"/>
      <c r="M539" s="60" t="n"/>
      <c r="N539" s="60" t="n"/>
      <c r="O539" s="60" t="n"/>
    </row>
    <row r="540" ht="15.75" customHeight="1" s="109">
      <c r="A540" s="60" t="n"/>
      <c r="B540" s="60" t="n"/>
      <c r="C540" s="60" t="n"/>
      <c r="D540" s="60" t="n"/>
      <c r="E540" s="60" t="n"/>
      <c r="F540" s="60" t="n"/>
      <c r="G540" s="60" t="n"/>
      <c r="H540" s="60" t="n"/>
      <c r="I540" s="60" t="n"/>
      <c r="J540" s="60" t="n"/>
      <c r="K540" s="60" t="n"/>
      <c r="L540" s="60" t="n"/>
      <c r="M540" s="60" t="n"/>
      <c r="N540" s="60" t="n"/>
      <c r="O540" s="60" t="n"/>
    </row>
    <row r="541" ht="15.75" customHeight="1" s="109">
      <c r="A541" s="60" t="n"/>
      <c r="B541" s="60" t="n"/>
      <c r="C541" s="60" t="n"/>
      <c r="D541" s="60" t="n"/>
      <c r="E541" s="60" t="n"/>
      <c r="F541" s="60" t="n"/>
      <c r="G541" s="60" t="n"/>
      <c r="H541" s="60" t="n"/>
      <c r="I541" s="60" t="n"/>
      <c r="J541" s="60" t="n"/>
      <c r="K541" s="60" t="n"/>
      <c r="L541" s="60" t="n"/>
      <c r="M541" s="60" t="n"/>
      <c r="N541" s="60" t="n"/>
      <c r="O541" s="60" t="n"/>
    </row>
    <row r="542" ht="15.75" customHeight="1" s="109">
      <c r="A542" s="60" t="n"/>
      <c r="B542" s="60" t="n"/>
      <c r="C542" s="60" t="n"/>
      <c r="D542" s="60" t="n"/>
      <c r="E542" s="60" t="n"/>
      <c r="F542" s="60" t="n"/>
      <c r="G542" s="60" t="n"/>
      <c r="H542" s="60" t="n"/>
      <c r="I542" s="60" t="n"/>
      <c r="J542" s="60" t="n"/>
      <c r="K542" s="60" t="n"/>
      <c r="L542" s="60" t="n"/>
      <c r="M542" s="60" t="n"/>
      <c r="N542" s="60" t="n"/>
      <c r="O542" s="60" t="n"/>
    </row>
    <row r="543" ht="15.75" customHeight="1" s="109">
      <c r="A543" s="60" t="n"/>
      <c r="B543" s="60" t="n"/>
      <c r="C543" s="60" t="n"/>
      <c r="D543" s="60" t="n"/>
      <c r="E543" s="60" t="n"/>
      <c r="F543" s="60" t="n"/>
      <c r="G543" s="60" t="n"/>
      <c r="H543" s="60" t="n"/>
      <c r="I543" s="60" t="n"/>
      <c r="J543" s="60" t="n"/>
      <c r="K543" s="60" t="n"/>
      <c r="L543" s="60" t="n"/>
      <c r="M543" s="60" t="n"/>
      <c r="N543" s="60" t="n"/>
      <c r="O543" s="60" t="n"/>
    </row>
    <row r="544" ht="15.75" customHeight="1" s="109">
      <c r="A544" s="60" t="n"/>
      <c r="B544" s="60" t="n"/>
      <c r="C544" s="60" t="n"/>
      <c r="D544" s="60" t="n"/>
      <c r="E544" s="60" t="n"/>
      <c r="F544" s="60" t="n"/>
      <c r="G544" s="60" t="n"/>
      <c r="H544" s="60" t="n"/>
      <c r="I544" s="60" t="n"/>
      <c r="J544" s="60" t="n"/>
      <c r="K544" s="60" t="n"/>
      <c r="L544" s="60" t="n"/>
      <c r="M544" s="60" t="n"/>
      <c r="N544" s="60" t="n"/>
      <c r="O544" s="60" t="n"/>
    </row>
    <row r="545" ht="15.75" customHeight="1" s="109">
      <c r="A545" s="60" t="n"/>
      <c r="B545" s="60" t="n"/>
      <c r="C545" s="60" t="n"/>
      <c r="D545" s="60" t="n"/>
      <c r="E545" s="60" t="n"/>
      <c r="F545" s="60" t="n"/>
      <c r="G545" s="60" t="n"/>
      <c r="H545" s="60" t="n"/>
      <c r="I545" s="60" t="n"/>
      <c r="J545" s="60" t="n"/>
      <c r="K545" s="60" t="n"/>
      <c r="L545" s="60" t="n"/>
      <c r="M545" s="60" t="n"/>
      <c r="N545" s="60" t="n"/>
      <c r="O545" s="60" t="n"/>
    </row>
    <row r="546" ht="15.75" customHeight="1" s="109">
      <c r="A546" s="60" t="n"/>
      <c r="B546" s="60" t="n"/>
      <c r="C546" s="60" t="n"/>
      <c r="D546" s="60" t="n"/>
      <c r="E546" s="60" t="n"/>
      <c r="F546" s="60" t="n"/>
      <c r="G546" s="60" t="n"/>
      <c r="H546" s="60" t="n"/>
      <c r="I546" s="60" t="n"/>
      <c r="J546" s="60" t="n"/>
      <c r="K546" s="60" t="n"/>
      <c r="L546" s="60" t="n"/>
      <c r="M546" s="60" t="n"/>
      <c r="N546" s="60" t="n"/>
      <c r="O546" s="60" t="n"/>
    </row>
    <row r="547" ht="15.75" customHeight="1" s="109">
      <c r="A547" s="60" t="n"/>
      <c r="B547" s="60" t="n"/>
      <c r="C547" s="60" t="n"/>
      <c r="D547" s="60" t="n"/>
      <c r="E547" s="60" t="n"/>
      <c r="F547" s="60" t="n"/>
      <c r="G547" s="60" t="n"/>
      <c r="H547" s="60" t="n"/>
      <c r="I547" s="60" t="n"/>
      <c r="J547" s="60" t="n"/>
      <c r="K547" s="60" t="n"/>
      <c r="L547" s="60" t="n"/>
      <c r="M547" s="60" t="n"/>
      <c r="N547" s="60" t="n"/>
      <c r="O547" s="60" t="n"/>
    </row>
    <row r="548" ht="15.75" customHeight="1" s="109">
      <c r="A548" s="60" t="n"/>
      <c r="B548" s="60" t="n"/>
      <c r="C548" s="60" t="n"/>
      <c r="D548" s="60" t="n"/>
      <c r="E548" s="60" t="n"/>
      <c r="F548" s="60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</row>
    <row r="549" ht="15.75" customHeight="1" s="109">
      <c r="A549" s="60" t="n"/>
      <c r="B549" s="60" t="n"/>
      <c r="C549" s="60" t="n"/>
      <c r="D549" s="60" t="n"/>
      <c r="E549" s="60" t="n"/>
      <c r="F549" s="60" t="n"/>
      <c r="G549" s="60" t="n"/>
      <c r="H549" s="60" t="n"/>
      <c r="I549" s="60" t="n"/>
      <c r="J549" s="60" t="n"/>
      <c r="K549" s="60" t="n"/>
      <c r="L549" s="60" t="n"/>
      <c r="M549" s="60" t="n"/>
      <c r="N549" s="60" t="n"/>
      <c r="O549" s="60" t="n"/>
    </row>
    <row r="550" ht="15.75" customHeight="1" s="109">
      <c r="A550" s="60" t="n"/>
      <c r="B550" s="60" t="n"/>
      <c r="C550" s="60" t="n"/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</row>
    <row r="551" ht="15.75" customHeight="1" s="109">
      <c r="A551" s="60" t="n"/>
      <c r="B551" s="60" t="n"/>
      <c r="C551" s="60" t="n"/>
      <c r="D551" s="60" t="n"/>
      <c r="E551" s="60" t="n"/>
      <c r="F551" s="60" t="n"/>
      <c r="G551" s="60" t="n"/>
      <c r="H551" s="60" t="n"/>
      <c r="I551" s="60" t="n"/>
      <c r="J551" s="60" t="n"/>
      <c r="K551" s="60" t="n"/>
      <c r="L551" s="60" t="n"/>
      <c r="M551" s="60" t="n"/>
      <c r="N551" s="60" t="n"/>
      <c r="O551" s="60" t="n"/>
    </row>
    <row r="552" ht="15.75" customHeight="1" s="109">
      <c r="A552" s="60" t="n"/>
      <c r="B552" s="60" t="n"/>
      <c r="C552" s="60" t="n"/>
      <c r="D552" s="60" t="n"/>
      <c r="E552" s="60" t="n"/>
      <c r="F552" s="60" t="n"/>
      <c r="G552" s="60" t="n"/>
      <c r="H552" s="60" t="n"/>
      <c r="I552" s="60" t="n"/>
      <c r="J552" s="60" t="n"/>
      <c r="K552" s="60" t="n"/>
      <c r="L552" s="60" t="n"/>
      <c r="M552" s="60" t="n"/>
      <c r="N552" s="60" t="n"/>
      <c r="O552" s="60" t="n"/>
    </row>
    <row r="553" ht="15.75" customHeight="1" s="109">
      <c r="A553" s="60" t="n"/>
      <c r="B553" s="60" t="n"/>
      <c r="C553" s="60" t="n"/>
      <c r="D553" s="60" t="n"/>
      <c r="E553" s="60" t="n"/>
      <c r="F553" s="60" t="n"/>
      <c r="G553" s="60" t="n"/>
      <c r="H553" s="60" t="n"/>
      <c r="I553" s="60" t="n"/>
      <c r="J553" s="60" t="n"/>
      <c r="K553" s="60" t="n"/>
      <c r="L553" s="60" t="n"/>
      <c r="M553" s="60" t="n"/>
      <c r="N553" s="60" t="n"/>
      <c r="O553" s="60" t="n"/>
    </row>
    <row r="554" ht="15.75" customHeight="1" s="109">
      <c r="A554" s="60" t="n"/>
      <c r="B554" s="60" t="n"/>
      <c r="C554" s="60" t="n"/>
      <c r="D554" s="60" t="n"/>
      <c r="E554" s="60" t="n"/>
      <c r="F554" s="60" t="n"/>
      <c r="G554" s="60" t="n"/>
      <c r="H554" s="60" t="n"/>
      <c r="I554" s="60" t="n"/>
      <c r="J554" s="60" t="n"/>
      <c r="K554" s="60" t="n"/>
      <c r="L554" s="60" t="n"/>
      <c r="M554" s="60" t="n"/>
      <c r="N554" s="60" t="n"/>
      <c r="O554" s="60" t="n"/>
    </row>
    <row r="555" ht="15.75" customHeight="1" s="109">
      <c r="A555" s="60" t="n"/>
      <c r="B555" s="60" t="n"/>
      <c r="C555" s="60" t="n"/>
      <c r="D555" s="60" t="n"/>
      <c r="E555" s="60" t="n"/>
      <c r="F555" s="60" t="n"/>
      <c r="G555" s="60" t="n"/>
      <c r="H555" s="60" t="n"/>
      <c r="I555" s="60" t="n"/>
      <c r="J555" s="60" t="n"/>
      <c r="K555" s="60" t="n"/>
      <c r="L555" s="60" t="n"/>
      <c r="M555" s="60" t="n"/>
      <c r="N555" s="60" t="n"/>
      <c r="O555" s="60" t="n"/>
    </row>
    <row r="556" ht="15.75" customHeight="1" s="109">
      <c r="A556" s="60" t="n"/>
      <c r="B556" s="60" t="n"/>
      <c r="C556" s="60" t="n"/>
      <c r="D556" s="60" t="n"/>
      <c r="E556" s="60" t="n"/>
      <c r="F556" s="60" t="n"/>
      <c r="G556" s="60" t="n"/>
      <c r="H556" s="60" t="n"/>
      <c r="I556" s="60" t="n"/>
      <c r="J556" s="60" t="n"/>
      <c r="K556" s="60" t="n"/>
      <c r="L556" s="60" t="n"/>
      <c r="M556" s="60" t="n"/>
      <c r="N556" s="60" t="n"/>
      <c r="O556" s="60" t="n"/>
    </row>
    <row r="557" ht="15.75" customHeight="1" s="109">
      <c r="A557" s="60" t="n"/>
      <c r="B557" s="60" t="n"/>
      <c r="C557" s="60" t="n"/>
      <c r="D557" s="60" t="n"/>
      <c r="E557" s="60" t="n"/>
      <c r="F557" s="60" t="n"/>
      <c r="G557" s="60" t="n"/>
      <c r="H557" s="60" t="n"/>
      <c r="I557" s="60" t="n"/>
      <c r="J557" s="60" t="n"/>
      <c r="K557" s="60" t="n"/>
      <c r="L557" s="60" t="n"/>
      <c r="M557" s="60" t="n"/>
      <c r="N557" s="60" t="n"/>
      <c r="O557" s="60" t="n"/>
    </row>
    <row r="558" ht="15.75" customHeight="1" s="109">
      <c r="A558" s="60" t="n"/>
      <c r="B558" s="60" t="n"/>
      <c r="C558" s="60" t="n"/>
      <c r="D558" s="60" t="n"/>
      <c r="E558" s="60" t="n"/>
      <c r="F558" s="60" t="n"/>
      <c r="G558" s="60" t="n"/>
      <c r="H558" s="60" t="n"/>
      <c r="I558" s="60" t="n"/>
      <c r="J558" s="60" t="n"/>
      <c r="K558" s="60" t="n"/>
      <c r="L558" s="60" t="n"/>
      <c r="M558" s="60" t="n"/>
      <c r="N558" s="60" t="n"/>
      <c r="O558" s="60" t="n"/>
    </row>
    <row r="559" ht="15.75" customHeight="1" s="109">
      <c r="A559" s="60" t="n"/>
      <c r="B559" s="60" t="n"/>
      <c r="C559" s="60" t="n"/>
      <c r="D559" s="60" t="n"/>
      <c r="E559" s="60" t="n"/>
      <c r="F559" s="60" t="n"/>
      <c r="G559" s="60" t="n"/>
      <c r="H559" s="60" t="n"/>
      <c r="I559" s="60" t="n"/>
      <c r="J559" s="60" t="n"/>
      <c r="K559" s="60" t="n"/>
      <c r="L559" s="60" t="n"/>
      <c r="M559" s="60" t="n"/>
      <c r="N559" s="60" t="n"/>
      <c r="O559" s="60" t="n"/>
    </row>
    <row r="560" ht="15.75" customHeight="1" s="109">
      <c r="A560" s="60" t="n"/>
      <c r="B560" s="60" t="n"/>
      <c r="C560" s="60" t="n"/>
      <c r="D560" s="60" t="n"/>
      <c r="E560" s="60" t="n"/>
      <c r="F560" s="60" t="n"/>
      <c r="G560" s="60" t="n"/>
      <c r="H560" s="60" t="n"/>
      <c r="I560" s="60" t="n"/>
      <c r="J560" s="60" t="n"/>
      <c r="K560" s="60" t="n"/>
      <c r="L560" s="60" t="n"/>
      <c r="M560" s="60" t="n"/>
      <c r="N560" s="60" t="n"/>
      <c r="O560" s="60" t="n"/>
    </row>
    <row r="561" ht="15.75" customHeight="1" s="109">
      <c r="A561" s="60" t="n"/>
      <c r="B561" s="60" t="n"/>
      <c r="C561" s="60" t="n"/>
      <c r="D561" s="60" t="n"/>
      <c r="E561" s="60" t="n"/>
      <c r="F561" s="60" t="n"/>
      <c r="G561" s="60" t="n"/>
      <c r="H561" s="60" t="n"/>
      <c r="I561" s="60" t="n"/>
      <c r="J561" s="60" t="n"/>
      <c r="K561" s="60" t="n"/>
      <c r="L561" s="60" t="n"/>
      <c r="M561" s="60" t="n"/>
      <c r="N561" s="60" t="n"/>
      <c r="O561" s="60" t="n"/>
    </row>
    <row r="562" ht="15.75" customHeight="1" s="109">
      <c r="A562" s="60" t="n"/>
      <c r="B562" s="60" t="n"/>
      <c r="C562" s="60" t="n"/>
      <c r="D562" s="60" t="n"/>
      <c r="E562" s="60" t="n"/>
      <c r="F562" s="60" t="n"/>
      <c r="G562" s="60" t="n"/>
      <c r="H562" s="60" t="n"/>
      <c r="I562" s="60" t="n"/>
      <c r="J562" s="60" t="n"/>
      <c r="K562" s="60" t="n"/>
      <c r="L562" s="60" t="n"/>
      <c r="M562" s="60" t="n"/>
      <c r="N562" s="60" t="n"/>
      <c r="O562" s="60" t="n"/>
    </row>
    <row r="563" ht="15.75" customHeight="1" s="109">
      <c r="A563" s="60" t="n"/>
      <c r="B563" s="60" t="n"/>
      <c r="C563" s="60" t="n"/>
      <c r="D563" s="60" t="n"/>
      <c r="E563" s="60" t="n"/>
      <c r="F563" s="60" t="n"/>
      <c r="G563" s="60" t="n"/>
      <c r="H563" s="60" t="n"/>
      <c r="I563" s="60" t="n"/>
      <c r="J563" s="60" t="n"/>
      <c r="K563" s="60" t="n"/>
      <c r="L563" s="60" t="n"/>
      <c r="M563" s="60" t="n"/>
      <c r="N563" s="60" t="n"/>
      <c r="O563" s="60" t="n"/>
    </row>
    <row r="564" ht="15.75" customHeight="1" s="109">
      <c r="A564" s="60" t="n"/>
      <c r="B564" s="60" t="n"/>
      <c r="C564" s="60" t="n"/>
      <c r="D564" s="60" t="n"/>
      <c r="E564" s="60" t="n"/>
      <c r="F564" s="60" t="n"/>
      <c r="G564" s="60" t="n"/>
      <c r="H564" s="60" t="n"/>
      <c r="I564" s="60" t="n"/>
      <c r="J564" s="60" t="n"/>
      <c r="K564" s="60" t="n"/>
      <c r="L564" s="60" t="n"/>
      <c r="M564" s="60" t="n"/>
      <c r="N564" s="60" t="n"/>
      <c r="O564" s="60" t="n"/>
    </row>
    <row r="565" ht="15.75" customHeight="1" s="109">
      <c r="A565" s="60" t="n"/>
      <c r="B565" s="60" t="n"/>
      <c r="C565" s="60" t="n"/>
      <c r="D565" s="60" t="n"/>
      <c r="E565" s="60" t="n"/>
      <c r="F565" s="60" t="n"/>
      <c r="G565" s="60" t="n"/>
      <c r="H565" s="60" t="n"/>
      <c r="I565" s="60" t="n"/>
      <c r="J565" s="60" t="n"/>
      <c r="K565" s="60" t="n"/>
      <c r="L565" s="60" t="n"/>
      <c r="M565" s="60" t="n"/>
      <c r="N565" s="60" t="n"/>
      <c r="O565" s="60" t="n"/>
    </row>
    <row r="566" ht="15.75" customHeight="1" s="109">
      <c r="A566" s="60" t="n"/>
      <c r="B566" s="60" t="n"/>
      <c r="C566" s="60" t="n"/>
      <c r="D566" s="60" t="n"/>
      <c r="E566" s="60" t="n"/>
      <c r="F566" s="60" t="n"/>
      <c r="G566" s="60" t="n"/>
      <c r="H566" s="60" t="n"/>
      <c r="I566" s="60" t="n"/>
      <c r="J566" s="60" t="n"/>
      <c r="K566" s="60" t="n"/>
      <c r="L566" s="60" t="n"/>
      <c r="M566" s="60" t="n"/>
      <c r="N566" s="60" t="n"/>
      <c r="O566" s="60" t="n"/>
    </row>
    <row r="567" ht="15.75" customHeight="1" s="109">
      <c r="A567" s="60" t="n"/>
      <c r="B567" s="60" t="n"/>
      <c r="C567" s="60" t="n"/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M567" s="60" t="n"/>
      <c r="N567" s="60" t="n"/>
      <c r="O567" s="60" t="n"/>
    </row>
    <row r="568" ht="15.75" customHeight="1" s="109">
      <c r="A568" s="60" t="n"/>
      <c r="B568" s="60" t="n"/>
      <c r="C568" s="60" t="n"/>
      <c r="D568" s="60" t="n"/>
      <c r="E568" s="60" t="n"/>
      <c r="F568" s="60" t="n"/>
      <c r="G568" s="60" t="n"/>
      <c r="H568" s="60" t="n"/>
      <c r="I568" s="60" t="n"/>
      <c r="J568" s="60" t="n"/>
      <c r="K568" s="60" t="n"/>
      <c r="L568" s="60" t="n"/>
      <c r="M568" s="60" t="n"/>
      <c r="N568" s="60" t="n"/>
      <c r="O568" s="60" t="n"/>
    </row>
    <row r="569" ht="15.75" customHeight="1" s="109">
      <c r="A569" s="60" t="n"/>
      <c r="B569" s="60" t="n"/>
      <c r="C569" s="60" t="n"/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n"/>
      <c r="M569" s="60" t="n"/>
      <c r="N569" s="60" t="n"/>
      <c r="O569" s="60" t="n"/>
    </row>
    <row r="570" ht="15.75" customHeight="1" s="109">
      <c r="A570" s="60" t="n"/>
      <c r="B570" s="60" t="n"/>
      <c r="C570" s="60" t="n"/>
      <c r="D570" s="60" t="n"/>
      <c r="E570" s="60" t="n"/>
      <c r="F570" s="60" t="n"/>
      <c r="G570" s="60" t="n"/>
      <c r="H570" s="60" t="n"/>
      <c r="I570" s="60" t="n"/>
      <c r="J570" s="60" t="n"/>
      <c r="K570" s="60" t="n"/>
      <c r="L570" s="60" t="n"/>
      <c r="M570" s="60" t="n"/>
      <c r="N570" s="60" t="n"/>
      <c r="O570" s="60" t="n"/>
    </row>
    <row r="571" ht="15.75" customHeight="1" s="109">
      <c r="A571" s="60" t="n"/>
      <c r="B571" s="60" t="n"/>
      <c r="C571" s="60" t="n"/>
      <c r="D571" s="60" t="n"/>
      <c r="E571" s="60" t="n"/>
      <c r="F571" s="60" t="n"/>
      <c r="G571" s="60" t="n"/>
      <c r="H571" s="60" t="n"/>
      <c r="I571" s="60" t="n"/>
      <c r="J571" s="60" t="n"/>
      <c r="K571" s="60" t="n"/>
      <c r="L571" s="60" t="n"/>
      <c r="M571" s="60" t="n"/>
      <c r="N571" s="60" t="n"/>
      <c r="O571" s="60" t="n"/>
    </row>
    <row r="572" ht="15.75" customHeight="1" s="109">
      <c r="A572" s="60" t="n"/>
      <c r="B572" s="60" t="n"/>
      <c r="C572" s="60" t="n"/>
      <c r="D572" s="60" t="n"/>
      <c r="E572" s="60" t="n"/>
      <c r="F572" s="60" t="n"/>
      <c r="G572" s="60" t="n"/>
      <c r="H572" s="60" t="n"/>
      <c r="I572" s="60" t="n"/>
      <c r="J572" s="60" t="n"/>
      <c r="K572" s="60" t="n"/>
      <c r="L572" s="60" t="n"/>
      <c r="M572" s="60" t="n"/>
      <c r="N572" s="60" t="n"/>
      <c r="O572" s="60" t="n"/>
    </row>
    <row r="573" ht="15.75" customHeight="1" s="109">
      <c r="A573" s="60" t="n"/>
      <c r="B573" s="60" t="n"/>
      <c r="C573" s="60" t="n"/>
      <c r="D573" s="60" t="n"/>
      <c r="E573" s="60" t="n"/>
      <c r="F573" s="60" t="n"/>
      <c r="G573" s="60" t="n"/>
      <c r="H573" s="60" t="n"/>
      <c r="I573" s="60" t="n"/>
      <c r="J573" s="60" t="n"/>
      <c r="K573" s="60" t="n"/>
      <c r="L573" s="60" t="n"/>
      <c r="M573" s="60" t="n"/>
      <c r="N573" s="60" t="n"/>
      <c r="O573" s="60" t="n"/>
    </row>
    <row r="574" ht="15.75" customHeight="1" s="109">
      <c r="A574" s="60" t="n"/>
      <c r="B574" s="60" t="n"/>
      <c r="C574" s="60" t="n"/>
      <c r="D574" s="60" t="n"/>
      <c r="E574" s="60" t="n"/>
      <c r="F574" s="60" t="n"/>
      <c r="G574" s="60" t="n"/>
      <c r="H574" s="60" t="n"/>
      <c r="I574" s="60" t="n"/>
      <c r="J574" s="60" t="n"/>
      <c r="K574" s="60" t="n"/>
      <c r="L574" s="60" t="n"/>
      <c r="M574" s="60" t="n"/>
      <c r="N574" s="60" t="n"/>
      <c r="O574" s="60" t="n"/>
    </row>
    <row r="575" ht="15.75" customHeight="1" s="109">
      <c r="A575" s="60" t="n"/>
      <c r="B575" s="60" t="n"/>
      <c r="C575" s="60" t="n"/>
      <c r="D575" s="60" t="n"/>
      <c r="E575" s="60" t="n"/>
      <c r="F575" s="60" t="n"/>
      <c r="G575" s="60" t="n"/>
      <c r="H575" s="60" t="n"/>
      <c r="I575" s="60" t="n"/>
      <c r="J575" s="60" t="n"/>
      <c r="K575" s="60" t="n"/>
      <c r="L575" s="60" t="n"/>
      <c r="M575" s="60" t="n"/>
      <c r="N575" s="60" t="n"/>
      <c r="O575" s="60" t="n"/>
    </row>
    <row r="576" ht="15.75" customHeight="1" s="109">
      <c r="A576" s="60" t="n"/>
      <c r="B576" s="60" t="n"/>
      <c r="C576" s="60" t="n"/>
      <c r="D576" s="60" t="n"/>
      <c r="E576" s="60" t="n"/>
      <c r="F576" s="60" t="n"/>
      <c r="G576" s="60" t="n"/>
      <c r="H576" s="60" t="n"/>
      <c r="I576" s="60" t="n"/>
      <c r="J576" s="60" t="n"/>
      <c r="K576" s="60" t="n"/>
      <c r="L576" s="60" t="n"/>
      <c r="M576" s="60" t="n"/>
      <c r="N576" s="60" t="n"/>
      <c r="O576" s="60" t="n"/>
    </row>
    <row r="577" ht="15.75" customHeight="1" s="109">
      <c r="A577" s="60" t="n"/>
      <c r="B577" s="60" t="n"/>
      <c r="C577" s="60" t="n"/>
      <c r="D577" s="60" t="n"/>
      <c r="E577" s="60" t="n"/>
      <c r="F577" s="60" t="n"/>
      <c r="G577" s="60" t="n"/>
      <c r="H577" s="60" t="n"/>
      <c r="I577" s="60" t="n"/>
      <c r="J577" s="60" t="n"/>
      <c r="K577" s="60" t="n"/>
      <c r="L577" s="60" t="n"/>
      <c r="M577" s="60" t="n"/>
      <c r="N577" s="60" t="n"/>
      <c r="O577" s="60" t="n"/>
    </row>
    <row r="578" ht="15.75" customHeight="1" s="109">
      <c r="A578" s="60" t="n"/>
      <c r="B578" s="60" t="n"/>
      <c r="C578" s="60" t="n"/>
      <c r="D578" s="60" t="n"/>
      <c r="E578" s="60" t="n"/>
      <c r="F578" s="60" t="n"/>
      <c r="G578" s="60" t="n"/>
      <c r="H578" s="60" t="n"/>
      <c r="I578" s="60" t="n"/>
      <c r="J578" s="60" t="n"/>
      <c r="K578" s="60" t="n"/>
      <c r="L578" s="60" t="n"/>
      <c r="M578" s="60" t="n"/>
      <c r="N578" s="60" t="n"/>
      <c r="O578" s="60" t="n"/>
    </row>
    <row r="579" ht="15.75" customHeight="1" s="109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</row>
    <row r="580" ht="15.75" customHeight="1" s="109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</row>
    <row r="581" ht="15.75" customHeight="1" s="109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</row>
    <row r="582" ht="15.75" customHeight="1" s="109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</row>
    <row r="583" ht="15.75" customHeight="1" s="109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</row>
    <row r="584" ht="15.75" customHeight="1" s="109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</row>
    <row r="585" ht="15.75" customHeight="1" s="109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</row>
    <row r="586" ht="15.75" customHeight="1" s="109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</row>
    <row r="587" ht="15.75" customHeight="1" s="109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</row>
    <row r="588" ht="15.75" customHeight="1" s="109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</row>
    <row r="589" ht="15.75" customHeight="1" s="109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</row>
    <row r="590" ht="15.75" customHeight="1" s="109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</row>
    <row r="591" ht="15.75" customHeight="1" s="109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</row>
    <row r="592" ht="15.75" customHeight="1" s="109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</row>
    <row r="593" ht="15.75" customHeight="1" s="109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</row>
    <row r="594" ht="15.75" customHeight="1" s="109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</row>
    <row r="595" ht="15.75" customHeight="1" s="109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</row>
    <row r="596" ht="15.75" customHeight="1" s="109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</row>
    <row r="597" ht="15.75" customHeight="1" s="109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</row>
    <row r="598" ht="15.75" customHeight="1" s="109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</row>
    <row r="599" ht="15.75" customHeight="1" s="109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</row>
    <row r="600" ht="15.75" customHeight="1" s="109">
      <c r="A600" s="60" t="n"/>
      <c r="B600" s="60" t="n"/>
      <c r="C600" s="60" t="n"/>
      <c r="D600" s="60" t="n"/>
      <c r="E600" s="60" t="n"/>
      <c r="F600" s="60" t="n"/>
      <c r="G600" s="60" t="n"/>
      <c r="H600" s="60" t="n"/>
      <c r="I600" s="60" t="n"/>
      <c r="J600" s="60" t="n"/>
      <c r="K600" s="60" t="n"/>
      <c r="L600" s="60" t="n"/>
      <c r="M600" s="60" t="n"/>
      <c r="N600" s="60" t="n"/>
      <c r="O600" s="60" t="n"/>
    </row>
    <row r="601" ht="15.75" customHeight="1" s="109">
      <c r="A601" s="60" t="n"/>
      <c r="B601" s="60" t="n"/>
      <c r="C601" s="60" t="n"/>
      <c r="D601" s="60" t="n"/>
      <c r="E601" s="60" t="n"/>
      <c r="F601" s="60" t="n"/>
      <c r="G601" s="60" t="n"/>
      <c r="H601" s="60" t="n"/>
      <c r="I601" s="60" t="n"/>
      <c r="J601" s="60" t="n"/>
      <c r="K601" s="60" t="n"/>
      <c r="L601" s="60" t="n"/>
      <c r="M601" s="60" t="n"/>
      <c r="N601" s="60" t="n"/>
      <c r="O601" s="60" t="n"/>
    </row>
    <row r="602" ht="15.75" customHeight="1" s="109">
      <c r="A602" s="60" t="n"/>
      <c r="B602" s="60" t="n"/>
      <c r="C602" s="60" t="n"/>
      <c r="D602" s="60" t="n"/>
      <c r="E602" s="60" t="n"/>
      <c r="F602" s="60" t="n"/>
      <c r="G602" s="60" t="n"/>
      <c r="H602" s="60" t="n"/>
      <c r="I602" s="60" t="n"/>
      <c r="J602" s="60" t="n"/>
      <c r="K602" s="60" t="n"/>
      <c r="L602" s="60" t="n"/>
      <c r="M602" s="60" t="n"/>
      <c r="N602" s="60" t="n"/>
      <c r="O602" s="60" t="n"/>
    </row>
    <row r="603" ht="15.75" customHeight="1" s="109">
      <c r="A603" s="60" t="n"/>
      <c r="B603" s="60" t="n"/>
      <c r="C603" s="60" t="n"/>
      <c r="D603" s="60" t="n"/>
      <c r="E603" s="60" t="n"/>
      <c r="F603" s="60" t="n"/>
      <c r="G603" s="60" t="n"/>
      <c r="H603" s="60" t="n"/>
      <c r="I603" s="60" t="n"/>
      <c r="J603" s="60" t="n"/>
      <c r="K603" s="60" t="n"/>
      <c r="L603" s="60" t="n"/>
      <c r="M603" s="60" t="n"/>
      <c r="N603" s="60" t="n"/>
      <c r="O603" s="60" t="n"/>
    </row>
    <row r="604" ht="15.75" customHeight="1" s="109">
      <c r="A604" s="60" t="n"/>
      <c r="B604" s="60" t="n"/>
      <c r="C604" s="60" t="n"/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M604" s="60" t="n"/>
      <c r="N604" s="60" t="n"/>
      <c r="O604" s="60" t="n"/>
    </row>
    <row r="605" ht="15.75" customHeight="1" s="109">
      <c r="A605" s="60" t="n"/>
      <c r="B605" s="60" t="n"/>
      <c r="C605" s="60" t="n"/>
      <c r="D605" s="60" t="n"/>
      <c r="E605" s="60" t="n"/>
      <c r="F605" s="60" t="n"/>
      <c r="G605" s="60" t="n"/>
      <c r="H605" s="60" t="n"/>
      <c r="I605" s="60" t="n"/>
      <c r="J605" s="60" t="n"/>
      <c r="K605" s="60" t="n"/>
      <c r="L605" s="60" t="n"/>
      <c r="M605" s="60" t="n"/>
      <c r="N605" s="60" t="n"/>
      <c r="O605" s="60" t="n"/>
    </row>
    <row r="606" ht="15.75" customHeight="1" s="109">
      <c r="A606" s="60" t="n"/>
      <c r="B606" s="60" t="n"/>
      <c r="C606" s="60" t="n"/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n"/>
      <c r="M606" s="60" t="n"/>
      <c r="N606" s="60" t="n"/>
      <c r="O606" s="60" t="n"/>
    </row>
    <row r="607" ht="15.75" customHeight="1" s="109">
      <c r="A607" s="60" t="n"/>
      <c r="B607" s="60" t="n"/>
      <c r="C607" s="60" t="n"/>
      <c r="D607" s="60" t="n"/>
      <c r="E607" s="60" t="n"/>
      <c r="F607" s="60" t="n"/>
      <c r="G607" s="60" t="n"/>
      <c r="H607" s="60" t="n"/>
      <c r="I607" s="60" t="n"/>
      <c r="J607" s="60" t="n"/>
      <c r="K607" s="60" t="n"/>
      <c r="L607" s="60" t="n"/>
      <c r="M607" s="60" t="n"/>
      <c r="N607" s="60" t="n"/>
      <c r="O607" s="60" t="n"/>
    </row>
    <row r="608" ht="15.75" customHeight="1" s="109">
      <c r="A608" s="60" t="n"/>
      <c r="B608" s="60" t="n"/>
      <c r="C608" s="60" t="n"/>
      <c r="D608" s="60" t="n"/>
      <c r="E608" s="60" t="n"/>
      <c r="F608" s="60" t="n"/>
      <c r="G608" s="60" t="n"/>
      <c r="H608" s="60" t="n"/>
      <c r="I608" s="60" t="n"/>
      <c r="J608" s="60" t="n"/>
      <c r="K608" s="60" t="n"/>
      <c r="L608" s="60" t="n"/>
      <c r="M608" s="60" t="n"/>
      <c r="N608" s="60" t="n"/>
      <c r="O608" s="60" t="n"/>
    </row>
    <row r="609" ht="15.75" customHeight="1" s="109">
      <c r="A609" s="60" t="n"/>
      <c r="B609" s="60" t="n"/>
      <c r="C609" s="60" t="n"/>
      <c r="D609" s="60" t="n"/>
      <c r="E609" s="60" t="n"/>
      <c r="F609" s="60" t="n"/>
      <c r="G609" s="60" t="n"/>
      <c r="H609" s="60" t="n"/>
      <c r="I609" s="60" t="n"/>
      <c r="J609" s="60" t="n"/>
      <c r="K609" s="60" t="n"/>
      <c r="L609" s="60" t="n"/>
      <c r="M609" s="60" t="n"/>
      <c r="N609" s="60" t="n"/>
      <c r="O609" s="60" t="n"/>
    </row>
    <row r="610" ht="15.75" customHeight="1" s="109">
      <c r="A610" s="60" t="n"/>
      <c r="B610" s="60" t="n"/>
      <c r="C610" s="60" t="n"/>
      <c r="D610" s="60" t="n"/>
      <c r="E610" s="60" t="n"/>
      <c r="F610" s="60" t="n"/>
      <c r="G610" s="60" t="n"/>
      <c r="H610" s="60" t="n"/>
      <c r="I610" s="60" t="n"/>
      <c r="J610" s="60" t="n"/>
      <c r="K610" s="60" t="n"/>
      <c r="L610" s="60" t="n"/>
      <c r="M610" s="60" t="n"/>
      <c r="N610" s="60" t="n"/>
      <c r="O610" s="60" t="n"/>
    </row>
    <row r="611" ht="15.75" customHeight="1" s="109">
      <c r="A611" s="60" t="n"/>
      <c r="B611" s="60" t="n"/>
      <c r="C611" s="60" t="n"/>
      <c r="D611" s="60" t="n"/>
      <c r="E611" s="60" t="n"/>
      <c r="F611" s="60" t="n"/>
      <c r="G611" s="60" t="n"/>
      <c r="H611" s="60" t="n"/>
      <c r="I611" s="60" t="n"/>
      <c r="J611" s="60" t="n"/>
      <c r="K611" s="60" t="n"/>
      <c r="L611" s="60" t="n"/>
      <c r="M611" s="60" t="n"/>
      <c r="N611" s="60" t="n"/>
      <c r="O611" s="60" t="n"/>
    </row>
    <row r="612" ht="15.75" customHeight="1" s="109">
      <c r="A612" s="60" t="n"/>
      <c r="B612" s="60" t="n"/>
      <c r="C612" s="60" t="n"/>
      <c r="D612" s="60" t="n"/>
      <c r="E612" s="60" t="n"/>
      <c r="F612" s="60" t="n"/>
      <c r="G612" s="60" t="n"/>
      <c r="H612" s="60" t="n"/>
      <c r="I612" s="60" t="n"/>
      <c r="J612" s="60" t="n"/>
      <c r="K612" s="60" t="n"/>
      <c r="L612" s="60" t="n"/>
      <c r="M612" s="60" t="n"/>
      <c r="N612" s="60" t="n"/>
      <c r="O612" s="60" t="n"/>
    </row>
    <row r="613" ht="15.75" customHeight="1" s="109">
      <c r="A613" s="60" t="n"/>
      <c r="B613" s="60" t="n"/>
      <c r="C613" s="60" t="n"/>
      <c r="D613" s="60" t="n"/>
      <c r="E613" s="60" t="n"/>
      <c r="F613" s="60" t="n"/>
      <c r="G613" s="60" t="n"/>
      <c r="H613" s="60" t="n"/>
      <c r="I613" s="60" t="n"/>
      <c r="J613" s="60" t="n"/>
      <c r="K613" s="60" t="n"/>
      <c r="L613" s="60" t="n"/>
      <c r="M613" s="60" t="n"/>
      <c r="N613" s="60" t="n"/>
      <c r="O613" s="60" t="n"/>
    </row>
    <row r="614" ht="15.75" customHeight="1" s="109">
      <c r="A614" s="60" t="n"/>
      <c r="B614" s="60" t="n"/>
      <c r="C614" s="60" t="n"/>
      <c r="D614" s="60" t="n"/>
      <c r="E614" s="60" t="n"/>
      <c r="F614" s="60" t="n"/>
      <c r="G614" s="60" t="n"/>
      <c r="H614" s="60" t="n"/>
      <c r="I614" s="60" t="n"/>
      <c r="J614" s="60" t="n"/>
      <c r="K614" s="60" t="n"/>
      <c r="L614" s="60" t="n"/>
      <c r="M614" s="60" t="n"/>
      <c r="N614" s="60" t="n"/>
      <c r="O614" s="60" t="n"/>
    </row>
    <row r="615" ht="15.75" customHeight="1" s="109">
      <c r="A615" s="60" t="n"/>
      <c r="B615" s="60" t="n"/>
      <c r="C615" s="60" t="n"/>
      <c r="D615" s="60" t="n"/>
      <c r="E615" s="60" t="n"/>
      <c r="F615" s="60" t="n"/>
      <c r="G615" s="60" t="n"/>
      <c r="H615" s="60" t="n"/>
      <c r="I615" s="60" t="n"/>
      <c r="J615" s="60" t="n"/>
      <c r="K615" s="60" t="n"/>
      <c r="L615" s="60" t="n"/>
      <c r="M615" s="60" t="n"/>
      <c r="N615" s="60" t="n"/>
      <c r="O615" s="60" t="n"/>
    </row>
    <row r="616" ht="15.75" customHeight="1" s="109">
      <c r="A616" s="60" t="n"/>
      <c r="B616" s="60" t="n"/>
      <c r="C616" s="60" t="n"/>
      <c r="D616" s="60" t="n"/>
      <c r="E616" s="60" t="n"/>
      <c r="F616" s="60" t="n"/>
      <c r="G616" s="60" t="n"/>
      <c r="H616" s="60" t="n"/>
      <c r="I616" s="60" t="n"/>
      <c r="J616" s="60" t="n"/>
      <c r="K616" s="60" t="n"/>
      <c r="L616" s="60" t="n"/>
      <c r="M616" s="60" t="n"/>
      <c r="N616" s="60" t="n"/>
      <c r="O616" s="60" t="n"/>
    </row>
    <row r="617" ht="15.75" customHeight="1" s="109">
      <c r="A617" s="60" t="n"/>
      <c r="B617" s="60" t="n"/>
      <c r="C617" s="60" t="n"/>
      <c r="D617" s="60" t="n"/>
      <c r="E617" s="60" t="n"/>
      <c r="F617" s="60" t="n"/>
      <c r="G617" s="60" t="n"/>
      <c r="H617" s="60" t="n"/>
      <c r="I617" s="60" t="n"/>
      <c r="J617" s="60" t="n"/>
      <c r="K617" s="60" t="n"/>
      <c r="L617" s="60" t="n"/>
      <c r="M617" s="60" t="n"/>
      <c r="N617" s="60" t="n"/>
      <c r="O617" s="60" t="n"/>
    </row>
    <row r="618" ht="15.75" customHeight="1" s="109">
      <c r="A618" s="60" t="n"/>
      <c r="B618" s="60" t="n"/>
      <c r="C618" s="60" t="n"/>
      <c r="D618" s="60" t="n"/>
      <c r="E618" s="60" t="n"/>
      <c r="F618" s="60" t="n"/>
      <c r="G618" s="60" t="n"/>
      <c r="H618" s="60" t="n"/>
      <c r="I618" s="60" t="n"/>
      <c r="J618" s="60" t="n"/>
      <c r="K618" s="60" t="n"/>
      <c r="L618" s="60" t="n"/>
      <c r="M618" s="60" t="n"/>
      <c r="N618" s="60" t="n"/>
      <c r="O618" s="60" t="n"/>
    </row>
    <row r="619" ht="15.75" customHeight="1" s="109">
      <c r="A619" s="60" t="n"/>
      <c r="B619" s="60" t="n"/>
      <c r="C619" s="60" t="n"/>
      <c r="D619" s="60" t="n"/>
      <c r="E619" s="60" t="n"/>
      <c r="F619" s="60" t="n"/>
      <c r="G619" s="60" t="n"/>
      <c r="H619" s="60" t="n"/>
      <c r="I619" s="60" t="n"/>
      <c r="J619" s="60" t="n"/>
      <c r="K619" s="60" t="n"/>
      <c r="L619" s="60" t="n"/>
      <c r="M619" s="60" t="n"/>
      <c r="N619" s="60" t="n"/>
      <c r="O619" s="60" t="n"/>
    </row>
    <row r="620" ht="15.75" customHeight="1" s="109">
      <c r="A620" s="60" t="n"/>
      <c r="B620" s="60" t="n"/>
      <c r="C620" s="60" t="n"/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M620" s="60" t="n"/>
      <c r="N620" s="60" t="n"/>
      <c r="O620" s="60" t="n"/>
    </row>
    <row r="621" ht="15.75" customHeight="1" s="109">
      <c r="A621" s="60" t="n"/>
      <c r="B621" s="60" t="n"/>
      <c r="C621" s="60" t="n"/>
      <c r="D621" s="60" t="n"/>
      <c r="E621" s="60" t="n"/>
      <c r="F621" s="60" t="n"/>
      <c r="G621" s="60" t="n"/>
      <c r="H621" s="60" t="n"/>
      <c r="I621" s="60" t="n"/>
      <c r="J621" s="60" t="n"/>
      <c r="K621" s="60" t="n"/>
      <c r="L621" s="60" t="n"/>
      <c r="M621" s="60" t="n"/>
      <c r="N621" s="60" t="n"/>
      <c r="O621" s="60" t="n"/>
    </row>
    <row r="622" ht="15.75" customHeight="1" s="109">
      <c r="A622" s="60" t="n"/>
      <c r="B622" s="60" t="n"/>
      <c r="C622" s="60" t="n"/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n"/>
      <c r="M622" s="60" t="n"/>
      <c r="N622" s="60" t="n"/>
      <c r="O622" s="60" t="n"/>
    </row>
    <row r="623" ht="15.75" customHeight="1" s="109">
      <c r="A623" s="60" t="n"/>
      <c r="B623" s="60" t="n"/>
      <c r="C623" s="60" t="n"/>
      <c r="D623" s="60" t="n"/>
      <c r="E623" s="60" t="n"/>
      <c r="F623" s="60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</row>
    <row r="624" ht="15.75" customHeight="1" s="109">
      <c r="A624" s="60" t="n"/>
      <c r="B624" s="60" t="n"/>
      <c r="C624" s="60" t="n"/>
      <c r="D624" s="60" t="n"/>
      <c r="E624" s="60" t="n"/>
      <c r="F624" s="60" t="n"/>
      <c r="G624" s="60" t="n"/>
      <c r="H624" s="60" t="n"/>
      <c r="I624" s="60" t="n"/>
      <c r="J624" s="60" t="n"/>
      <c r="K624" s="60" t="n"/>
      <c r="L624" s="60" t="n"/>
      <c r="M624" s="60" t="n"/>
      <c r="N624" s="60" t="n"/>
      <c r="O624" s="60" t="n"/>
    </row>
    <row r="625" ht="15.75" customHeight="1" s="109">
      <c r="A625" s="60" t="n"/>
      <c r="B625" s="60" t="n"/>
      <c r="C625" s="60" t="n"/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</row>
    <row r="626" ht="15.75" customHeight="1" s="109">
      <c r="A626" s="60" t="n"/>
      <c r="B626" s="60" t="n"/>
      <c r="C626" s="60" t="n"/>
      <c r="D626" s="60" t="n"/>
      <c r="E626" s="60" t="n"/>
      <c r="F626" s="60" t="n"/>
      <c r="G626" s="60" t="n"/>
      <c r="H626" s="60" t="n"/>
      <c r="I626" s="60" t="n"/>
      <c r="J626" s="60" t="n"/>
      <c r="K626" s="60" t="n"/>
      <c r="L626" s="60" t="n"/>
      <c r="M626" s="60" t="n"/>
      <c r="N626" s="60" t="n"/>
      <c r="O626" s="60" t="n"/>
    </row>
    <row r="627" ht="15.75" customHeight="1" s="109">
      <c r="A627" s="60" t="n"/>
      <c r="B627" s="60" t="n"/>
      <c r="C627" s="60" t="n"/>
      <c r="D627" s="60" t="n"/>
      <c r="E627" s="60" t="n"/>
      <c r="F627" s="60" t="n"/>
      <c r="G627" s="60" t="n"/>
      <c r="H627" s="60" t="n"/>
      <c r="I627" s="60" t="n"/>
      <c r="J627" s="60" t="n"/>
      <c r="K627" s="60" t="n"/>
      <c r="L627" s="60" t="n"/>
      <c r="M627" s="60" t="n"/>
      <c r="N627" s="60" t="n"/>
      <c r="O627" s="60" t="n"/>
    </row>
    <row r="628" ht="15.75" customHeight="1" s="109">
      <c r="A628" s="60" t="n"/>
      <c r="B628" s="60" t="n"/>
      <c r="C628" s="60" t="n"/>
      <c r="D628" s="60" t="n"/>
      <c r="E628" s="60" t="n"/>
      <c r="F628" s="60" t="n"/>
      <c r="G628" s="60" t="n"/>
      <c r="H628" s="60" t="n"/>
      <c r="I628" s="60" t="n"/>
      <c r="J628" s="60" t="n"/>
      <c r="K628" s="60" t="n"/>
      <c r="L628" s="60" t="n"/>
      <c r="M628" s="60" t="n"/>
      <c r="N628" s="60" t="n"/>
      <c r="O628" s="60" t="n"/>
    </row>
    <row r="629" ht="15.75" customHeight="1" s="109">
      <c r="A629" s="60" t="n"/>
      <c r="B629" s="60" t="n"/>
      <c r="C629" s="60" t="n"/>
      <c r="D629" s="60" t="n"/>
      <c r="E629" s="60" t="n"/>
      <c r="F629" s="60" t="n"/>
      <c r="G629" s="60" t="n"/>
      <c r="H629" s="60" t="n"/>
      <c r="I629" s="60" t="n"/>
      <c r="J629" s="60" t="n"/>
      <c r="K629" s="60" t="n"/>
      <c r="L629" s="60" t="n"/>
      <c r="M629" s="60" t="n"/>
      <c r="N629" s="60" t="n"/>
      <c r="O629" s="60" t="n"/>
    </row>
    <row r="630" ht="15.75" customHeight="1" s="109">
      <c r="A630" s="60" t="n"/>
      <c r="B630" s="60" t="n"/>
      <c r="C630" s="60" t="n"/>
      <c r="D630" s="60" t="n"/>
      <c r="E630" s="60" t="n"/>
      <c r="F630" s="60" t="n"/>
      <c r="G630" s="60" t="n"/>
      <c r="H630" s="60" t="n"/>
      <c r="I630" s="60" t="n"/>
      <c r="J630" s="60" t="n"/>
      <c r="K630" s="60" t="n"/>
      <c r="L630" s="60" t="n"/>
      <c r="M630" s="60" t="n"/>
      <c r="N630" s="60" t="n"/>
      <c r="O630" s="60" t="n"/>
    </row>
    <row r="631" ht="15.75" customHeight="1" s="109">
      <c r="A631" s="60" t="n"/>
      <c r="B631" s="60" t="n"/>
      <c r="C631" s="60" t="n"/>
      <c r="D631" s="60" t="n"/>
      <c r="E631" s="60" t="n"/>
      <c r="F631" s="60" t="n"/>
      <c r="G631" s="60" t="n"/>
      <c r="H631" s="60" t="n"/>
      <c r="I631" s="60" t="n"/>
      <c r="J631" s="60" t="n"/>
      <c r="K631" s="60" t="n"/>
      <c r="L631" s="60" t="n"/>
      <c r="M631" s="60" t="n"/>
      <c r="N631" s="60" t="n"/>
      <c r="O631" s="60" t="n"/>
    </row>
    <row r="632" ht="15.75" customHeight="1" s="109">
      <c r="A632" s="60" t="n"/>
      <c r="B632" s="60" t="n"/>
      <c r="C632" s="60" t="n"/>
      <c r="D632" s="60" t="n"/>
      <c r="E632" s="60" t="n"/>
      <c r="F632" s="60" t="n"/>
      <c r="G632" s="60" t="n"/>
      <c r="H632" s="60" t="n"/>
      <c r="I632" s="60" t="n"/>
      <c r="J632" s="60" t="n"/>
      <c r="K632" s="60" t="n"/>
      <c r="L632" s="60" t="n"/>
      <c r="M632" s="60" t="n"/>
      <c r="N632" s="60" t="n"/>
      <c r="O632" s="60" t="n"/>
    </row>
    <row r="633" ht="15.75" customHeight="1" s="109">
      <c r="A633" s="60" t="n"/>
      <c r="B633" s="60" t="n"/>
      <c r="C633" s="60" t="n"/>
      <c r="D633" s="60" t="n"/>
      <c r="E633" s="60" t="n"/>
      <c r="F633" s="60" t="n"/>
      <c r="G633" s="60" t="n"/>
      <c r="H633" s="60" t="n"/>
      <c r="I633" s="60" t="n"/>
      <c r="J633" s="60" t="n"/>
      <c r="K633" s="60" t="n"/>
      <c r="L633" s="60" t="n"/>
      <c r="M633" s="60" t="n"/>
      <c r="N633" s="60" t="n"/>
      <c r="O633" s="60" t="n"/>
    </row>
    <row r="634" ht="15.75" customHeight="1" s="109">
      <c r="A634" s="60" t="n"/>
      <c r="B634" s="60" t="n"/>
      <c r="C634" s="60" t="n"/>
      <c r="D634" s="60" t="n"/>
      <c r="E634" s="60" t="n"/>
      <c r="F634" s="60" t="n"/>
      <c r="G634" s="60" t="n"/>
      <c r="H634" s="60" t="n"/>
      <c r="I634" s="60" t="n"/>
      <c r="J634" s="60" t="n"/>
      <c r="K634" s="60" t="n"/>
      <c r="L634" s="60" t="n"/>
      <c r="M634" s="60" t="n"/>
      <c r="N634" s="60" t="n"/>
      <c r="O634" s="60" t="n"/>
    </row>
    <row r="635" ht="15.75" customHeight="1" s="109">
      <c r="A635" s="60" t="n"/>
      <c r="B635" s="60" t="n"/>
      <c r="C635" s="60" t="n"/>
      <c r="D635" s="60" t="n"/>
      <c r="E635" s="60" t="n"/>
      <c r="F635" s="60" t="n"/>
      <c r="G635" s="60" t="n"/>
      <c r="H635" s="60" t="n"/>
      <c r="I635" s="60" t="n"/>
      <c r="J635" s="60" t="n"/>
      <c r="K635" s="60" t="n"/>
      <c r="L635" s="60" t="n"/>
      <c r="M635" s="60" t="n"/>
      <c r="N635" s="60" t="n"/>
      <c r="O635" s="60" t="n"/>
    </row>
    <row r="636" ht="15.75" customHeight="1" s="109">
      <c r="A636" s="60" t="n"/>
      <c r="B636" s="60" t="n"/>
      <c r="C636" s="60" t="n"/>
      <c r="D636" s="60" t="n"/>
      <c r="E636" s="60" t="n"/>
      <c r="F636" s="60" t="n"/>
      <c r="G636" s="60" t="n"/>
      <c r="H636" s="60" t="n"/>
      <c r="I636" s="60" t="n"/>
      <c r="J636" s="60" t="n"/>
      <c r="K636" s="60" t="n"/>
      <c r="L636" s="60" t="n"/>
      <c r="M636" s="60" t="n"/>
      <c r="N636" s="60" t="n"/>
      <c r="O636" s="60" t="n"/>
    </row>
    <row r="637" ht="15.75" customHeight="1" s="109">
      <c r="A637" s="60" t="n"/>
      <c r="B637" s="60" t="n"/>
      <c r="C637" s="60" t="n"/>
      <c r="D637" s="60" t="n"/>
      <c r="E637" s="60" t="n"/>
      <c r="F637" s="60" t="n"/>
      <c r="G637" s="60" t="n"/>
      <c r="H637" s="60" t="n"/>
      <c r="I637" s="60" t="n"/>
      <c r="J637" s="60" t="n"/>
      <c r="K637" s="60" t="n"/>
      <c r="L637" s="60" t="n"/>
      <c r="M637" s="60" t="n"/>
      <c r="N637" s="60" t="n"/>
      <c r="O637" s="60" t="n"/>
    </row>
    <row r="638" ht="15.75" customHeight="1" s="109">
      <c r="A638" s="60" t="n"/>
      <c r="B638" s="60" t="n"/>
      <c r="C638" s="60" t="n"/>
      <c r="D638" s="60" t="n"/>
      <c r="E638" s="60" t="n"/>
      <c r="F638" s="60" t="n"/>
      <c r="G638" s="60" t="n"/>
      <c r="H638" s="60" t="n"/>
      <c r="I638" s="60" t="n"/>
      <c r="J638" s="60" t="n"/>
      <c r="K638" s="60" t="n"/>
      <c r="L638" s="60" t="n"/>
      <c r="M638" s="60" t="n"/>
      <c r="N638" s="60" t="n"/>
      <c r="O638" s="60" t="n"/>
    </row>
    <row r="639" ht="15.75" customHeight="1" s="109">
      <c r="A639" s="60" t="n"/>
      <c r="B639" s="60" t="n"/>
      <c r="C639" s="60" t="n"/>
      <c r="D639" s="60" t="n"/>
      <c r="E639" s="60" t="n"/>
      <c r="F639" s="60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</row>
    <row r="640" ht="15.75" customHeight="1" s="109">
      <c r="A640" s="60" t="n"/>
      <c r="B640" s="60" t="n"/>
      <c r="C640" s="60" t="n"/>
      <c r="D640" s="60" t="n"/>
      <c r="E640" s="60" t="n"/>
      <c r="F640" s="60" t="n"/>
      <c r="G640" s="60" t="n"/>
      <c r="H640" s="60" t="n"/>
      <c r="I640" s="60" t="n"/>
      <c r="J640" s="60" t="n"/>
      <c r="K640" s="60" t="n"/>
      <c r="L640" s="60" t="n"/>
      <c r="M640" s="60" t="n"/>
      <c r="N640" s="60" t="n"/>
      <c r="O640" s="60" t="n"/>
    </row>
    <row r="641" ht="15.75" customHeight="1" s="109">
      <c r="A641" s="60" t="n"/>
      <c r="B641" s="60" t="n"/>
      <c r="C641" s="60" t="n"/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</row>
    <row r="642" ht="15.75" customHeight="1" s="109">
      <c r="A642" s="60" t="n"/>
      <c r="B642" s="60" t="n"/>
      <c r="C642" s="60" t="n"/>
      <c r="D642" s="60" t="n"/>
      <c r="E642" s="60" t="n"/>
      <c r="F642" s="60" t="n"/>
      <c r="G642" s="60" t="n"/>
      <c r="H642" s="60" t="n"/>
      <c r="I642" s="60" t="n"/>
      <c r="J642" s="60" t="n"/>
      <c r="K642" s="60" t="n"/>
      <c r="L642" s="60" t="n"/>
      <c r="M642" s="60" t="n"/>
      <c r="N642" s="60" t="n"/>
      <c r="O642" s="60" t="n"/>
    </row>
    <row r="643" ht="15.75" customHeight="1" s="109">
      <c r="A643" s="60" t="n"/>
      <c r="B643" s="60" t="n"/>
      <c r="C643" s="60" t="n"/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</row>
    <row r="644" ht="15.75" customHeight="1" s="109">
      <c r="A644" s="60" t="n"/>
      <c r="B644" s="60" t="n"/>
      <c r="C644" s="60" t="n"/>
      <c r="D644" s="60" t="n"/>
      <c r="E644" s="60" t="n"/>
      <c r="F644" s="60" t="n"/>
      <c r="G644" s="60" t="n"/>
      <c r="H644" s="60" t="n"/>
      <c r="I644" s="60" t="n"/>
      <c r="J644" s="60" t="n"/>
      <c r="K644" s="60" t="n"/>
      <c r="L644" s="60" t="n"/>
      <c r="M644" s="60" t="n"/>
      <c r="N644" s="60" t="n"/>
      <c r="O644" s="60" t="n"/>
    </row>
    <row r="645" ht="15.75" customHeight="1" s="109">
      <c r="A645" s="60" t="n"/>
      <c r="B645" s="60" t="n"/>
      <c r="C645" s="60" t="n"/>
      <c r="D645" s="60" t="n"/>
      <c r="E645" s="60" t="n"/>
      <c r="F645" s="60" t="n"/>
      <c r="G645" s="60" t="n"/>
      <c r="H645" s="60" t="n"/>
      <c r="I645" s="60" t="n"/>
      <c r="J645" s="60" t="n"/>
      <c r="K645" s="60" t="n"/>
      <c r="L645" s="60" t="n"/>
      <c r="M645" s="60" t="n"/>
      <c r="N645" s="60" t="n"/>
      <c r="O645" s="60" t="n"/>
    </row>
    <row r="646" ht="15.75" customHeight="1" s="109">
      <c r="A646" s="60" t="n"/>
      <c r="B646" s="60" t="n"/>
      <c r="C646" s="60" t="n"/>
      <c r="D646" s="60" t="n"/>
      <c r="E646" s="60" t="n"/>
      <c r="F646" s="60" t="n"/>
      <c r="G646" s="60" t="n"/>
      <c r="H646" s="60" t="n"/>
      <c r="I646" s="60" t="n"/>
      <c r="J646" s="60" t="n"/>
      <c r="K646" s="60" t="n"/>
      <c r="L646" s="60" t="n"/>
      <c r="M646" s="60" t="n"/>
      <c r="N646" s="60" t="n"/>
      <c r="O646" s="60" t="n"/>
    </row>
    <row r="647" ht="15.75" customHeight="1" s="109">
      <c r="A647" s="60" t="n"/>
      <c r="B647" s="60" t="n"/>
      <c r="C647" s="60" t="n"/>
      <c r="D647" s="60" t="n"/>
      <c r="E647" s="60" t="n"/>
      <c r="F647" s="60" t="n"/>
      <c r="G647" s="60" t="n"/>
      <c r="H647" s="60" t="n"/>
      <c r="I647" s="60" t="n"/>
      <c r="J647" s="60" t="n"/>
      <c r="K647" s="60" t="n"/>
      <c r="L647" s="60" t="n"/>
      <c r="M647" s="60" t="n"/>
      <c r="N647" s="60" t="n"/>
      <c r="O647" s="60" t="n"/>
    </row>
    <row r="648" ht="15.75" customHeight="1" s="109">
      <c r="A648" s="60" t="n"/>
      <c r="B648" s="60" t="n"/>
      <c r="C648" s="60" t="n"/>
      <c r="D648" s="60" t="n"/>
      <c r="E648" s="60" t="n"/>
      <c r="F648" s="60" t="n"/>
      <c r="G648" s="60" t="n"/>
      <c r="H648" s="60" t="n"/>
      <c r="I648" s="60" t="n"/>
      <c r="J648" s="60" t="n"/>
      <c r="K648" s="60" t="n"/>
      <c r="L648" s="60" t="n"/>
      <c r="M648" s="60" t="n"/>
      <c r="N648" s="60" t="n"/>
      <c r="O648" s="60" t="n"/>
    </row>
    <row r="649" ht="15.75" customHeight="1" s="109">
      <c r="A649" s="60" t="n"/>
      <c r="B649" s="60" t="n"/>
      <c r="C649" s="60" t="n"/>
      <c r="D649" s="60" t="n"/>
      <c r="E649" s="60" t="n"/>
      <c r="F649" s="60" t="n"/>
      <c r="G649" s="60" t="n"/>
      <c r="H649" s="60" t="n"/>
      <c r="I649" s="60" t="n"/>
      <c r="J649" s="60" t="n"/>
      <c r="K649" s="60" t="n"/>
      <c r="L649" s="60" t="n"/>
      <c r="M649" s="60" t="n"/>
      <c r="N649" s="60" t="n"/>
      <c r="O649" s="60" t="n"/>
    </row>
    <row r="650" ht="15.75" customHeight="1" s="109">
      <c r="A650" s="60" t="n"/>
      <c r="B650" s="60" t="n"/>
      <c r="C650" s="60" t="n"/>
      <c r="D650" s="60" t="n"/>
      <c r="E650" s="60" t="n"/>
      <c r="F650" s="60" t="n"/>
      <c r="G650" s="60" t="n"/>
      <c r="H650" s="60" t="n"/>
      <c r="I650" s="60" t="n"/>
      <c r="J650" s="60" t="n"/>
      <c r="K650" s="60" t="n"/>
      <c r="L650" s="60" t="n"/>
      <c r="M650" s="60" t="n"/>
      <c r="N650" s="60" t="n"/>
      <c r="O650" s="60" t="n"/>
    </row>
    <row r="651" ht="15.75" customHeight="1" s="109">
      <c r="A651" s="60" t="n"/>
      <c r="B651" s="60" t="n"/>
      <c r="C651" s="60" t="n"/>
      <c r="D651" s="60" t="n"/>
      <c r="E651" s="60" t="n"/>
      <c r="F651" s="60" t="n"/>
      <c r="G651" s="60" t="n"/>
      <c r="H651" s="60" t="n"/>
      <c r="I651" s="60" t="n"/>
      <c r="J651" s="60" t="n"/>
      <c r="K651" s="60" t="n"/>
      <c r="L651" s="60" t="n"/>
      <c r="M651" s="60" t="n"/>
      <c r="N651" s="60" t="n"/>
      <c r="O651" s="60" t="n"/>
    </row>
    <row r="652" ht="15.75" customHeight="1" s="109">
      <c r="A652" s="60" t="n"/>
      <c r="B652" s="60" t="n"/>
      <c r="C652" s="60" t="n"/>
      <c r="D652" s="60" t="n"/>
      <c r="E652" s="60" t="n"/>
      <c r="F652" s="60" t="n"/>
      <c r="G652" s="60" t="n"/>
      <c r="H652" s="60" t="n"/>
      <c r="I652" s="60" t="n"/>
      <c r="J652" s="60" t="n"/>
      <c r="K652" s="60" t="n"/>
      <c r="L652" s="60" t="n"/>
      <c r="M652" s="60" t="n"/>
      <c r="N652" s="60" t="n"/>
      <c r="O652" s="60" t="n"/>
    </row>
    <row r="653" ht="15.75" customHeight="1" s="109">
      <c r="A653" s="60" t="n"/>
      <c r="B653" s="60" t="n"/>
      <c r="C653" s="60" t="n"/>
      <c r="D653" s="60" t="n"/>
      <c r="E653" s="60" t="n"/>
      <c r="F653" s="60" t="n"/>
      <c r="G653" s="60" t="n"/>
      <c r="H653" s="60" t="n"/>
      <c r="I653" s="60" t="n"/>
      <c r="J653" s="60" t="n"/>
      <c r="K653" s="60" t="n"/>
      <c r="L653" s="60" t="n"/>
      <c r="M653" s="60" t="n"/>
      <c r="N653" s="60" t="n"/>
      <c r="O653" s="60" t="n"/>
    </row>
    <row r="654" ht="15.75" customHeight="1" s="109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</row>
    <row r="655" ht="15.75" customHeight="1" s="109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</row>
    <row r="656" ht="15.75" customHeight="1" s="109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</row>
    <row r="657" ht="15.75" customHeight="1" s="109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</row>
    <row r="658" ht="15.75" customHeight="1" s="109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</row>
    <row r="659" ht="15.75" customHeight="1" s="109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</row>
    <row r="660" ht="15.75" customHeight="1" s="109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</row>
    <row r="661" ht="15.75" customHeight="1" s="109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</row>
    <row r="662" ht="15.75" customHeight="1" s="109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</row>
    <row r="663" ht="15.75" customHeight="1" s="109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</row>
    <row r="664" ht="15.75" customHeight="1" s="109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</row>
    <row r="665" ht="15.75" customHeight="1" s="109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</row>
    <row r="666" ht="15.75" customHeight="1" s="109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</row>
    <row r="667" ht="15.75" customHeight="1" s="109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</row>
    <row r="668" ht="15.75" customHeight="1" s="109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</row>
    <row r="669" ht="15.75" customHeight="1" s="109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</row>
    <row r="670" ht="15.75" customHeight="1" s="109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</row>
    <row r="671" ht="15.75" customHeight="1" s="109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</row>
    <row r="672" ht="15.75" customHeight="1" s="109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</row>
    <row r="673" ht="15.75" customHeight="1" s="109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</row>
    <row r="674" ht="15.75" customHeight="1" s="109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</row>
    <row r="675" ht="15.75" customHeight="1" s="109">
      <c r="A675" s="60" t="n"/>
      <c r="B675" s="60" t="n"/>
      <c r="C675" s="60" t="n"/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n"/>
      <c r="M675" s="60" t="n"/>
      <c r="N675" s="60" t="n"/>
      <c r="O675" s="60" t="n"/>
    </row>
    <row r="676" ht="15.75" customHeight="1" s="109">
      <c r="A676" s="60" t="n"/>
      <c r="B676" s="60" t="n"/>
      <c r="C676" s="60" t="n"/>
      <c r="D676" s="60" t="n"/>
      <c r="E676" s="60" t="n"/>
      <c r="F676" s="60" t="n"/>
      <c r="G676" s="60" t="n"/>
      <c r="H676" s="60" t="n"/>
      <c r="I676" s="60" t="n"/>
      <c r="J676" s="60" t="n"/>
      <c r="K676" s="60" t="n"/>
      <c r="L676" s="60" t="n"/>
      <c r="M676" s="60" t="n"/>
      <c r="N676" s="60" t="n"/>
      <c r="O676" s="60" t="n"/>
    </row>
    <row r="677" ht="15.75" customHeight="1" s="109">
      <c r="A677" s="60" t="n"/>
      <c r="B677" s="60" t="n"/>
      <c r="C677" s="60" t="n"/>
      <c r="D677" s="60" t="n"/>
      <c r="E677" s="60" t="n"/>
      <c r="F677" s="60" t="n"/>
      <c r="G677" s="60" t="n"/>
      <c r="H677" s="60" t="n"/>
      <c r="I677" s="60" t="n"/>
      <c r="J677" s="60" t="n"/>
      <c r="K677" s="60" t="n"/>
      <c r="L677" s="60" t="n"/>
      <c r="M677" s="60" t="n"/>
      <c r="N677" s="60" t="n"/>
      <c r="O677" s="60" t="n"/>
    </row>
    <row r="678" ht="15.75" customHeight="1" s="109">
      <c r="A678" s="60" t="n"/>
      <c r="B678" s="60" t="n"/>
      <c r="C678" s="60" t="n"/>
      <c r="D678" s="60" t="n"/>
      <c r="E678" s="60" t="n"/>
      <c r="F678" s="60" t="n"/>
      <c r="G678" s="60" t="n"/>
      <c r="H678" s="60" t="n"/>
      <c r="I678" s="60" t="n"/>
      <c r="J678" s="60" t="n"/>
      <c r="K678" s="60" t="n"/>
      <c r="L678" s="60" t="n"/>
      <c r="M678" s="60" t="n"/>
      <c r="N678" s="60" t="n"/>
      <c r="O678" s="60" t="n"/>
    </row>
    <row r="679" ht="15.75" customHeight="1" s="109">
      <c r="A679" s="60" t="n"/>
      <c r="B679" s="60" t="n"/>
      <c r="C679" s="60" t="n"/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M679" s="60" t="n"/>
      <c r="N679" s="60" t="n"/>
      <c r="O679" s="60" t="n"/>
    </row>
    <row r="680" ht="15.75" customHeight="1" s="109">
      <c r="A680" s="60" t="n"/>
      <c r="B680" s="60" t="n"/>
      <c r="C680" s="60" t="n"/>
      <c r="D680" s="60" t="n"/>
      <c r="E680" s="60" t="n"/>
      <c r="F680" s="60" t="n"/>
      <c r="G680" s="60" t="n"/>
      <c r="H680" s="60" t="n"/>
      <c r="I680" s="60" t="n"/>
      <c r="J680" s="60" t="n"/>
      <c r="K680" s="60" t="n"/>
      <c r="L680" s="60" t="n"/>
      <c r="M680" s="60" t="n"/>
      <c r="N680" s="60" t="n"/>
      <c r="O680" s="60" t="n"/>
    </row>
    <row r="681" ht="15.75" customHeight="1" s="109">
      <c r="A681" s="60" t="n"/>
      <c r="B681" s="60" t="n"/>
      <c r="C681" s="60" t="n"/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n"/>
      <c r="M681" s="60" t="n"/>
      <c r="N681" s="60" t="n"/>
      <c r="O681" s="60" t="n"/>
    </row>
    <row r="682" ht="15.75" customHeight="1" s="109">
      <c r="A682" s="60" t="n"/>
      <c r="B682" s="60" t="n"/>
      <c r="C682" s="60" t="n"/>
      <c r="D682" s="60" t="n"/>
      <c r="E682" s="60" t="n"/>
      <c r="F682" s="60" t="n"/>
      <c r="G682" s="60" t="n"/>
      <c r="H682" s="60" t="n"/>
      <c r="I682" s="60" t="n"/>
      <c r="J682" s="60" t="n"/>
      <c r="K682" s="60" t="n"/>
      <c r="L682" s="60" t="n"/>
      <c r="M682" s="60" t="n"/>
      <c r="N682" s="60" t="n"/>
      <c r="O682" s="60" t="n"/>
    </row>
    <row r="683" ht="15.75" customHeight="1" s="109">
      <c r="A683" s="60" t="n"/>
      <c r="B683" s="60" t="n"/>
      <c r="C683" s="60" t="n"/>
      <c r="D683" s="60" t="n"/>
      <c r="E683" s="60" t="n"/>
      <c r="F683" s="60" t="n"/>
      <c r="G683" s="60" t="n"/>
      <c r="H683" s="60" t="n"/>
      <c r="I683" s="60" t="n"/>
      <c r="J683" s="60" t="n"/>
      <c r="K683" s="60" t="n"/>
      <c r="L683" s="60" t="n"/>
      <c r="M683" s="60" t="n"/>
      <c r="N683" s="60" t="n"/>
      <c r="O683" s="60" t="n"/>
    </row>
    <row r="684" ht="15.75" customHeight="1" s="109">
      <c r="A684" s="60" t="n"/>
      <c r="B684" s="60" t="n"/>
      <c r="C684" s="60" t="n"/>
      <c r="D684" s="60" t="n"/>
      <c r="E684" s="60" t="n"/>
      <c r="F684" s="60" t="n"/>
      <c r="G684" s="60" t="n"/>
      <c r="H684" s="60" t="n"/>
      <c r="I684" s="60" t="n"/>
      <c r="J684" s="60" t="n"/>
      <c r="K684" s="60" t="n"/>
      <c r="L684" s="60" t="n"/>
      <c r="M684" s="60" t="n"/>
      <c r="N684" s="60" t="n"/>
      <c r="O684" s="60" t="n"/>
    </row>
    <row r="685" ht="15.75" customHeight="1" s="109">
      <c r="A685" s="60" t="n"/>
      <c r="B685" s="60" t="n"/>
      <c r="C685" s="60" t="n"/>
      <c r="D685" s="60" t="n"/>
      <c r="E685" s="60" t="n"/>
      <c r="F685" s="60" t="n"/>
      <c r="G685" s="60" t="n"/>
      <c r="H685" s="60" t="n"/>
      <c r="I685" s="60" t="n"/>
      <c r="J685" s="60" t="n"/>
      <c r="K685" s="60" t="n"/>
      <c r="L685" s="60" t="n"/>
      <c r="M685" s="60" t="n"/>
      <c r="N685" s="60" t="n"/>
      <c r="O685" s="60" t="n"/>
    </row>
    <row r="686" ht="15.75" customHeight="1" s="109">
      <c r="A686" s="60" t="n"/>
      <c r="B686" s="60" t="n"/>
      <c r="C686" s="60" t="n"/>
      <c r="D686" s="60" t="n"/>
      <c r="E686" s="60" t="n"/>
      <c r="F686" s="60" t="n"/>
      <c r="G686" s="60" t="n"/>
      <c r="H686" s="60" t="n"/>
      <c r="I686" s="60" t="n"/>
      <c r="J686" s="60" t="n"/>
      <c r="K686" s="60" t="n"/>
      <c r="L686" s="60" t="n"/>
      <c r="M686" s="60" t="n"/>
      <c r="N686" s="60" t="n"/>
      <c r="O686" s="60" t="n"/>
    </row>
    <row r="687" ht="15.75" customHeight="1" s="109">
      <c r="A687" s="60" t="n"/>
      <c r="B687" s="60" t="n"/>
      <c r="C687" s="60" t="n"/>
      <c r="D687" s="60" t="n"/>
      <c r="E687" s="60" t="n"/>
      <c r="F687" s="60" t="n"/>
      <c r="G687" s="60" t="n"/>
      <c r="H687" s="60" t="n"/>
      <c r="I687" s="60" t="n"/>
      <c r="J687" s="60" t="n"/>
      <c r="K687" s="60" t="n"/>
      <c r="L687" s="60" t="n"/>
      <c r="M687" s="60" t="n"/>
      <c r="N687" s="60" t="n"/>
      <c r="O687" s="60" t="n"/>
    </row>
    <row r="688" ht="15.75" customHeight="1" s="109">
      <c r="A688" s="60" t="n"/>
      <c r="B688" s="60" t="n"/>
      <c r="C688" s="60" t="n"/>
      <c r="D688" s="60" t="n"/>
      <c r="E688" s="60" t="n"/>
      <c r="F688" s="60" t="n"/>
      <c r="G688" s="60" t="n"/>
      <c r="H688" s="60" t="n"/>
      <c r="I688" s="60" t="n"/>
      <c r="J688" s="60" t="n"/>
      <c r="K688" s="60" t="n"/>
      <c r="L688" s="60" t="n"/>
      <c r="M688" s="60" t="n"/>
      <c r="N688" s="60" t="n"/>
      <c r="O688" s="60" t="n"/>
    </row>
    <row r="689" ht="15.75" customHeight="1" s="109">
      <c r="A689" s="60" t="n"/>
      <c r="B689" s="60" t="n"/>
      <c r="C689" s="60" t="n"/>
      <c r="D689" s="60" t="n"/>
      <c r="E689" s="60" t="n"/>
      <c r="F689" s="60" t="n"/>
      <c r="G689" s="60" t="n"/>
      <c r="H689" s="60" t="n"/>
      <c r="I689" s="60" t="n"/>
      <c r="J689" s="60" t="n"/>
      <c r="K689" s="60" t="n"/>
      <c r="L689" s="60" t="n"/>
      <c r="M689" s="60" t="n"/>
      <c r="N689" s="60" t="n"/>
      <c r="O689" s="60" t="n"/>
    </row>
    <row r="690" ht="15.75" customHeight="1" s="109">
      <c r="A690" s="60" t="n"/>
      <c r="B690" s="60" t="n"/>
      <c r="C690" s="60" t="n"/>
      <c r="D690" s="60" t="n"/>
      <c r="E690" s="60" t="n"/>
      <c r="F690" s="60" t="n"/>
      <c r="G690" s="60" t="n"/>
      <c r="H690" s="60" t="n"/>
      <c r="I690" s="60" t="n"/>
      <c r="J690" s="60" t="n"/>
      <c r="K690" s="60" t="n"/>
      <c r="L690" s="60" t="n"/>
      <c r="M690" s="60" t="n"/>
      <c r="N690" s="60" t="n"/>
      <c r="O690" s="60" t="n"/>
    </row>
    <row r="691" ht="15.75" customHeight="1" s="109">
      <c r="A691" s="60" t="n"/>
      <c r="B691" s="60" t="n"/>
      <c r="C691" s="60" t="n"/>
      <c r="D691" s="60" t="n"/>
      <c r="E691" s="60" t="n"/>
      <c r="F691" s="60" t="n"/>
      <c r="G691" s="60" t="n"/>
      <c r="H691" s="60" t="n"/>
      <c r="I691" s="60" t="n"/>
      <c r="J691" s="60" t="n"/>
      <c r="K691" s="60" t="n"/>
      <c r="L691" s="60" t="n"/>
      <c r="M691" s="60" t="n"/>
      <c r="N691" s="60" t="n"/>
      <c r="O691" s="60" t="n"/>
    </row>
    <row r="692" ht="15.75" customHeight="1" s="109">
      <c r="A692" s="60" t="n"/>
      <c r="B692" s="60" t="n"/>
      <c r="C692" s="60" t="n"/>
      <c r="D692" s="60" t="n"/>
      <c r="E692" s="60" t="n"/>
      <c r="F692" s="60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</row>
    <row r="693" ht="15.75" customHeight="1" s="109">
      <c r="A693" s="60" t="n"/>
      <c r="B693" s="60" t="n"/>
      <c r="C693" s="60" t="n"/>
      <c r="D693" s="60" t="n"/>
      <c r="E693" s="60" t="n"/>
      <c r="F693" s="60" t="n"/>
      <c r="G693" s="60" t="n"/>
      <c r="H693" s="60" t="n"/>
      <c r="I693" s="60" t="n"/>
      <c r="J693" s="60" t="n"/>
      <c r="K693" s="60" t="n"/>
      <c r="L693" s="60" t="n"/>
      <c r="M693" s="60" t="n"/>
      <c r="N693" s="60" t="n"/>
      <c r="O693" s="60" t="n"/>
    </row>
    <row r="694" ht="15.75" customHeight="1" s="109">
      <c r="A694" s="60" t="n"/>
      <c r="B694" s="60" t="n"/>
      <c r="C694" s="60" t="n"/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</row>
    <row r="695" ht="15.75" customHeight="1" s="109">
      <c r="A695" s="60" t="n"/>
      <c r="B695" s="60" t="n"/>
      <c r="C695" s="60" t="n"/>
      <c r="D695" s="60" t="n"/>
      <c r="E695" s="60" t="n"/>
      <c r="F695" s="60" t="n"/>
      <c r="G695" s="60" t="n"/>
      <c r="H695" s="60" t="n"/>
      <c r="I695" s="60" t="n"/>
      <c r="J695" s="60" t="n"/>
      <c r="K695" s="60" t="n"/>
      <c r="L695" s="60" t="n"/>
      <c r="M695" s="60" t="n"/>
      <c r="N695" s="60" t="n"/>
      <c r="O695" s="60" t="n"/>
    </row>
    <row r="696" ht="15.75" customHeight="1" s="109">
      <c r="A696" s="60" t="n"/>
      <c r="B696" s="60" t="n"/>
      <c r="C696" s="60" t="n"/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</row>
    <row r="697" ht="15.75" customHeight="1" s="109">
      <c r="A697" s="60" t="n"/>
      <c r="B697" s="60" t="n"/>
      <c r="C697" s="60" t="n"/>
      <c r="D697" s="60" t="n"/>
      <c r="E697" s="60" t="n"/>
      <c r="F697" s="60" t="n"/>
      <c r="G697" s="60" t="n"/>
      <c r="H697" s="60" t="n"/>
      <c r="I697" s="60" t="n"/>
      <c r="J697" s="60" t="n"/>
      <c r="K697" s="60" t="n"/>
      <c r="L697" s="60" t="n"/>
      <c r="M697" s="60" t="n"/>
      <c r="N697" s="60" t="n"/>
      <c r="O697" s="60" t="n"/>
    </row>
    <row r="698" ht="15.75" customHeight="1" s="109">
      <c r="A698" s="60" t="n"/>
      <c r="B698" s="60" t="n"/>
      <c r="C698" s="60" t="n"/>
      <c r="D698" s="60" t="n"/>
      <c r="E698" s="60" t="n"/>
      <c r="F698" s="60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</row>
    <row r="699" ht="15.75" customHeight="1" s="109">
      <c r="A699" s="60" t="n"/>
      <c r="B699" s="60" t="n"/>
      <c r="C699" s="60" t="n"/>
      <c r="D699" s="60" t="n"/>
      <c r="E699" s="60" t="n"/>
      <c r="F699" s="60" t="n"/>
      <c r="G699" s="60" t="n"/>
      <c r="H699" s="60" t="n"/>
      <c r="I699" s="60" t="n"/>
      <c r="J699" s="60" t="n"/>
      <c r="K699" s="60" t="n"/>
      <c r="L699" s="60" t="n"/>
      <c r="M699" s="60" t="n"/>
      <c r="N699" s="60" t="n"/>
      <c r="O699" s="60" t="n"/>
    </row>
    <row r="700" ht="15.75" customHeight="1" s="109">
      <c r="A700" s="60" t="n"/>
      <c r="B700" s="60" t="n"/>
      <c r="C700" s="60" t="n"/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</row>
    <row r="701" ht="15.75" customHeight="1" s="109">
      <c r="A701" s="60" t="n"/>
      <c r="B701" s="60" t="n"/>
      <c r="C701" s="60" t="n"/>
      <c r="D701" s="60" t="n"/>
      <c r="E701" s="60" t="n"/>
      <c r="F701" s="60" t="n"/>
      <c r="G701" s="60" t="n"/>
      <c r="H701" s="60" t="n"/>
      <c r="I701" s="60" t="n"/>
      <c r="J701" s="60" t="n"/>
      <c r="K701" s="60" t="n"/>
      <c r="L701" s="60" t="n"/>
      <c r="M701" s="60" t="n"/>
      <c r="N701" s="60" t="n"/>
      <c r="O701" s="60" t="n"/>
    </row>
    <row r="702" ht="15.75" customHeight="1" s="109">
      <c r="A702" s="60" t="n"/>
      <c r="B702" s="60" t="n"/>
      <c r="C702" s="60" t="n"/>
      <c r="D702" s="60" t="n"/>
      <c r="E702" s="60" t="n"/>
      <c r="F702" s="60" t="n"/>
      <c r="G702" s="60" t="n"/>
      <c r="H702" s="60" t="n"/>
      <c r="I702" s="60" t="n"/>
      <c r="J702" s="60" t="n"/>
      <c r="K702" s="60" t="n"/>
      <c r="L702" s="60" t="n"/>
      <c r="M702" s="60" t="n"/>
      <c r="N702" s="60" t="n"/>
      <c r="O702" s="60" t="n"/>
    </row>
    <row r="703" ht="15.75" customHeight="1" s="109">
      <c r="A703" s="60" t="n"/>
      <c r="B703" s="60" t="n"/>
      <c r="C703" s="60" t="n"/>
      <c r="D703" s="60" t="n"/>
      <c r="E703" s="60" t="n"/>
      <c r="F703" s="60" t="n"/>
      <c r="G703" s="60" t="n"/>
      <c r="H703" s="60" t="n"/>
      <c r="I703" s="60" t="n"/>
      <c r="J703" s="60" t="n"/>
      <c r="K703" s="60" t="n"/>
      <c r="L703" s="60" t="n"/>
      <c r="M703" s="60" t="n"/>
      <c r="N703" s="60" t="n"/>
      <c r="O703" s="60" t="n"/>
    </row>
    <row r="704" ht="15.75" customHeight="1" s="109">
      <c r="A704" s="60" t="n"/>
      <c r="B704" s="60" t="n"/>
      <c r="C704" s="60" t="n"/>
      <c r="D704" s="60" t="n"/>
      <c r="E704" s="60" t="n"/>
      <c r="F704" s="60" t="n"/>
      <c r="G704" s="60" t="n"/>
      <c r="H704" s="60" t="n"/>
      <c r="I704" s="60" t="n"/>
      <c r="J704" s="60" t="n"/>
      <c r="K704" s="60" t="n"/>
      <c r="L704" s="60" t="n"/>
      <c r="M704" s="60" t="n"/>
      <c r="N704" s="60" t="n"/>
      <c r="O704" s="60" t="n"/>
    </row>
    <row r="705" ht="15.75" customHeight="1" s="109">
      <c r="A705" s="60" t="n"/>
      <c r="B705" s="60" t="n"/>
      <c r="C705" s="60" t="n"/>
      <c r="D705" s="60" t="n"/>
      <c r="E705" s="60" t="n"/>
      <c r="F705" s="60" t="n"/>
      <c r="G705" s="60" t="n"/>
      <c r="H705" s="60" t="n"/>
      <c r="I705" s="60" t="n"/>
      <c r="J705" s="60" t="n"/>
      <c r="K705" s="60" t="n"/>
      <c r="L705" s="60" t="n"/>
      <c r="M705" s="60" t="n"/>
      <c r="N705" s="60" t="n"/>
      <c r="O705" s="60" t="n"/>
    </row>
    <row r="706" ht="15.75" customHeight="1" s="109">
      <c r="A706" s="60" t="n"/>
      <c r="B706" s="60" t="n"/>
      <c r="C706" s="60" t="n"/>
      <c r="D706" s="60" t="n"/>
      <c r="E706" s="60" t="n"/>
      <c r="F706" s="60" t="n"/>
      <c r="G706" s="60" t="n"/>
      <c r="H706" s="60" t="n"/>
      <c r="I706" s="60" t="n"/>
      <c r="J706" s="60" t="n"/>
      <c r="K706" s="60" t="n"/>
      <c r="L706" s="60" t="n"/>
      <c r="M706" s="60" t="n"/>
      <c r="N706" s="60" t="n"/>
      <c r="O706" s="60" t="n"/>
    </row>
    <row r="707" ht="15.75" customHeight="1" s="109">
      <c r="A707" s="60" t="n"/>
      <c r="B707" s="60" t="n"/>
      <c r="C707" s="60" t="n"/>
      <c r="D707" s="60" t="n"/>
      <c r="E707" s="60" t="n"/>
      <c r="F707" s="60" t="n"/>
      <c r="G707" s="60" t="n"/>
      <c r="H707" s="60" t="n"/>
      <c r="I707" s="60" t="n"/>
      <c r="J707" s="60" t="n"/>
      <c r="K707" s="60" t="n"/>
      <c r="L707" s="60" t="n"/>
      <c r="M707" s="60" t="n"/>
      <c r="N707" s="60" t="n"/>
      <c r="O707" s="60" t="n"/>
    </row>
    <row r="708" ht="15.75" customHeight="1" s="109">
      <c r="A708" s="60" t="n"/>
      <c r="B708" s="60" t="n"/>
      <c r="C708" s="60" t="n"/>
      <c r="D708" s="60" t="n"/>
      <c r="E708" s="60" t="n"/>
      <c r="F708" s="60" t="n"/>
      <c r="G708" s="60" t="n"/>
      <c r="H708" s="60" t="n"/>
      <c r="I708" s="60" t="n"/>
      <c r="J708" s="60" t="n"/>
      <c r="K708" s="60" t="n"/>
      <c r="L708" s="60" t="n"/>
      <c r="M708" s="60" t="n"/>
      <c r="N708" s="60" t="n"/>
      <c r="O708" s="60" t="n"/>
    </row>
    <row r="709" ht="15.75" customHeight="1" s="109">
      <c r="A709" s="60" t="n"/>
      <c r="B709" s="60" t="n"/>
      <c r="C709" s="60" t="n"/>
      <c r="D709" s="60" t="n"/>
      <c r="E709" s="60" t="n"/>
      <c r="F709" s="60" t="n"/>
      <c r="G709" s="60" t="n"/>
      <c r="H709" s="60" t="n"/>
      <c r="I709" s="60" t="n"/>
      <c r="J709" s="60" t="n"/>
      <c r="K709" s="60" t="n"/>
      <c r="L709" s="60" t="n"/>
      <c r="M709" s="60" t="n"/>
      <c r="N709" s="60" t="n"/>
      <c r="O709" s="60" t="n"/>
    </row>
    <row r="710" ht="15.75" customHeight="1" s="109">
      <c r="A710" s="60" t="n"/>
      <c r="B710" s="60" t="n"/>
      <c r="C710" s="60" t="n"/>
      <c r="D710" s="60" t="n"/>
      <c r="E710" s="60" t="n"/>
      <c r="F710" s="60" t="n"/>
      <c r="G710" s="60" t="n"/>
      <c r="H710" s="60" t="n"/>
      <c r="I710" s="60" t="n"/>
      <c r="J710" s="60" t="n"/>
      <c r="K710" s="60" t="n"/>
      <c r="L710" s="60" t="n"/>
      <c r="M710" s="60" t="n"/>
      <c r="N710" s="60" t="n"/>
      <c r="O710" s="60" t="n"/>
    </row>
    <row r="711" ht="15.75" customHeight="1" s="109">
      <c r="A711" s="60" t="n"/>
      <c r="B711" s="60" t="n"/>
      <c r="C711" s="60" t="n"/>
      <c r="D711" s="60" t="n"/>
      <c r="E711" s="60" t="n"/>
      <c r="F711" s="60" t="n"/>
      <c r="G711" s="60" t="n"/>
      <c r="H711" s="60" t="n"/>
      <c r="I711" s="60" t="n"/>
      <c r="J711" s="60" t="n"/>
      <c r="K711" s="60" t="n"/>
      <c r="L711" s="60" t="n"/>
      <c r="M711" s="60" t="n"/>
      <c r="N711" s="60" t="n"/>
      <c r="O711" s="60" t="n"/>
    </row>
    <row r="712" ht="15.75" customHeight="1" s="109">
      <c r="A712" s="60" t="n"/>
      <c r="B712" s="60" t="n"/>
      <c r="C712" s="60" t="n"/>
      <c r="D712" s="60" t="n"/>
      <c r="E712" s="60" t="n"/>
      <c r="F712" s="60" t="n"/>
      <c r="G712" s="60" t="n"/>
      <c r="H712" s="60" t="n"/>
      <c r="I712" s="60" t="n"/>
      <c r="J712" s="60" t="n"/>
      <c r="K712" s="60" t="n"/>
      <c r="L712" s="60" t="n"/>
      <c r="M712" s="60" t="n"/>
      <c r="N712" s="60" t="n"/>
      <c r="O712" s="60" t="n"/>
    </row>
    <row r="713" ht="15.75" customHeight="1" s="109">
      <c r="A713" s="60" t="n"/>
      <c r="B713" s="60" t="n"/>
      <c r="C713" s="60" t="n"/>
      <c r="D713" s="60" t="n"/>
      <c r="E713" s="60" t="n"/>
      <c r="F713" s="60" t="n"/>
      <c r="G713" s="60" t="n"/>
      <c r="H713" s="60" t="n"/>
      <c r="I713" s="60" t="n"/>
      <c r="J713" s="60" t="n"/>
      <c r="K713" s="60" t="n"/>
      <c r="L713" s="60" t="n"/>
      <c r="M713" s="60" t="n"/>
      <c r="N713" s="60" t="n"/>
      <c r="O713" s="60" t="n"/>
    </row>
    <row r="714" ht="15.75" customHeight="1" s="109">
      <c r="A714" s="60" t="n"/>
      <c r="B714" s="60" t="n"/>
      <c r="C714" s="60" t="n"/>
      <c r="D714" s="60" t="n"/>
      <c r="E714" s="60" t="n"/>
      <c r="F714" s="60" t="n"/>
      <c r="G714" s="60" t="n"/>
      <c r="H714" s="60" t="n"/>
      <c r="I714" s="60" t="n"/>
      <c r="J714" s="60" t="n"/>
      <c r="K714" s="60" t="n"/>
      <c r="L714" s="60" t="n"/>
      <c r="M714" s="60" t="n"/>
      <c r="N714" s="60" t="n"/>
      <c r="O714" s="60" t="n"/>
    </row>
    <row r="715" ht="15.75" customHeight="1" s="109">
      <c r="A715" s="60" t="n"/>
      <c r="B715" s="60" t="n"/>
      <c r="C715" s="60" t="n"/>
      <c r="D715" s="60" t="n"/>
      <c r="E715" s="60" t="n"/>
      <c r="F715" s="60" t="n"/>
      <c r="G715" s="60" t="n"/>
      <c r="H715" s="60" t="n"/>
      <c r="I715" s="60" t="n"/>
      <c r="J715" s="60" t="n"/>
      <c r="K715" s="60" t="n"/>
      <c r="L715" s="60" t="n"/>
      <c r="M715" s="60" t="n"/>
      <c r="N715" s="60" t="n"/>
      <c r="O715" s="60" t="n"/>
    </row>
    <row r="716" ht="15.75" customHeight="1" s="109">
      <c r="A716" s="60" t="n"/>
      <c r="B716" s="60" t="n"/>
      <c r="C716" s="60" t="n"/>
      <c r="D716" s="60" t="n"/>
      <c r="E716" s="60" t="n"/>
      <c r="F716" s="60" t="n"/>
      <c r="G716" s="60" t="n"/>
      <c r="H716" s="60" t="n"/>
      <c r="I716" s="60" t="n"/>
      <c r="J716" s="60" t="n"/>
      <c r="K716" s="60" t="n"/>
      <c r="L716" s="60" t="n"/>
      <c r="M716" s="60" t="n"/>
      <c r="N716" s="60" t="n"/>
      <c r="O716" s="60" t="n"/>
    </row>
    <row r="717" ht="15.75" customHeight="1" s="109">
      <c r="A717" s="60" t="n"/>
      <c r="B717" s="60" t="n"/>
      <c r="C717" s="60" t="n"/>
      <c r="D717" s="60" t="n"/>
      <c r="E717" s="60" t="n"/>
      <c r="F717" s="60" t="n"/>
      <c r="G717" s="60" t="n"/>
      <c r="H717" s="60" t="n"/>
      <c r="I717" s="60" t="n"/>
      <c r="J717" s="60" t="n"/>
      <c r="K717" s="60" t="n"/>
      <c r="L717" s="60" t="n"/>
      <c r="M717" s="60" t="n"/>
      <c r="N717" s="60" t="n"/>
      <c r="O717" s="60" t="n"/>
    </row>
    <row r="718" ht="15.75" customHeight="1" s="109">
      <c r="A718" s="60" t="n"/>
      <c r="B718" s="60" t="n"/>
      <c r="C718" s="60" t="n"/>
      <c r="D718" s="60" t="n"/>
      <c r="E718" s="60" t="n"/>
      <c r="F718" s="60" t="n"/>
      <c r="G718" s="60" t="n"/>
      <c r="H718" s="60" t="n"/>
      <c r="I718" s="60" t="n"/>
      <c r="J718" s="60" t="n"/>
      <c r="K718" s="60" t="n"/>
      <c r="L718" s="60" t="n"/>
      <c r="M718" s="60" t="n"/>
      <c r="N718" s="60" t="n"/>
      <c r="O718" s="60" t="n"/>
    </row>
    <row r="719" ht="15.75" customHeight="1" s="109">
      <c r="A719" s="60" t="n"/>
      <c r="B719" s="60" t="n"/>
      <c r="C719" s="60" t="n"/>
      <c r="D719" s="60" t="n"/>
      <c r="E719" s="60" t="n"/>
      <c r="F719" s="60" t="n"/>
      <c r="G719" s="60" t="n"/>
      <c r="H719" s="60" t="n"/>
      <c r="I719" s="60" t="n"/>
      <c r="J719" s="60" t="n"/>
      <c r="K719" s="60" t="n"/>
      <c r="L719" s="60" t="n"/>
      <c r="M719" s="60" t="n"/>
      <c r="N719" s="60" t="n"/>
      <c r="O719" s="60" t="n"/>
    </row>
    <row r="720" ht="15.75" customHeight="1" s="109">
      <c r="A720" s="60" t="n"/>
      <c r="B720" s="60" t="n"/>
      <c r="C720" s="60" t="n"/>
      <c r="D720" s="60" t="n"/>
      <c r="E720" s="60" t="n"/>
      <c r="F720" s="60" t="n"/>
      <c r="G720" s="60" t="n"/>
      <c r="H720" s="60" t="n"/>
      <c r="I720" s="60" t="n"/>
      <c r="J720" s="60" t="n"/>
      <c r="K720" s="60" t="n"/>
      <c r="L720" s="60" t="n"/>
      <c r="M720" s="60" t="n"/>
      <c r="N720" s="60" t="n"/>
      <c r="O720" s="60" t="n"/>
    </row>
    <row r="721" ht="15.75" customHeight="1" s="109">
      <c r="A721" s="60" t="n"/>
      <c r="B721" s="60" t="n"/>
      <c r="C721" s="60" t="n"/>
      <c r="D721" s="60" t="n"/>
      <c r="E721" s="60" t="n"/>
      <c r="F721" s="60" t="n"/>
      <c r="G721" s="60" t="n"/>
      <c r="H721" s="60" t="n"/>
      <c r="I721" s="60" t="n"/>
      <c r="J721" s="60" t="n"/>
      <c r="K721" s="60" t="n"/>
      <c r="L721" s="60" t="n"/>
      <c r="M721" s="60" t="n"/>
      <c r="N721" s="60" t="n"/>
      <c r="O721" s="60" t="n"/>
    </row>
    <row r="722" ht="15.75" customHeight="1" s="109">
      <c r="A722" s="60" t="n"/>
      <c r="B722" s="60" t="n"/>
      <c r="C722" s="60" t="n"/>
      <c r="D722" s="60" t="n"/>
      <c r="E722" s="60" t="n"/>
      <c r="F722" s="60" t="n"/>
      <c r="G722" s="60" t="n"/>
      <c r="H722" s="60" t="n"/>
      <c r="I722" s="60" t="n"/>
      <c r="J722" s="60" t="n"/>
      <c r="K722" s="60" t="n"/>
      <c r="L722" s="60" t="n"/>
      <c r="M722" s="60" t="n"/>
      <c r="N722" s="60" t="n"/>
      <c r="O722" s="60" t="n"/>
    </row>
    <row r="723" ht="15.75" customHeight="1" s="109">
      <c r="A723" s="60" t="n"/>
      <c r="B723" s="60" t="n"/>
      <c r="C723" s="60" t="n"/>
      <c r="D723" s="60" t="n"/>
      <c r="E723" s="60" t="n"/>
      <c r="F723" s="60" t="n"/>
      <c r="G723" s="60" t="n"/>
      <c r="H723" s="60" t="n"/>
      <c r="I723" s="60" t="n"/>
      <c r="J723" s="60" t="n"/>
      <c r="K723" s="60" t="n"/>
      <c r="L723" s="60" t="n"/>
      <c r="M723" s="60" t="n"/>
      <c r="N723" s="60" t="n"/>
      <c r="O723" s="60" t="n"/>
    </row>
    <row r="724" ht="15.75" customHeight="1" s="109">
      <c r="A724" s="60" t="n"/>
      <c r="B724" s="60" t="n"/>
      <c r="C724" s="60" t="n"/>
      <c r="D724" s="60" t="n"/>
      <c r="E724" s="60" t="n"/>
      <c r="F724" s="60" t="n"/>
      <c r="G724" s="60" t="n"/>
      <c r="H724" s="60" t="n"/>
      <c r="I724" s="60" t="n"/>
      <c r="J724" s="60" t="n"/>
      <c r="K724" s="60" t="n"/>
      <c r="L724" s="60" t="n"/>
      <c r="M724" s="60" t="n"/>
      <c r="N724" s="60" t="n"/>
      <c r="O724" s="60" t="n"/>
    </row>
    <row r="725" ht="15.75" customHeight="1" s="109">
      <c r="A725" s="60" t="n"/>
      <c r="B725" s="60" t="n"/>
      <c r="C725" s="60" t="n"/>
      <c r="D725" s="60" t="n"/>
      <c r="E725" s="60" t="n"/>
      <c r="F725" s="60" t="n"/>
      <c r="G725" s="60" t="n"/>
      <c r="H725" s="60" t="n"/>
      <c r="I725" s="60" t="n"/>
      <c r="J725" s="60" t="n"/>
      <c r="K725" s="60" t="n"/>
      <c r="L725" s="60" t="n"/>
      <c r="M725" s="60" t="n"/>
      <c r="N725" s="60" t="n"/>
      <c r="O725" s="60" t="n"/>
    </row>
    <row r="726" ht="15.75" customHeight="1" s="109">
      <c r="A726" s="60" t="n"/>
      <c r="B726" s="60" t="n"/>
      <c r="C726" s="60" t="n"/>
      <c r="D726" s="60" t="n"/>
      <c r="E726" s="60" t="n"/>
      <c r="F726" s="60" t="n"/>
      <c r="G726" s="60" t="n"/>
      <c r="H726" s="60" t="n"/>
      <c r="I726" s="60" t="n"/>
      <c r="J726" s="60" t="n"/>
      <c r="K726" s="60" t="n"/>
      <c r="L726" s="60" t="n"/>
      <c r="M726" s="60" t="n"/>
      <c r="N726" s="60" t="n"/>
      <c r="O726" s="60" t="n"/>
    </row>
    <row r="727" ht="15.75" customHeight="1" s="109">
      <c r="A727" s="60" t="n"/>
      <c r="B727" s="60" t="n"/>
      <c r="C727" s="60" t="n"/>
      <c r="D727" s="60" t="n"/>
      <c r="E727" s="60" t="n"/>
      <c r="F727" s="60" t="n"/>
      <c r="G727" s="60" t="n"/>
      <c r="H727" s="60" t="n"/>
      <c r="I727" s="60" t="n"/>
      <c r="J727" s="60" t="n"/>
      <c r="K727" s="60" t="n"/>
      <c r="L727" s="60" t="n"/>
      <c r="M727" s="60" t="n"/>
      <c r="N727" s="60" t="n"/>
      <c r="O727" s="60" t="n"/>
    </row>
    <row r="728" ht="15.75" customHeight="1" s="109">
      <c r="A728" s="60" t="n"/>
      <c r="B728" s="60" t="n"/>
      <c r="C728" s="60" t="n"/>
      <c r="D728" s="60" t="n"/>
      <c r="E728" s="60" t="n"/>
      <c r="F728" s="60" t="n"/>
      <c r="G728" s="60" t="n"/>
      <c r="H728" s="60" t="n"/>
      <c r="I728" s="60" t="n"/>
      <c r="J728" s="60" t="n"/>
      <c r="K728" s="60" t="n"/>
      <c r="L728" s="60" t="n"/>
      <c r="M728" s="60" t="n"/>
      <c r="N728" s="60" t="n"/>
      <c r="O728" s="60" t="n"/>
    </row>
    <row r="729" ht="15.75" customHeight="1" s="109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</row>
    <row r="730" ht="15.75" customHeight="1" s="109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</row>
    <row r="731" ht="15.75" customHeight="1" s="109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</row>
    <row r="732" ht="15.75" customHeight="1" s="109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</row>
    <row r="733" ht="15.75" customHeight="1" s="109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</row>
    <row r="734" ht="15.75" customHeight="1" s="109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</row>
    <row r="735" ht="15.75" customHeight="1" s="109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</row>
    <row r="736" ht="15.75" customHeight="1" s="109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</row>
    <row r="737" ht="15.75" customHeight="1" s="109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</row>
    <row r="738" ht="15.75" customHeight="1" s="109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</row>
    <row r="739" ht="15.75" customHeight="1" s="109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</row>
    <row r="740" ht="15.75" customHeight="1" s="109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</row>
    <row r="741" ht="15.75" customHeight="1" s="109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</row>
    <row r="742" ht="15.75" customHeight="1" s="109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</row>
    <row r="743" ht="15.75" customHeight="1" s="109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</row>
    <row r="744" ht="15.75" customHeight="1" s="109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</row>
    <row r="745" ht="15.75" customHeight="1" s="109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</row>
    <row r="746" ht="15.75" customHeight="1" s="109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</row>
    <row r="747" ht="15.75" customHeight="1" s="109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</row>
    <row r="748" ht="15.75" customHeight="1" s="109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</row>
    <row r="749" ht="15.75" customHeight="1" s="109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</row>
    <row r="750" ht="15.75" customHeight="1" s="109">
      <c r="A750" s="60" t="n"/>
      <c r="B750" s="60" t="n"/>
      <c r="C750" s="60" t="n"/>
      <c r="D750" s="60" t="n"/>
      <c r="E750" s="60" t="n"/>
      <c r="F750" s="60" t="n"/>
      <c r="G750" s="60" t="n"/>
      <c r="H750" s="60" t="n"/>
      <c r="I750" s="60" t="n"/>
      <c r="J750" s="60" t="n"/>
      <c r="K750" s="60" t="n"/>
      <c r="L750" s="60" t="n"/>
      <c r="M750" s="60" t="n"/>
      <c r="N750" s="60" t="n"/>
      <c r="O750" s="60" t="n"/>
    </row>
    <row r="751" ht="15.75" customHeight="1" s="109">
      <c r="A751" s="60" t="n"/>
      <c r="B751" s="60" t="n"/>
      <c r="C751" s="60" t="n"/>
      <c r="D751" s="60" t="n"/>
      <c r="E751" s="60" t="n"/>
      <c r="F751" s="60" t="n"/>
      <c r="G751" s="60" t="n"/>
      <c r="H751" s="60" t="n"/>
      <c r="I751" s="60" t="n"/>
      <c r="J751" s="60" t="n"/>
      <c r="K751" s="60" t="n"/>
      <c r="L751" s="60" t="n"/>
      <c r="M751" s="60" t="n"/>
      <c r="N751" s="60" t="n"/>
      <c r="O751" s="60" t="n"/>
    </row>
    <row r="752" ht="15.75" customHeight="1" s="109">
      <c r="A752" s="60" t="n"/>
      <c r="B752" s="60" t="n"/>
      <c r="C752" s="60" t="n"/>
      <c r="D752" s="60" t="n"/>
      <c r="E752" s="60" t="n"/>
      <c r="F752" s="60" t="n"/>
      <c r="G752" s="60" t="n"/>
      <c r="H752" s="60" t="n"/>
      <c r="I752" s="60" t="n"/>
      <c r="J752" s="60" t="n"/>
      <c r="K752" s="60" t="n"/>
      <c r="L752" s="60" t="n"/>
      <c r="M752" s="60" t="n"/>
      <c r="N752" s="60" t="n"/>
      <c r="O752" s="60" t="n"/>
    </row>
    <row r="753" ht="15.75" customHeight="1" s="109">
      <c r="A753" s="60" t="n"/>
      <c r="B753" s="60" t="n"/>
      <c r="C753" s="60" t="n"/>
      <c r="D753" s="60" t="n"/>
      <c r="E753" s="60" t="n"/>
      <c r="F753" s="60" t="n"/>
      <c r="G753" s="60" t="n"/>
      <c r="H753" s="60" t="n"/>
      <c r="I753" s="60" t="n"/>
      <c r="J753" s="60" t="n"/>
      <c r="K753" s="60" t="n"/>
      <c r="L753" s="60" t="n"/>
      <c r="M753" s="60" t="n"/>
      <c r="N753" s="60" t="n"/>
      <c r="O753" s="60" t="n"/>
    </row>
    <row r="754" ht="15.75" customHeight="1" s="109">
      <c r="A754" s="60" t="n"/>
      <c r="B754" s="60" t="n"/>
      <c r="C754" s="60" t="n"/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M754" s="60" t="n"/>
      <c r="N754" s="60" t="n"/>
      <c r="O754" s="60" t="n"/>
    </row>
    <row r="755" ht="15.75" customHeight="1" s="109">
      <c r="A755" s="60" t="n"/>
      <c r="B755" s="60" t="n"/>
      <c r="C755" s="60" t="n"/>
      <c r="D755" s="60" t="n"/>
      <c r="E755" s="60" t="n"/>
      <c r="F755" s="60" t="n"/>
      <c r="G755" s="60" t="n"/>
      <c r="H755" s="60" t="n"/>
      <c r="I755" s="60" t="n"/>
      <c r="J755" s="60" t="n"/>
      <c r="K755" s="60" t="n"/>
      <c r="L755" s="60" t="n"/>
      <c r="M755" s="60" t="n"/>
      <c r="N755" s="60" t="n"/>
      <c r="O755" s="60" t="n"/>
    </row>
    <row r="756" ht="15.75" customHeight="1" s="109">
      <c r="A756" s="60" t="n"/>
      <c r="B756" s="60" t="n"/>
      <c r="C756" s="60" t="n"/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n"/>
      <c r="M756" s="60" t="n"/>
      <c r="N756" s="60" t="n"/>
      <c r="O756" s="60" t="n"/>
    </row>
    <row r="757" ht="15.75" customHeight="1" s="109">
      <c r="A757" s="60" t="n"/>
      <c r="B757" s="60" t="n"/>
      <c r="C757" s="60" t="n"/>
      <c r="D757" s="60" t="n"/>
      <c r="E757" s="60" t="n"/>
      <c r="F757" s="60" t="n"/>
      <c r="G757" s="60" t="n"/>
      <c r="H757" s="60" t="n"/>
      <c r="I757" s="60" t="n"/>
      <c r="J757" s="60" t="n"/>
      <c r="K757" s="60" t="n"/>
      <c r="L757" s="60" t="n"/>
      <c r="M757" s="60" t="n"/>
      <c r="N757" s="60" t="n"/>
      <c r="O757" s="60" t="n"/>
    </row>
    <row r="758" ht="15.75" customHeight="1" s="109">
      <c r="A758" s="60" t="n"/>
      <c r="B758" s="60" t="n"/>
      <c r="C758" s="60" t="n"/>
      <c r="D758" s="60" t="n"/>
      <c r="E758" s="60" t="n"/>
      <c r="F758" s="60" t="n"/>
      <c r="G758" s="60" t="n"/>
      <c r="H758" s="60" t="n"/>
      <c r="I758" s="60" t="n"/>
      <c r="J758" s="60" t="n"/>
      <c r="K758" s="60" t="n"/>
      <c r="L758" s="60" t="n"/>
      <c r="M758" s="60" t="n"/>
      <c r="N758" s="60" t="n"/>
      <c r="O758" s="60" t="n"/>
    </row>
    <row r="759" ht="15.75" customHeight="1" s="109">
      <c r="A759" s="60" t="n"/>
      <c r="B759" s="60" t="n"/>
      <c r="C759" s="60" t="n"/>
      <c r="D759" s="60" t="n"/>
      <c r="E759" s="60" t="n"/>
      <c r="F759" s="60" t="n"/>
      <c r="G759" s="60" t="n"/>
      <c r="H759" s="60" t="n"/>
      <c r="I759" s="60" t="n"/>
      <c r="J759" s="60" t="n"/>
      <c r="K759" s="60" t="n"/>
      <c r="L759" s="60" t="n"/>
      <c r="M759" s="60" t="n"/>
      <c r="N759" s="60" t="n"/>
      <c r="O759" s="60" t="n"/>
    </row>
    <row r="760" ht="15.75" customHeight="1" s="109">
      <c r="A760" s="60" t="n"/>
      <c r="B760" s="60" t="n"/>
      <c r="C760" s="60" t="n"/>
      <c r="D760" s="60" t="n"/>
      <c r="E760" s="60" t="n"/>
      <c r="F760" s="60" t="n"/>
      <c r="G760" s="60" t="n"/>
      <c r="H760" s="60" t="n"/>
      <c r="I760" s="60" t="n"/>
      <c r="J760" s="60" t="n"/>
      <c r="K760" s="60" t="n"/>
      <c r="L760" s="60" t="n"/>
      <c r="M760" s="60" t="n"/>
      <c r="N760" s="60" t="n"/>
      <c r="O760" s="60" t="n"/>
    </row>
    <row r="761" ht="15.75" customHeight="1" s="109">
      <c r="A761" s="60" t="n"/>
      <c r="B761" s="60" t="n"/>
      <c r="C761" s="60" t="n"/>
      <c r="D761" s="60" t="n"/>
      <c r="E761" s="60" t="n"/>
      <c r="F761" s="60" t="n"/>
      <c r="G761" s="60" t="n"/>
      <c r="H761" s="60" t="n"/>
      <c r="I761" s="60" t="n"/>
      <c r="J761" s="60" t="n"/>
      <c r="K761" s="60" t="n"/>
      <c r="L761" s="60" t="n"/>
      <c r="M761" s="60" t="n"/>
      <c r="N761" s="60" t="n"/>
      <c r="O761" s="60" t="n"/>
    </row>
    <row r="762" ht="15.75" customHeight="1" s="109">
      <c r="A762" s="60" t="n"/>
      <c r="B762" s="60" t="n"/>
      <c r="C762" s="60" t="n"/>
      <c r="D762" s="60" t="n"/>
      <c r="E762" s="60" t="n"/>
      <c r="F762" s="60" t="n"/>
      <c r="G762" s="60" t="n"/>
      <c r="H762" s="60" t="n"/>
      <c r="I762" s="60" t="n"/>
      <c r="J762" s="60" t="n"/>
      <c r="K762" s="60" t="n"/>
      <c r="L762" s="60" t="n"/>
      <c r="M762" s="60" t="n"/>
      <c r="N762" s="60" t="n"/>
      <c r="O762" s="60" t="n"/>
    </row>
    <row r="763" ht="15.75" customHeight="1" s="109">
      <c r="A763" s="60" t="n"/>
      <c r="B763" s="60" t="n"/>
      <c r="C763" s="60" t="n"/>
      <c r="D763" s="60" t="n"/>
      <c r="E763" s="60" t="n"/>
      <c r="F763" s="60" t="n"/>
      <c r="G763" s="60" t="n"/>
      <c r="H763" s="60" t="n"/>
      <c r="I763" s="60" t="n"/>
      <c r="J763" s="60" t="n"/>
      <c r="K763" s="60" t="n"/>
      <c r="L763" s="60" t="n"/>
      <c r="M763" s="60" t="n"/>
      <c r="N763" s="60" t="n"/>
      <c r="O763" s="60" t="n"/>
    </row>
    <row r="764" ht="15.75" customHeight="1" s="109">
      <c r="A764" s="60" t="n"/>
      <c r="B764" s="60" t="n"/>
      <c r="C764" s="60" t="n"/>
      <c r="D764" s="60" t="n"/>
      <c r="E764" s="60" t="n"/>
      <c r="F764" s="60" t="n"/>
      <c r="G764" s="60" t="n"/>
      <c r="H764" s="60" t="n"/>
      <c r="I764" s="60" t="n"/>
      <c r="J764" s="60" t="n"/>
      <c r="K764" s="60" t="n"/>
      <c r="L764" s="60" t="n"/>
      <c r="M764" s="60" t="n"/>
      <c r="N764" s="60" t="n"/>
      <c r="O764" s="60" t="n"/>
    </row>
    <row r="765" ht="15.75" customHeight="1" s="109">
      <c r="A765" s="60" t="n"/>
      <c r="B765" s="60" t="n"/>
      <c r="C765" s="60" t="n"/>
      <c r="D765" s="60" t="n"/>
      <c r="E765" s="60" t="n"/>
      <c r="F765" s="60" t="n"/>
      <c r="G765" s="60" t="n"/>
      <c r="H765" s="60" t="n"/>
      <c r="I765" s="60" t="n"/>
      <c r="J765" s="60" t="n"/>
      <c r="K765" s="60" t="n"/>
      <c r="L765" s="60" t="n"/>
      <c r="M765" s="60" t="n"/>
      <c r="N765" s="60" t="n"/>
      <c r="O765" s="60" t="n"/>
    </row>
    <row r="766" ht="15.75" customHeight="1" s="109">
      <c r="A766" s="60" t="n"/>
      <c r="B766" s="60" t="n"/>
      <c r="C766" s="60" t="n"/>
      <c r="D766" s="60" t="n"/>
      <c r="E766" s="60" t="n"/>
      <c r="F766" s="60" t="n"/>
      <c r="G766" s="60" t="n"/>
      <c r="H766" s="60" t="n"/>
      <c r="I766" s="60" t="n"/>
      <c r="J766" s="60" t="n"/>
      <c r="K766" s="60" t="n"/>
      <c r="L766" s="60" t="n"/>
      <c r="M766" s="60" t="n"/>
      <c r="N766" s="60" t="n"/>
      <c r="O766" s="60" t="n"/>
    </row>
    <row r="767" ht="15.75" customHeight="1" s="109">
      <c r="A767" s="60" t="n"/>
      <c r="B767" s="60" t="n"/>
      <c r="C767" s="60" t="n"/>
      <c r="D767" s="60" t="n"/>
      <c r="E767" s="60" t="n"/>
      <c r="F767" s="60" t="n"/>
      <c r="G767" s="60" t="n"/>
      <c r="H767" s="60" t="n"/>
      <c r="I767" s="60" t="n"/>
      <c r="J767" s="60" t="n"/>
      <c r="K767" s="60" t="n"/>
      <c r="L767" s="60" t="n"/>
      <c r="M767" s="60" t="n"/>
      <c r="N767" s="60" t="n"/>
      <c r="O767" s="60" t="n"/>
    </row>
    <row r="768" ht="15.75" customHeight="1" s="109">
      <c r="A768" s="60" t="n"/>
      <c r="B768" s="60" t="n"/>
      <c r="C768" s="60" t="n"/>
      <c r="D768" s="60" t="n"/>
      <c r="E768" s="60" t="n"/>
      <c r="F768" s="60" t="n"/>
      <c r="G768" s="60" t="n"/>
      <c r="H768" s="60" t="n"/>
      <c r="I768" s="60" t="n"/>
      <c r="J768" s="60" t="n"/>
      <c r="K768" s="60" t="n"/>
      <c r="L768" s="60" t="n"/>
      <c r="M768" s="60" t="n"/>
      <c r="N768" s="60" t="n"/>
      <c r="O768" s="60" t="n"/>
    </row>
    <row r="769" ht="15.75" customHeight="1" s="109">
      <c r="A769" s="60" t="n"/>
      <c r="B769" s="60" t="n"/>
      <c r="C769" s="60" t="n"/>
      <c r="D769" s="60" t="n"/>
      <c r="E769" s="60" t="n"/>
      <c r="F769" s="60" t="n"/>
      <c r="G769" s="60" t="n"/>
      <c r="H769" s="60" t="n"/>
      <c r="I769" s="60" t="n"/>
      <c r="J769" s="60" t="n"/>
      <c r="K769" s="60" t="n"/>
      <c r="L769" s="60" t="n"/>
      <c r="M769" s="60" t="n"/>
      <c r="N769" s="60" t="n"/>
      <c r="O769" s="60" t="n"/>
    </row>
    <row r="770" ht="15.75" customHeight="1" s="109">
      <c r="A770" s="60" t="n"/>
      <c r="B770" s="60" t="n"/>
      <c r="C770" s="60" t="n"/>
      <c r="D770" s="60" t="n"/>
      <c r="E770" s="60" t="n"/>
      <c r="F770" s="60" t="n"/>
      <c r="G770" s="60" t="n"/>
      <c r="H770" s="60" t="n"/>
      <c r="I770" s="60" t="n"/>
      <c r="J770" s="60" t="n"/>
      <c r="K770" s="60" t="n"/>
      <c r="L770" s="60" t="n"/>
      <c r="M770" s="60" t="n"/>
      <c r="N770" s="60" t="n"/>
      <c r="O770" s="60" t="n"/>
    </row>
    <row r="771" ht="15.75" customHeight="1" s="109">
      <c r="A771" s="60" t="n"/>
      <c r="B771" s="60" t="n"/>
      <c r="C771" s="60" t="n"/>
      <c r="D771" s="60" t="n"/>
      <c r="E771" s="60" t="n"/>
      <c r="F771" s="60" t="n"/>
      <c r="G771" s="60" t="n"/>
      <c r="H771" s="60" t="n"/>
      <c r="I771" s="60" t="n"/>
      <c r="J771" s="60" t="n"/>
      <c r="K771" s="60" t="n"/>
      <c r="L771" s="60" t="n"/>
      <c r="M771" s="60" t="n"/>
      <c r="N771" s="60" t="n"/>
      <c r="O771" s="60" t="n"/>
    </row>
    <row r="772" ht="15.75" customHeight="1" s="109">
      <c r="A772" s="60" t="n"/>
      <c r="B772" s="60" t="n"/>
      <c r="C772" s="60" t="n"/>
      <c r="D772" s="60" t="n"/>
      <c r="E772" s="60" t="n"/>
      <c r="F772" s="60" t="n"/>
      <c r="G772" s="60" t="n"/>
      <c r="H772" s="60" t="n"/>
      <c r="I772" s="60" t="n"/>
      <c r="J772" s="60" t="n"/>
      <c r="K772" s="60" t="n"/>
      <c r="L772" s="60" t="n"/>
      <c r="M772" s="60" t="n"/>
      <c r="N772" s="60" t="n"/>
      <c r="O772" s="60" t="n"/>
    </row>
    <row r="773" ht="15.75" customHeight="1" s="109">
      <c r="A773" s="60" t="n"/>
      <c r="B773" s="60" t="n"/>
      <c r="C773" s="60" t="n"/>
      <c r="D773" s="60" t="n"/>
      <c r="E773" s="60" t="n"/>
      <c r="F773" s="60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</row>
    <row r="774" ht="15.75" customHeight="1" s="109">
      <c r="A774" s="60" t="n"/>
      <c r="B774" s="60" t="n"/>
      <c r="C774" s="60" t="n"/>
      <c r="D774" s="60" t="n"/>
      <c r="E774" s="60" t="n"/>
      <c r="F774" s="60" t="n"/>
      <c r="G774" s="60" t="n"/>
      <c r="H774" s="60" t="n"/>
      <c r="I774" s="60" t="n"/>
      <c r="J774" s="60" t="n"/>
      <c r="K774" s="60" t="n"/>
      <c r="L774" s="60" t="n"/>
      <c r="M774" s="60" t="n"/>
      <c r="N774" s="60" t="n"/>
      <c r="O774" s="60" t="n"/>
    </row>
    <row r="775" ht="15.75" customHeight="1" s="109">
      <c r="A775" s="60" t="n"/>
      <c r="B775" s="60" t="n"/>
      <c r="C775" s="60" t="n"/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</row>
    <row r="776" ht="15.75" customHeight="1" s="109">
      <c r="A776" s="60" t="n"/>
      <c r="B776" s="60" t="n"/>
      <c r="C776" s="60" t="n"/>
      <c r="D776" s="60" t="n"/>
      <c r="E776" s="60" t="n"/>
      <c r="F776" s="60" t="n"/>
      <c r="G776" s="60" t="n"/>
      <c r="H776" s="60" t="n"/>
      <c r="I776" s="60" t="n"/>
      <c r="J776" s="60" t="n"/>
      <c r="K776" s="60" t="n"/>
      <c r="L776" s="60" t="n"/>
      <c r="M776" s="60" t="n"/>
      <c r="N776" s="60" t="n"/>
      <c r="O776" s="60" t="n"/>
    </row>
    <row r="777" ht="15.75" customHeight="1" s="109">
      <c r="A777" s="60" t="n"/>
      <c r="B777" s="60" t="n"/>
      <c r="C777" s="60" t="n"/>
      <c r="D777" s="60" t="n"/>
      <c r="E777" s="60" t="n"/>
      <c r="F777" s="60" t="n"/>
      <c r="G777" s="60" t="n"/>
      <c r="H777" s="60" t="n"/>
      <c r="I777" s="60" t="n"/>
      <c r="J777" s="60" t="n"/>
      <c r="K777" s="60" t="n"/>
      <c r="L777" s="60" t="n"/>
      <c r="M777" s="60" t="n"/>
      <c r="N777" s="60" t="n"/>
      <c r="O777" s="60" t="n"/>
    </row>
    <row r="778" ht="15.75" customHeight="1" s="109">
      <c r="A778" s="60" t="n"/>
      <c r="B778" s="60" t="n"/>
      <c r="C778" s="60" t="n"/>
      <c r="D778" s="60" t="n"/>
      <c r="E778" s="60" t="n"/>
      <c r="F778" s="60" t="n"/>
      <c r="G778" s="60" t="n"/>
      <c r="H778" s="60" t="n"/>
      <c r="I778" s="60" t="n"/>
      <c r="J778" s="60" t="n"/>
      <c r="K778" s="60" t="n"/>
      <c r="L778" s="60" t="n"/>
      <c r="M778" s="60" t="n"/>
      <c r="N778" s="60" t="n"/>
      <c r="O778" s="60" t="n"/>
    </row>
    <row r="779" ht="15.75" customHeight="1" s="109">
      <c r="A779" s="60" t="n"/>
      <c r="B779" s="60" t="n"/>
      <c r="C779" s="60" t="n"/>
      <c r="D779" s="60" t="n"/>
      <c r="E779" s="60" t="n"/>
      <c r="F779" s="60" t="n"/>
      <c r="G779" s="60" t="n"/>
      <c r="H779" s="60" t="n"/>
      <c r="I779" s="60" t="n"/>
      <c r="J779" s="60" t="n"/>
      <c r="K779" s="60" t="n"/>
      <c r="L779" s="60" t="n"/>
      <c r="M779" s="60" t="n"/>
      <c r="N779" s="60" t="n"/>
      <c r="O779" s="60" t="n"/>
    </row>
    <row r="780" ht="15.75" customHeight="1" s="109">
      <c r="A780" s="60" t="n"/>
      <c r="B780" s="60" t="n"/>
      <c r="C780" s="60" t="n"/>
      <c r="D780" s="60" t="n"/>
      <c r="E780" s="60" t="n"/>
      <c r="F780" s="60" t="n"/>
      <c r="G780" s="60" t="n"/>
      <c r="H780" s="60" t="n"/>
      <c r="I780" s="60" t="n"/>
      <c r="J780" s="60" t="n"/>
      <c r="K780" s="60" t="n"/>
      <c r="L780" s="60" t="n"/>
      <c r="M780" s="60" t="n"/>
      <c r="N780" s="60" t="n"/>
      <c r="O780" s="60" t="n"/>
    </row>
    <row r="781" ht="15.75" customHeight="1" s="109">
      <c r="A781" s="60" t="n"/>
      <c r="B781" s="60" t="n"/>
      <c r="C781" s="60" t="n"/>
      <c r="D781" s="60" t="n"/>
      <c r="E781" s="60" t="n"/>
      <c r="F781" s="60" t="n"/>
      <c r="G781" s="60" t="n"/>
      <c r="H781" s="60" t="n"/>
      <c r="I781" s="60" t="n"/>
      <c r="J781" s="60" t="n"/>
      <c r="K781" s="60" t="n"/>
      <c r="L781" s="60" t="n"/>
      <c r="M781" s="60" t="n"/>
      <c r="N781" s="60" t="n"/>
      <c r="O781" s="60" t="n"/>
    </row>
    <row r="782" ht="15.75" customHeight="1" s="109">
      <c r="A782" s="60" t="n"/>
      <c r="B782" s="60" t="n"/>
      <c r="C782" s="60" t="n"/>
      <c r="D782" s="60" t="n"/>
      <c r="E782" s="60" t="n"/>
      <c r="F782" s="60" t="n"/>
      <c r="G782" s="60" t="n"/>
      <c r="H782" s="60" t="n"/>
      <c r="I782" s="60" t="n"/>
      <c r="J782" s="60" t="n"/>
      <c r="K782" s="60" t="n"/>
      <c r="L782" s="60" t="n"/>
      <c r="M782" s="60" t="n"/>
      <c r="N782" s="60" t="n"/>
      <c r="O782" s="60" t="n"/>
    </row>
    <row r="783" ht="15.75" customHeight="1" s="109">
      <c r="A783" s="60" t="n"/>
      <c r="B783" s="60" t="n"/>
      <c r="C783" s="60" t="n"/>
      <c r="D783" s="60" t="n"/>
      <c r="E783" s="60" t="n"/>
      <c r="F783" s="60" t="n"/>
      <c r="G783" s="60" t="n"/>
      <c r="H783" s="60" t="n"/>
      <c r="I783" s="60" t="n"/>
      <c r="J783" s="60" t="n"/>
      <c r="K783" s="60" t="n"/>
      <c r="L783" s="60" t="n"/>
      <c r="M783" s="60" t="n"/>
      <c r="N783" s="60" t="n"/>
      <c r="O783" s="60" t="n"/>
    </row>
    <row r="784" ht="15.75" customHeight="1" s="109">
      <c r="A784" s="60" t="n"/>
      <c r="B784" s="60" t="n"/>
      <c r="C784" s="60" t="n"/>
      <c r="D784" s="60" t="n"/>
      <c r="E784" s="60" t="n"/>
      <c r="F784" s="60" t="n"/>
      <c r="G784" s="60" t="n"/>
      <c r="H784" s="60" t="n"/>
      <c r="I784" s="60" t="n"/>
      <c r="J784" s="60" t="n"/>
      <c r="K784" s="60" t="n"/>
      <c r="L784" s="60" t="n"/>
      <c r="M784" s="60" t="n"/>
      <c r="N784" s="60" t="n"/>
      <c r="O784" s="60" t="n"/>
    </row>
    <row r="785" ht="15.75" customHeight="1" s="109">
      <c r="A785" s="60" t="n"/>
      <c r="B785" s="60" t="n"/>
      <c r="C785" s="60" t="n"/>
      <c r="D785" s="60" t="n"/>
      <c r="E785" s="60" t="n"/>
      <c r="F785" s="60" t="n"/>
      <c r="G785" s="60" t="n"/>
      <c r="H785" s="60" t="n"/>
      <c r="I785" s="60" t="n"/>
      <c r="J785" s="60" t="n"/>
      <c r="K785" s="60" t="n"/>
      <c r="L785" s="60" t="n"/>
      <c r="M785" s="60" t="n"/>
      <c r="N785" s="60" t="n"/>
      <c r="O785" s="60" t="n"/>
    </row>
    <row r="786" ht="15.75" customHeight="1" s="109">
      <c r="A786" s="60" t="n"/>
      <c r="B786" s="60" t="n"/>
      <c r="C786" s="60" t="n"/>
      <c r="D786" s="60" t="n"/>
      <c r="E786" s="60" t="n"/>
      <c r="F786" s="60" t="n"/>
      <c r="G786" s="60" t="n"/>
      <c r="H786" s="60" t="n"/>
      <c r="I786" s="60" t="n"/>
      <c r="J786" s="60" t="n"/>
      <c r="K786" s="60" t="n"/>
      <c r="L786" s="60" t="n"/>
      <c r="M786" s="60" t="n"/>
      <c r="N786" s="60" t="n"/>
      <c r="O786" s="60" t="n"/>
    </row>
    <row r="787" ht="15.75" customHeight="1" s="109">
      <c r="A787" s="60" t="n"/>
      <c r="B787" s="60" t="n"/>
      <c r="C787" s="60" t="n"/>
      <c r="D787" s="60" t="n"/>
      <c r="E787" s="60" t="n"/>
      <c r="F787" s="60" t="n"/>
      <c r="G787" s="60" t="n"/>
      <c r="H787" s="60" t="n"/>
      <c r="I787" s="60" t="n"/>
      <c r="J787" s="60" t="n"/>
      <c r="K787" s="60" t="n"/>
      <c r="L787" s="60" t="n"/>
      <c r="M787" s="60" t="n"/>
      <c r="N787" s="60" t="n"/>
      <c r="O787" s="60" t="n"/>
    </row>
    <row r="788" ht="15.75" customHeight="1" s="109">
      <c r="A788" s="60" t="n"/>
      <c r="B788" s="60" t="n"/>
      <c r="C788" s="60" t="n"/>
      <c r="D788" s="60" t="n"/>
      <c r="E788" s="60" t="n"/>
      <c r="F788" s="60" t="n"/>
      <c r="G788" s="60" t="n"/>
      <c r="H788" s="60" t="n"/>
      <c r="I788" s="60" t="n"/>
      <c r="J788" s="60" t="n"/>
      <c r="K788" s="60" t="n"/>
      <c r="L788" s="60" t="n"/>
      <c r="M788" s="60" t="n"/>
      <c r="N788" s="60" t="n"/>
      <c r="O788" s="60" t="n"/>
    </row>
    <row r="789" ht="15.75" customHeight="1" s="109">
      <c r="A789" s="60" t="n"/>
      <c r="B789" s="60" t="n"/>
      <c r="C789" s="60" t="n"/>
      <c r="D789" s="60" t="n"/>
      <c r="E789" s="60" t="n"/>
      <c r="F789" s="60" t="n"/>
      <c r="G789" s="60" t="n"/>
      <c r="H789" s="60" t="n"/>
      <c r="I789" s="60" t="n"/>
      <c r="J789" s="60" t="n"/>
      <c r="K789" s="60" t="n"/>
      <c r="L789" s="60" t="n"/>
      <c r="M789" s="60" t="n"/>
      <c r="N789" s="60" t="n"/>
      <c r="O789" s="60" t="n"/>
    </row>
    <row r="790" ht="15.75" customHeight="1" s="109">
      <c r="A790" s="60" t="n"/>
      <c r="B790" s="60" t="n"/>
      <c r="C790" s="60" t="n"/>
      <c r="D790" s="60" t="n"/>
      <c r="E790" s="60" t="n"/>
      <c r="F790" s="60" t="n"/>
      <c r="G790" s="60" t="n"/>
      <c r="H790" s="60" t="n"/>
      <c r="I790" s="60" t="n"/>
      <c r="J790" s="60" t="n"/>
      <c r="K790" s="60" t="n"/>
      <c r="L790" s="60" t="n"/>
      <c r="M790" s="60" t="n"/>
      <c r="N790" s="60" t="n"/>
      <c r="O790" s="60" t="n"/>
    </row>
    <row r="791" ht="15.75" customHeight="1" s="109">
      <c r="A791" s="60" t="n"/>
      <c r="B791" s="60" t="n"/>
      <c r="C791" s="60" t="n"/>
      <c r="D791" s="60" t="n"/>
      <c r="E791" s="60" t="n"/>
      <c r="F791" s="60" t="n"/>
      <c r="G791" s="60" t="n"/>
      <c r="H791" s="60" t="n"/>
      <c r="I791" s="60" t="n"/>
      <c r="J791" s="60" t="n"/>
      <c r="K791" s="60" t="n"/>
      <c r="L791" s="60" t="n"/>
      <c r="M791" s="60" t="n"/>
      <c r="N791" s="60" t="n"/>
      <c r="O791" s="60" t="n"/>
    </row>
    <row r="792" ht="15.75" customHeight="1" s="109">
      <c r="A792" s="60" t="n"/>
      <c r="B792" s="60" t="n"/>
      <c r="C792" s="60" t="n"/>
      <c r="D792" s="60" t="n"/>
      <c r="E792" s="60" t="n"/>
      <c r="F792" s="60" t="n"/>
      <c r="G792" s="60" t="n"/>
      <c r="H792" s="60" t="n"/>
      <c r="I792" s="60" t="n"/>
      <c r="J792" s="60" t="n"/>
      <c r="K792" s="60" t="n"/>
      <c r="L792" s="60" t="n"/>
      <c r="M792" s="60" t="n"/>
      <c r="N792" s="60" t="n"/>
      <c r="O792" s="60" t="n"/>
    </row>
    <row r="793" ht="15.75" customHeight="1" s="109">
      <c r="A793" s="60" t="n"/>
      <c r="B793" s="60" t="n"/>
      <c r="C793" s="60" t="n"/>
      <c r="D793" s="60" t="n"/>
      <c r="E793" s="60" t="n"/>
      <c r="F793" s="60" t="n"/>
      <c r="G793" s="60" t="n"/>
      <c r="H793" s="60" t="n"/>
      <c r="I793" s="60" t="n"/>
      <c r="J793" s="60" t="n"/>
      <c r="K793" s="60" t="n"/>
      <c r="L793" s="60" t="n"/>
      <c r="M793" s="60" t="n"/>
      <c r="N793" s="60" t="n"/>
      <c r="O793" s="60" t="n"/>
    </row>
    <row r="794" ht="15.75" customHeight="1" s="109">
      <c r="A794" s="60" t="n"/>
      <c r="B794" s="60" t="n"/>
      <c r="C794" s="60" t="n"/>
      <c r="D794" s="60" t="n"/>
      <c r="E794" s="60" t="n"/>
      <c r="F794" s="60" t="n"/>
      <c r="G794" s="60" t="n"/>
      <c r="H794" s="60" t="n"/>
      <c r="I794" s="60" t="n"/>
      <c r="J794" s="60" t="n"/>
      <c r="K794" s="60" t="n"/>
      <c r="L794" s="60" t="n"/>
      <c r="M794" s="60" t="n"/>
      <c r="N794" s="60" t="n"/>
      <c r="O794" s="60" t="n"/>
    </row>
    <row r="795" ht="15.75" customHeight="1" s="109">
      <c r="A795" s="60" t="n"/>
      <c r="B795" s="60" t="n"/>
      <c r="C795" s="60" t="n"/>
      <c r="D795" s="60" t="n"/>
      <c r="E795" s="60" t="n"/>
      <c r="F795" s="60" t="n"/>
      <c r="G795" s="60" t="n"/>
      <c r="H795" s="60" t="n"/>
      <c r="I795" s="60" t="n"/>
      <c r="J795" s="60" t="n"/>
      <c r="K795" s="60" t="n"/>
      <c r="L795" s="60" t="n"/>
      <c r="M795" s="60" t="n"/>
      <c r="N795" s="60" t="n"/>
      <c r="O795" s="60" t="n"/>
    </row>
    <row r="796" ht="15.75" customHeight="1" s="109">
      <c r="A796" s="60" t="n"/>
      <c r="B796" s="60" t="n"/>
      <c r="C796" s="60" t="n"/>
      <c r="D796" s="60" t="n"/>
      <c r="E796" s="60" t="n"/>
      <c r="F796" s="60" t="n"/>
      <c r="G796" s="60" t="n"/>
      <c r="H796" s="60" t="n"/>
      <c r="I796" s="60" t="n"/>
      <c r="J796" s="60" t="n"/>
      <c r="K796" s="60" t="n"/>
      <c r="L796" s="60" t="n"/>
      <c r="M796" s="60" t="n"/>
      <c r="N796" s="60" t="n"/>
      <c r="O796" s="60" t="n"/>
    </row>
    <row r="797" ht="15.75" customHeight="1" s="109">
      <c r="A797" s="60" t="n"/>
      <c r="B797" s="60" t="n"/>
      <c r="C797" s="60" t="n"/>
      <c r="D797" s="60" t="n"/>
      <c r="E797" s="60" t="n"/>
      <c r="F797" s="60" t="n"/>
      <c r="G797" s="60" t="n"/>
      <c r="H797" s="60" t="n"/>
      <c r="I797" s="60" t="n"/>
      <c r="J797" s="60" t="n"/>
      <c r="K797" s="60" t="n"/>
      <c r="L797" s="60" t="n"/>
      <c r="M797" s="60" t="n"/>
      <c r="N797" s="60" t="n"/>
      <c r="O797" s="60" t="n"/>
    </row>
    <row r="798" ht="15.75" customHeight="1" s="109">
      <c r="A798" s="60" t="n"/>
      <c r="B798" s="60" t="n"/>
      <c r="C798" s="60" t="n"/>
      <c r="D798" s="60" t="n"/>
      <c r="E798" s="60" t="n"/>
      <c r="F798" s="60" t="n"/>
      <c r="G798" s="60" t="n"/>
      <c r="H798" s="60" t="n"/>
      <c r="I798" s="60" t="n"/>
      <c r="J798" s="60" t="n"/>
      <c r="K798" s="60" t="n"/>
      <c r="L798" s="60" t="n"/>
      <c r="M798" s="60" t="n"/>
      <c r="N798" s="60" t="n"/>
      <c r="O798" s="60" t="n"/>
    </row>
    <row r="799" ht="15.75" customHeight="1" s="109">
      <c r="A799" s="60" t="n"/>
      <c r="B799" s="60" t="n"/>
      <c r="C799" s="60" t="n"/>
      <c r="D799" s="60" t="n"/>
      <c r="E799" s="60" t="n"/>
      <c r="F799" s="60" t="n"/>
      <c r="G799" s="60" t="n"/>
      <c r="H799" s="60" t="n"/>
      <c r="I799" s="60" t="n"/>
      <c r="J799" s="60" t="n"/>
      <c r="K799" s="60" t="n"/>
      <c r="L799" s="60" t="n"/>
      <c r="M799" s="60" t="n"/>
      <c r="N799" s="60" t="n"/>
      <c r="O799" s="60" t="n"/>
    </row>
    <row r="800" ht="15.75" customHeight="1" s="109">
      <c r="A800" s="60" t="n"/>
      <c r="B800" s="60" t="n"/>
      <c r="C800" s="60" t="n"/>
      <c r="D800" s="60" t="n"/>
      <c r="E800" s="60" t="n"/>
      <c r="F800" s="60" t="n"/>
      <c r="G800" s="60" t="n"/>
      <c r="H800" s="60" t="n"/>
      <c r="I800" s="60" t="n"/>
      <c r="J800" s="60" t="n"/>
      <c r="K800" s="60" t="n"/>
      <c r="L800" s="60" t="n"/>
      <c r="M800" s="60" t="n"/>
      <c r="N800" s="60" t="n"/>
      <c r="O800" s="60" t="n"/>
    </row>
    <row r="801" ht="15.75" customHeight="1" s="109">
      <c r="A801" s="60" t="n"/>
      <c r="B801" s="60" t="n"/>
      <c r="C801" s="60" t="n"/>
      <c r="D801" s="60" t="n"/>
      <c r="E801" s="60" t="n"/>
      <c r="F801" s="60" t="n"/>
      <c r="G801" s="60" t="n"/>
      <c r="H801" s="60" t="n"/>
      <c r="I801" s="60" t="n"/>
      <c r="J801" s="60" t="n"/>
      <c r="K801" s="60" t="n"/>
      <c r="L801" s="60" t="n"/>
      <c r="M801" s="60" t="n"/>
      <c r="N801" s="60" t="n"/>
      <c r="O801" s="60" t="n"/>
    </row>
    <row r="802" ht="15.75" customHeight="1" s="109">
      <c r="A802" s="60" t="n"/>
      <c r="B802" s="60" t="n"/>
      <c r="C802" s="60" t="n"/>
      <c r="D802" s="60" t="n"/>
      <c r="E802" s="60" t="n"/>
      <c r="F802" s="60" t="n"/>
      <c r="G802" s="60" t="n"/>
      <c r="H802" s="60" t="n"/>
      <c r="I802" s="60" t="n"/>
      <c r="J802" s="60" t="n"/>
      <c r="K802" s="60" t="n"/>
      <c r="L802" s="60" t="n"/>
      <c r="M802" s="60" t="n"/>
      <c r="N802" s="60" t="n"/>
      <c r="O802" s="60" t="n"/>
    </row>
    <row r="803" ht="15.75" customHeight="1" s="109">
      <c r="A803" s="60" t="n"/>
      <c r="B803" s="60" t="n"/>
      <c r="C803" s="60" t="n"/>
      <c r="D803" s="60" t="n"/>
      <c r="E803" s="60" t="n"/>
      <c r="F803" s="60" t="n"/>
      <c r="G803" s="60" t="n"/>
      <c r="H803" s="60" t="n"/>
      <c r="I803" s="60" t="n"/>
      <c r="J803" s="60" t="n"/>
      <c r="K803" s="60" t="n"/>
      <c r="L803" s="60" t="n"/>
      <c r="M803" s="60" t="n"/>
      <c r="N803" s="60" t="n"/>
      <c r="O803" s="60" t="n"/>
    </row>
    <row r="804" ht="15.75" customHeight="1" s="109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</row>
    <row r="805" ht="15.75" customHeight="1" s="109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</row>
    <row r="806" ht="15.75" customHeight="1" s="109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</row>
    <row r="807" ht="15.75" customHeight="1" s="109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</row>
    <row r="808" ht="15.75" customHeight="1" s="109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</row>
    <row r="809" ht="15.75" customHeight="1" s="109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</row>
    <row r="810" ht="15.75" customHeight="1" s="109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</row>
    <row r="811" ht="15.75" customHeight="1" s="109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</row>
    <row r="812" ht="15.75" customHeight="1" s="109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</row>
    <row r="813" ht="15.75" customHeight="1" s="109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</row>
    <row r="814" ht="15.75" customHeight="1" s="109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</row>
    <row r="815" ht="15.75" customHeight="1" s="109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</row>
    <row r="816" ht="15.75" customHeight="1" s="109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</row>
    <row r="817" ht="15.75" customHeight="1" s="109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</row>
    <row r="818" ht="15.75" customHeight="1" s="109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</row>
    <row r="819" ht="15.75" customHeight="1" s="109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</row>
    <row r="820" ht="15.75" customHeight="1" s="109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</row>
    <row r="821" ht="15.75" customHeight="1" s="109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</row>
    <row r="822" ht="15.75" customHeight="1" s="109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</row>
    <row r="823" ht="15.75" customHeight="1" s="109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</row>
    <row r="824" ht="15.75" customHeight="1" s="109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</row>
    <row r="825" ht="15.75" customHeight="1" s="109">
      <c r="A825" s="60" t="n"/>
      <c r="B825" s="60" t="n"/>
      <c r="C825" s="60" t="n"/>
      <c r="D825" s="60" t="n"/>
      <c r="E825" s="60" t="n"/>
      <c r="F825" s="60" t="n"/>
      <c r="G825" s="60" t="n"/>
      <c r="H825" s="60" t="n"/>
      <c r="I825" s="60" t="n"/>
      <c r="J825" s="60" t="n"/>
      <c r="K825" s="60" t="n"/>
      <c r="L825" s="60" t="n"/>
      <c r="M825" s="60" t="n"/>
      <c r="N825" s="60" t="n"/>
      <c r="O825" s="60" t="n"/>
    </row>
    <row r="826" ht="15.75" customHeight="1" s="109">
      <c r="A826" s="60" t="n"/>
      <c r="B826" s="60" t="n"/>
      <c r="C826" s="60" t="n"/>
      <c r="D826" s="60" t="n"/>
      <c r="E826" s="60" t="n"/>
      <c r="F826" s="60" t="n"/>
      <c r="G826" s="60" t="n"/>
      <c r="H826" s="60" t="n"/>
      <c r="I826" s="60" t="n"/>
      <c r="J826" s="60" t="n"/>
      <c r="K826" s="60" t="n"/>
      <c r="L826" s="60" t="n"/>
      <c r="M826" s="60" t="n"/>
      <c r="N826" s="60" t="n"/>
      <c r="O826" s="60" t="n"/>
    </row>
    <row r="827" ht="15.75" customHeight="1" s="109">
      <c r="A827" s="60" t="n"/>
      <c r="B827" s="60" t="n"/>
      <c r="C827" s="60" t="n"/>
      <c r="D827" s="60" t="n"/>
      <c r="E827" s="60" t="n"/>
      <c r="F827" s="60" t="n"/>
      <c r="G827" s="60" t="n"/>
      <c r="H827" s="60" t="n"/>
      <c r="I827" s="60" t="n"/>
      <c r="J827" s="60" t="n"/>
      <c r="K827" s="60" t="n"/>
      <c r="L827" s="60" t="n"/>
      <c r="M827" s="60" t="n"/>
      <c r="N827" s="60" t="n"/>
      <c r="O827" s="60" t="n"/>
    </row>
    <row r="828" ht="15.75" customHeight="1" s="109">
      <c r="A828" s="60" t="n"/>
      <c r="B828" s="60" t="n"/>
      <c r="C828" s="60" t="n"/>
      <c r="D828" s="60" t="n"/>
      <c r="E828" s="60" t="n"/>
      <c r="F828" s="60" t="n"/>
      <c r="G828" s="60" t="n"/>
      <c r="H828" s="60" t="n"/>
      <c r="I828" s="60" t="n"/>
      <c r="J828" s="60" t="n"/>
      <c r="K828" s="60" t="n"/>
      <c r="L828" s="60" t="n"/>
      <c r="M828" s="60" t="n"/>
      <c r="N828" s="60" t="n"/>
      <c r="O828" s="60" t="n"/>
    </row>
    <row r="829" ht="15.75" customHeight="1" s="109">
      <c r="A829" s="60" t="n"/>
      <c r="B829" s="60" t="n"/>
      <c r="C829" s="60" t="n"/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M829" s="60" t="n"/>
      <c r="N829" s="60" t="n"/>
      <c r="O829" s="60" t="n"/>
    </row>
    <row r="830" ht="15.75" customHeight="1" s="109">
      <c r="A830" s="60" t="n"/>
      <c r="B830" s="60" t="n"/>
      <c r="C830" s="60" t="n"/>
      <c r="D830" s="60" t="n"/>
      <c r="E830" s="60" t="n"/>
      <c r="F830" s="60" t="n"/>
      <c r="G830" s="60" t="n"/>
      <c r="H830" s="60" t="n"/>
      <c r="I830" s="60" t="n"/>
      <c r="J830" s="60" t="n"/>
      <c r="K830" s="60" t="n"/>
      <c r="L830" s="60" t="n"/>
      <c r="M830" s="60" t="n"/>
      <c r="N830" s="60" t="n"/>
      <c r="O830" s="60" t="n"/>
    </row>
    <row r="831" ht="15.75" customHeight="1" s="109">
      <c r="A831" s="60" t="n"/>
      <c r="B831" s="60" t="n"/>
      <c r="C831" s="60" t="n"/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n"/>
      <c r="M831" s="60" t="n"/>
      <c r="N831" s="60" t="n"/>
      <c r="O831" s="60" t="n"/>
    </row>
    <row r="832" ht="15.75" customHeight="1" s="109">
      <c r="A832" s="60" t="n"/>
      <c r="B832" s="60" t="n"/>
      <c r="C832" s="60" t="n"/>
      <c r="D832" s="60" t="n"/>
      <c r="E832" s="60" t="n"/>
      <c r="F832" s="60" t="n"/>
      <c r="G832" s="60" t="n"/>
      <c r="H832" s="60" t="n"/>
      <c r="I832" s="60" t="n"/>
      <c r="J832" s="60" t="n"/>
      <c r="K832" s="60" t="n"/>
      <c r="L832" s="60" t="n"/>
      <c r="M832" s="60" t="n"/>
      <c r="N832" s="60" t="n"/>
      <c r="O832" s="60" t="n"/>
    </row>
    <row r="833" ht="15.75" customHeight="1" s="109">
      <c r="A833" s="60" t="n"/>
      <c r="B833" s="60" t="n"/>
      <c r="C833" s="60" t="n"/>
      <c r="D833" s="60" t="n"/>
      <c r="E833" s="60" t="n"/>
      <c r="F833" s="60" t="n"/>
      <c r="G833" s="60" t="n"/>
      <c r="H833" s="60" t="n"/>
      <c r="I833" s="60" t="n"/>
      <c r="J833" s="60" t="n"/>
      <c r="K833" s="60" t="n"/>
      <c r="L833" s="60" t="n"/>
      <c r="M833" s="60" t="n"/>
      <c r="N833" s="60" t="n"/>
      <c r="O833" s="60" t="n"/>
    </row>
    <row r="834" ht="15.75" customHeight="1" s="109">
      <c r="A834" s="60" t="n"/>
      <c r="B834" s="60" t="n"/>
      <c r="C834" s="60" t="n"/>
      <c r="D834" s="60" t="n"/>
      <c r="E834" s="60" t="n"/>
      <c r="F834" s="60" t="n"/>
      <c r="G834" s="60" t="n"/>
      <c r="H834" s="60" t="n"/>
      <c r="I834" s="60" t="n"/>
      <c r="J834" s="60" t="n"/>
      <c r="K834" s="60" t="n"/>
      <c r="L834" s="60" t="n"/>
      <c r="M834" s="60" t="n"/>
      <c r="N834" s="60" t="n"/>
      <c r="O834" s="60" t="n"/>
    </row>
    <row r="835" ht="15.75" customHeight="1" s="109">
      <c r="A835" s="60" t="n"/>
      <c r="B835" s="60" t="n"/>
      <c r="C835" s="60" t="n"/>
      <c r="D835" s="60" t="n"/>
      <c r="E835" s="60" t="n"/>
      <c r="F835" s="60" t="n"/>
      <c r="G835" s="60" t="n"/>
      <c r="H835" s="60" t="n"/>
      <c r="I835" s="60" t="n"/>
      <c r="J835" s="60" t="n"/>
      <c r="K835" s="60" t="n"/>
      <c r="L835" s="60" t="n"/>
      <c r="M835" s="60" t="n"/>
      <c r="N835" s="60" t="n"/>
      <c r="O835" s="60" t="n"/>
    </row>
    <row r="836" ht="15.75" customHeight="1" s="109">
      <c r="A836" s="60" t="n"/>
      <c r="B836" s="60" t="n"/>
      <c r="C836" s="60" t="n"/>
      <c r="D836" s="60" t="n"/>
      <c r="E836" s="60" t="n"/>
      <c r="F836" s="60" t="n"/>
      <c r="G836" s="60" t="n"/>
      <c r="H836" s="60" t="n"/>
      <c r="I836" s="60" t="n"/>
      <c r="J836" s="60" t="n"/>
      <c r="K836" s="60" t="n"/>
      <c r="L836" s="60" t="n"/>
      <c r="M836" s="60" t="n"/>
      <c r="N836" s="60" t="n"/>
      <c r="O836" s="60" t="n"/>
    </row>
    <row r="837" ht="15.75" customHeight="1" s="109">
      <c r="A837" s="60" t="n"/>
      <c r="B837" s="60" t="n"/>
      <c r="C837" s="60" t="n"/>
      <c r="D837" s="60" t="n"/>
      <c r="E837" s="60" t="n"/>
      <c r="F837" s="60" t="n"/>
      <c r="G837" s="60" t="n"/>
      <c r="H837" s="60" t="n"/>
      <c r="I837" s="60" t="n"/>
      <c r="J837" s="60" t="n"/>
      <c r="K837" s="60" t="n"/>
      <c r="L837" s="60" t="n"/>
      <c r="M837" s="60" t="n"/>
      <c r="N837" s="60" t="n"/>
      <c r="O837" s="60" t="n"/>
    </row>
    <row r="838" ht="15.75" customHeight="1" s="109">
      <c r="A838" s="60" t="n"/>
      <c r="B838" s="60" t="n"/>
      <c r="C838" s="60" t="n"/>
      <c r="D838" s="60" t="n"/>
      <c r="E838" s="60" t="n"/>
      <c r="F838" s="60" t="n"/>
      <c r="G838" s="60" t="n"/>
      <c r="H838" s="60" t="n"/>
      <c r="I838" s="60" t="n"/>
      <c r="J838" s="60" t="n"/>
      <c r="K838" s="60" t="n"/>
      <c r="L838" s="60" t="n"/>
      <c r="M838" s="60" t="n"/>
      <c r="N838" s="60" t="n"/>
      <c r="O838" s="60" t="n"/>
    </row>
    <row r="839" ht="15.75" customHeight="1" s="109">
      <c r="A839" s="60" t="n"/>
      <c r="B839" s="60" t="n"/>
      <c r="C839" s="60" t="n"/>
      <c r="D839" s="60" t="n"/>
      <c r="E839" s="60" t="n"/>
      <c r="F839" s="60" t="n"/>
      <c r="G839" s="60" t="n"/>
      <c r="H839" s="60" t="n"/>
      <c r="I839" s="60" t="n"/>
      <c r="J839" s="60" t="n"/>
      <c r="K839" s="60" t="n"/>
      <c r="L839" s="60" t="n"/>
      <c r="M839" s="60" t="n"/>
      <c r="N839" s="60" t="n"/>
      <c r="O839" s="60" t="n"/>
    </row>
    <row r="840" ht="15.75" customHeight="1" s="109">
      <c r="A840" s="60" t="n"/>
      <c r="B840" s="60" t="n"/>
      <c r="C840" s="60" t="n"/>
      <c r="D840" s="60" t="n"/>
      <c r="E840" s="60" t="n"/>
      <c r="F840" s="60" t="n"/>
      <c r="G840" s="60" t="n"/>
      <c r="H840" s="60" t="n"/>
      <c r="I840" s="60" t="n"/>
      <c r="J840" s="60" t="n"/>
      <c r="K840" s="60" t="n"/>
      <c r="L840" s="60" t="n"/>
      <c r="M840" s="60" t="n"/>
      <c r="N840" s="60" t="n"/>
      <c r="O840" s="60" t="n"/>
    </row>
    <row r="841" ht="15.75" customHeight="1" s="109">
      <c r="A841" s="60" t="n"/>
      <c r="B841" s="60" t="n"/>
      <c r="C841" s="60" t="n"/>
      <c r="D841" s="60" t="n"/>
      <c r="E841" s="60" t="n"/>
      <c r="F841" s="60" t="n"/>
      <c r="G841" s="60" t="n"/>
      <c r="H841" s="60" t="n"/>
      <c r="I841" s="60" t="n"/>
      <c r="J841" s="60" t="n"/>
      <c r="K841" s="60" t="n"/>
      <c r="L841" s="60" t="n"/>
      <c r="M841" s="60" t="n"/>
      <c r="N841" s="60" t="n"/>
      <c r="O841" s="60" t="n"/>
    </row>
    <row r="842" ht="15.75" customHeight="1" s="109">
      <c r="A842" s="60" t="n"/>
      <c r="B842" s="60" t="n"/>
      <c r="C842" s="60" t="n"/>
      <c r="D842" s="60" t="n"/>
      <c r="E842" s="60" t="n"/>
      <c r="F842" s="60" t="n"/>
      <c r="G842" s="60" t="n"/>
      <c r="H842" s="60" t="n"/>
      <c r="I842" s="60" t="n"/>
      <c r="J842" s="60" t="n"/>
      <c r="K842" s="60" t="n"/>
      <c r="L842" s="60" t="n"/>
      <c r="M842" s="60" t="n"/>
      <c r="N842" s="60" t="n"/>
      <c r="O842" s="60" t="n"/>
    </row>
    <row r="843" ht="15.75" customHeight="1" s="109">
      <c r="A843" s="60" t="n"/>
      <c r="B843" s="60" t="n"/>
      <c r="C843" s="60" t="n"/>
      <c r="D843" s="60" t="n"/>
      <c r="E843" s="60" t="n"/>
      <c r="F843" s="60" t="n"/>
      <c r="G843" s="60" t="n"/>
      <c r="H843" s="60" t="n"/>
      <c r="I843" s="60" t="n"/>
      <c r="J843" s="60" t="n"/>
      <c r="K843" s="60" t="n"/>
      <c r="L843" s="60" t="n"/>
      <c r="M843" s="60" t="n"/>
      <c r="N843" s="60" t="n"/>
      <c r="O843" s="60" t="n"/>
    </row>
    <row r="844" ht="15.75" customHeight="1" s="109">
      <c r="A844" s="60" t="n"/>
      <c r="B844" s="60" t="n"/>
      <c r="C844" s="60" t="n"/>
      <c r="D844" s="60" t="n"/>
      <c r="E844" s="60" t="n"/>
      <c r="F844" s="60" t="n"/>
      <c r="G844" s="60" t="n"/>
      <c r="H844" s="60" t="n"/>
      <c r="I844" s="60" t="n"/>
      <c r="J844" s="60" t="n"/>
      <c r="K844" s="60" t="n"/>
      <c r="L844" s="60" t="n"/>
      <c r="M844" s="60" t="n"/>
      <c r="N844" s="60" t="n"/>
      <c r="O844" s="60" t="n"/>
    </row>
    <row r="845" ht="15.75" customHeight="1" s="109">
      <c r="A845" s="60" t="n"/>
      <c r="B845" s="60" t="n"/>
      <c r="C845" s="60" t="n"/>
      <c r="D845" s="60" t="n"/>
      <c r="E845" s="60" t="n"/>
      <c r="F845" s="60" t="n"/>
      <c r="G845" s="60" t="n"/>
      <c r="H845" s="60" t="n"/>
      <c r="I845" s="60" t="n"/>
      <c r="J845" s="60" t="n"/>
      <c r="K845" s="60" t="n"/>
      <c r="L845" s="60" t="n"/>
      <c r="M845" s="60" t="n"/>
      <c r="N845" s="60" t="n"/>
      <c r="O845" s="60" t="n"/>
    </row>
    <row r="846" ht="15.75" customHeight="1" s="109">
      <c r="A846" s="60" t="n"/>
      <c r="B846" s="60" t="n"/>
      <c r="C846" s="60" t="n"/>
      <c r="D846" s="60" t="n"/>
      <c r="E846" s="60" t="n"/>
      <c r="F846" s="60" t="n"/>
      <c r="G846" s="60" t="n"/>
      <c r="H846" s="60" t="n"/>
      <c r="I846" s="60" t="n"/>
      <c r="J846" s="60" t="n"/>
      <c r="K846" s="60" t="n"/>
      <c r="L846" s="60" t="n"/>
      <c r="M846" s="60" t="n"/>
      <c r="N846" s="60" t="n"/>
      <c r="O846" s="60" t="n"/>
    </row>
    <row r="847" ht="15.75" customHeight="1" s="109">
      <c r="A847" s="60" t="n"/>
      <c r="B847" s="60" t="n"/>
      <c r="C847" s="60" t="n"/>
      <c r="D847" s="60" t="n"/>
      <c r="E847" s="60" t="n"/>
      <c r="F847" s="60" t="n"/>
      <c r="G847" s="60" t="n"/>
      <c r="H847" s="60" t="n"/>
      <c r="I847" s="60" t="n"/>
      <c r="J847" s="60" t="n"/>
      <c r="K847" s="60" t="n"/>
      <c r="L847" s="60" t="n"/>
      <c r="M847" s="60" t="n"/>
      <c r="N847" s="60" t="n"/>
      <c r="O847" s="60" t="n"/>
    </row>
    <row r="848" ht="15.75" customHeight="1" s="109">
      <c r="A848" s="60" t="n"/>
      <c r="B848" s="60" t="n"/>
      <c r="C848" s="60" t="n"/>
      <c r="D848" s="60" t="n"/>
      <c r="E848" s="60" t="n"/>
      <c r="F848" s="60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</row>
    <row r="849" ht="15.75" customHeight="1" s="109">
      <c r="A849" s="60" t="n"/>
      <c r="B849" s="60" t="n"/>
      <c r="C849" s="60" t="n"/>
      <c r="D849" s="60" t="n"/>
      <c r="E849" s="60" t="n"/>
      <c r="F849" s="60" t="n"/>
      <c r="G849" s="60" t="n"/>
      <c r="H849" s="60" t="n"/>
      <c r="I849" s="60" t="n"/>
      <c r="J849" s="60" t="n"/>
      <c r="K849" s="60" t="n"/>
      <c r="L849" s="60" t="n"/>
      <c r="M849" s="60" t="n"/>
      <c r="N849" s="60" t="n"/>
      <c r="O849" s="60" t="n"/>
    </row>
    <row r="850" ht="15.75" customHeight="1" s="109">
      <c r="A850" s="60" t="n"/>
      <c r="B850" s="60" t="n"/>
      <c r="C850" s="60" t="n"/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</row>
    <row r="851" ht="15.75" customHeight="1" s="109">
      <c r="A851" s="60" t="n"/>
      <c r="B851" s="60" t="n"/>
      <c r="C851" s="60" t="n"/>
      <c r="D851" s="60" t="n"/>
      <c r="E851" s="60" t="n"/>
      <c r="F851" s="60" t="n"/>
      <c r="G851" s="60" t="n"/>
      <c r="H851" s="60" t="n"/>
      <c r="I851" s="60" t="n"/>
      <c r="J851" s="60" t="n"/>
      <c r="K851" s="60" t="n"/>
      <c r="L851" s="60" t="n"/>
      <c r="M851" s="60" t="n"/>
      <c r="N851" s="60" t="n"/>
      <c r="O851" s="60" t="n"/>
    </row>
    <row r="852" ht="15.75" customHeight="1" s="109">
      <c r="A852" s="60" t="n"/>
      <c r="B852" s="60" t="n"/>
      <c r="C852" s="60" t="n"/>
      <c r="D852" s="60" t="n"/>
      <c r="E852" s="60" t="n"/>
      <c r="F852" s="60" t="n"/>
      <c r="G852" s="60" t="n"/>
      <c r="H852" s="60" t="n"/>
      <c r="I852" s="60" t="n"/>
      <c r="J852" s="60" t="n"/>
      <c r="K852" s="60" t="n"/>
      <c r="L852" s="60" t="n"/>
      <c r="M852" s="60" t="n"/>
      <c r="N852" s="60" t="n"/>
      <c r="O852" s="60" t="n"/>
    </row>
    <row r="853" ht="15.75" customHeight="1" s="109">
      <c r="A853" s="60" t="n"/>
      <c r="B853" s="60" t="n"/>
      <c r="C853" s="60" t="n"/>
      <c r="D853" s="60" t="n"/>
      <c r="E853" s="60" t="n"/>
      <c r="F853" s="60" t="n"/>
      <c r="G853" s="60" t="n"/>
      <c r="H853" s="60" t="n"/>
      <c r="I853" s="60" t="n"/>
      <c r="J853" s="60" t="n"/>
      <c r="K853" s="60" t="n"/>
      <c r="L853" s="60" t="n"/>
      <c r="M853" s="60" t="n"/>
      <c r="N853" s="60" t="n"/>
      <c r="O853" s="60" t="n"/>
    </row>
    <row r="854" ht="15.75" customHeight="1" s="109">
      <c r="A854" s="60" t="n"/>
      <c r="B854" s="60" t="n"/>
      <c r="C854" s="60" t="n"/>
      <c r="D854" s="60" t="n"/>
      <c r="E854" s="60" t="n"/>
      <c r="F854" s="60" t="n"/>
      <c r="G854" s="60" t="n"/>
      <c r="H854" s="60" t="n"/>
      <c r="I854" s="60" t="n"/>
      <c r="J854" s="60" t="n"/>
      <c r="K854" s="60" t="n"/>
      <c r="L854" s="60" t="n"/>
      <c r="M854" s="60" t="n"/>
      <c r="N854" s="60" t="n"/>
      <c r="O854" s="60" t="n"/>
    </row>
    <row r="855" ht="15.75" customHeight="1" s="109">
      <c r="A855" s="60" t="n"/>
      <c r="B855" s="60" t="n"/>
      <c r="C855" s="60" t="n"/>
      <c r="D855" s="60" t="n"/>
      <c r="E855" s="60" t="n"/>
      <c r="F855" s="60" t="n"/>
      <c r="G855" s="60" t="n"/>
      <c r="H855" s="60" t="n"/>
      <c r="I855" s="60" t="n"/>
      <c r="J855" s="60" t="n"/>
      <c r="K855" s="60" t="n"/>
      <c r="L855" s="60" t="n"/>
      <c r="M855" s="60" t="n"/>
      <c r="N855" s="60" t="n"/>
      <c r="O855" s="60" t="n"/>
    </row>
    <row r="856" ht="15.75" customHeight="1" s="109">
      <c r="A856" s="60" t="n"/>
      <c r="B856" s="60" t="n"/>
      <c r="C856" s="60" t="n"/>
      <c r="D856" s="60" t="n"/>
      <c r="E856" s="60" t="n"/>
      <c r="F856" s="60" t="n"/>
      <c r="G856" s="60" t="n"/>
      <c r="H856" s="60" t="n"/>
      <c r="I856" s="60" t="n"/>
      <c r="J856" s="60" t="n"/>
      <c r="K856" s="60" t="n"/>
      <c r="L856" s="60" t="n"/>
      <c r="M856" s="60" t="n"/>
      <c r="N856" s="60" t="n"/>
      <c r="O856" s="60" t="n"/>
    </row>
    <row r="857" ht="15.75" customHeight="1" s="109">
      <c r="A857" s="60" t="n"/>
      <c r="B857" s="60" t="n"/>
      <c r="C857" s="60" t="n"/>
      <c r="D857" s="60" t="n"/>
      <c r="E857" s="60" t="n"/>
      <c r="F857" s="60" t="n"/>
      <c r="G857" s="60" t="n"/>
      <c r="H857" s="60" t="n"/>
      <c r="I857" s="60" t="n"/>
      <c r="J857" s="60" t="n"/>
      <c r="K857" s="60" t="n"/>
      <c r="L857" s="60" t="n"/>
      <c r="M857" s="60" t="n"/>
      <c r="N857" s="60" t="n"/>
      <c r="O857" s="60" t="n"/>
    </row>
    <row r="858" ht="15.75" customHeight="1" s="109">
      <c r="A858" s="60" t="n"/>
      <c r="B858" s="60" t="n"/>
      <c r="C858" s="60" t="n"/>
      <c r="D858" s="60" t="n"/>
      <c r="E858" s="60" t="n"/>
      <c r="F858" s="60" t="n"/>
      <c r="G858" s="60" t="n"/>
      <c r="H858" s="60" t="n"/>
      <c r="I858" s="60" t="n"/>
      <c r="J858" s="60" t="n"/>
      <c r="K858" s="60" t="n"/>
      <c r="L858" s="60" t="n"/>
      <c r="M858" s="60" t="n"/>
      <c r="N858" s="60" t="n"/>
      <c r="O858" s="60" t="n"/>
    </row>
    <row r="859" ht="15.75" customHeight="1" s="109">
      <c r="A859" s="60" t="n"/>
      <c r="B859" s="60" t="n"/>
      <c r="C859" s="60" t="n"/>
      <c r="D859" s="60" t="n"/>
      <c r="E859" s="60" t="n"/>
      <c r="F859" s="60" t="n"/>
      <c r="G859" s="60" t="n"/>
      <c r="H859" s="60" t="n"/>
      <c r="I859" s="60" t="n"/>
      <c r="J859" s="60" t="n"/>
      <c r="K859" s="60" t="n"/>
      <c r="L859" s="60" t="n"/>
      <c r="M859" s="60" t="n"/>
      <c r="N859" s="60" t="n"/>
      <c r="O859" s="60" t="n"/>
    </row>
    <row r="860" ht="15.75" customHeight="1" s="109">
      <c r="A860" s="60" t="n"/>
      <c r="B860" s="60" t="n"/>
      <c r="C860" s="60" t="n"/>
      <c r="D860" s="60" t="n"/>
      <c r="E860" s="60" t="n"/>
      <c r="F860" s="60" t="n"/>
      <c r="G860" s="60" t="n"/>
      <c r="H860" s="60" t="n"/>
      <c r="I860" s="60" t="n"/>
      <c r="J860" s="60" t="n"/>
      <c r="K860" s="60" t="n"/>
      <c r="L860" s="60" t="n"/>
      <c r="M860" s="60" t="n"/>
      <c r="N860" s="60" t="n"/>
      <c r="O860" s="60" t="n"/>
    </row>
    <row r="861" ht="15.75" customHeight="1" s="109">
      <c r="A861" s="60" t="n"/>
      <c r="B861" s="60" t="n"/>
      <c r="C861" s="60" t="n"/>
      <c r="D861" s="60" t="n"/>
      <c r="E861" s="60" t="n"/>
      <c r="F861" s="60" t="n"/>
      <c r="G861" s="60" t="n"/>
      <c r="H861" s="60" t="n"/>
      <c r="I861" s="60" t="n"/>
      <c r="J861" s="60" t="n"/>
      <c r="K861" s="60" t="n"/>
      <c r="L861" s="60" t="n"/>
      <c r="M861" s="60" t="n"/>
      <c r="N861" s="60" t="n"/>
      <c r="O861" s="60" t="n"/>
    </row>
    <row r="862" ht="15.75" customHeight="1" s="109">
      <c r="A862" s="60" t="n"/>
      <c r="B862" s="60" t="n"/>
      <c r="C862" s="60" t="n"/>
      <c r="D862" s="60" t="n"/>
      <c r="E862" s="60" t="n"/>
      <c r="F862" s="60" t="n"/>
      <c r="G862" s="60" t="n"/>
      <c r="H862" s="60" t="n"/>
      <c r="I862" s="60" t="n"/>
      <c r="J862" s="60" t="n"/>
      <c r="K862" s="60" t="n"/>
      <c r="L862" s="60" t="n"/>
      <c r="M862" s="60" t="n"/>
      <c r="N862" s="60" t="n"/>
      <c r="O862" s="60" t="n"/>
    </row>
    <row r="863" ht="15.75" customHeight="1" s="109">
      <c r="A863" s="60" t="n"/>
      <c r="B863" s="60" t="n"/>
      <c r="C863" s="60" t="n"/>
      <c r="D863" s="60" t="n"/>
      <c r="E863" s="60" t="n"/>
      <c r="F863" s="60" t="n"/>
      <c r="G863" s="60" t="n"/>
      <c r="H863" s="60" t="n"/>
      <c r="I863" s="60" t="n"/>
      <c r="J863" s="60" t="n"/>
      <c r="K863" s="60" t="n"/>
      <c r="L863" s="60" t="n"/>
      <c r="M863" s="60" t="n"/>
      <c r="N863" s="60" t="n"/>
      <c r="O863" s="60" t="n"/>
    </row>
    <row r="864" ht="15.75" customHeight="1" s="109">
      <c r="A864" s="60" t="n"/>
      <c r="B864" s="60" t="n"/>
      <c r="C864" s="60" t="n"/>
      <c r="D864" s="60" t="n"/>
      <c r="E864" s="60" t="n"/>
      <c r="F864" s="60" t="n"/>
      <c r="G864" s="60" t="n"/>
      <c r="H864" s="60" t="n"/>
      <c r="I864" s="60" t="n"/>
      <c r="J864" s="60" t="n"/>
      <c r="K864" s="60" t="n"/>
      <c r="L864" s="60" t="n"/>
      <c r="M864" s="60" t="n"/>
      <c r="N864" s="60" t="n"/>
      <c r="O864" s="60" t="n"/>
    </row>
    <row r="865" ht="15.75" customHeight="1" s="109">
      <c r="A865" s="60" t="n"/>
      <c r="B865" s="60" t="n"/>
      <c r="C865" s="60" t="n"/>
      <c r="D865" s="60" t="n"/>
      <c r="E865" s="60" t="n"/>
      <c r="F865" s="60" t="n"/>
      <c r="G865" s="60" t="n"/>
      <c r="H865" s="60" t="n"/>
      <c r="I865" s="60" t="n"/>
      <c r="J865" s="60" t="n"/>
      <c r="K865" s="60" t="n"/>
      <c r="L865" s="60" t="n"/>
      <c r="M865" s="60" t="n"/>
      <c r="N865" s="60" t="n"/>
      <c r="O865" s="60" t="n"/>
    </row>
    <row r="866" ht="15.75" customHeight="1" s="109">
      <c r="A866" s="60" t="n"/>
      <c r="B866" s="60" t="n"/>
      <c r="C866" s="60" t="n"/>
      <c r="D866" s="60" t="n"/>
      <c r="E866" s="60" t="n"/>
      <c r="F866" s="60" t="n"/>
      <c r="G866" s="60" t="n"/>
      <c r="H866" s="60" t="n"/>
      <c r="I866" s="60" t="n"/>
      <c r="J866" s="60" t="n"/>
      <c r="K866" s="60" t="n"/>
      <c r="L866" s="60" t="n"/>
      <c r="M866" s="60" t="n"/>
      <c r="N866" s="60" t="n"/>
      <c r="O866" s="60" t="n"/>
    </row>
    <row r="867" ht="15.75" customHeight="1" s="109">
      <c r="A867" s="60" t="n"/>
      <c r="B867" s="60" t="n"/>
      <c r="C867" s="60" t="n"/>
      <c r="D867" s="60" t="n"/>
      <c r="E867" s="60" t="n"/>
      <c r="F867" s="60" t="n"/>
      <c r="G867" s="60" t="n"/>
      <c r="H867" s="60" t="n"/>
      <c r="I867" s="60" t="n"/>
      <c r="J867" s="60" t="n"/>
      <c r="K867" s="60" t="n"/>
      <c r="L867" s="60" t="n"/>
      <c r="M867" s="60" t="n"/>
      <c r="N867" s="60" t="n"/>
      <c r="O867" s="60" t="n"/>
    </row>
    <row r="868" ht="15.75" customHeight="1" s="109">
      <c r="A868" s="60" t="n"/>
      <c r="B868" s="60" t="n"/>
      <c r="C868" s="60" t="n"/>
      <c r="D868" s="60" t="n"/>
      <c r="E868" s="60" t="n"/>
      <c r="F868" s="60" t="n"/>
      <c r="G868" s="60" t="n"/>
      <c r="H868" s="60" t="n"/>
      <c r="I868" s="60" t="n"/>
      <c r="J868" s="60" t="n"/>
      <c r="K868" s="60" t="n"/>
      <c r="L868" s="60" t="n"/>
      <c r="M868" s="60" t="n"/>
      <c r="N868" s="60" t="n"/>
      <c r="O868" s="60" t="n"/>
    </row>
    <row r="869" ht="15.75" customHeight="1" s="109">
      <c r="A869" s="60" t="n"/>
      <c r="B869" s="60" t="n"/>
      <c r="C869" s="60" t="n"/>
      <c r="D869" s="60" t="n"/>
      <c r="E869" s="60" t="n"/>
      <c r="F869" s="60" t="n"/>
      <c r="G869" s="60" t="n"/>
      <c r="H869" s="60" t="n"/>
      <c r="I869" s="60" t="n"/>
      <c r="J869" s="60" t="n"/>
      <c r="K869" s="60" t="n"/>
      <c r="L869" s="60" t="n"/>
      <c r="M869" s="60" t="n"/>
      <c r="N869" s="60" t="n"/>
      <c r="O869" s="60" t="n"/>
    </row>
    <row r="870" ht="15.75" customHeight="1" s="109">
      <c r="A870" s="60" t="n"/>
      <c r="B870" s="60" t="n"/>
      <c r="C870" s="60" t="n"/>
      <c r="D870" s="60" t="n"/>
      <c r="E870" s="60" t="n"/>
      <c r="F870" s="60" t="n"/>
      <c r="G870" s="60" t="n"/>
      <c r="H870" s="60" t="n"/>
      <c r="I870" s="60" t="n"/>
      <c r="J870" s="60" t="n"/>
      <c r="K870" s="60" t="n"/>
      <c r="L870" s="60" t="n"/>
      <c r="M870" s="60" t="n"/>
      <c r="N870" s="60" t="n"/>
      <c r="O870" s="60" t="n"/>
    </row>
    <row r="871" ht="15.75" customHeight="1" s="109">
      <c r="A871" s="60" t="n"/>
      <c r="B871" s="60" t="n"/>
      <c r="C871" s="60" t="n"/>
      <c r="D871" s="60" t="n"/>
      <c r="E871" s="60" t="n"/>
      <c r="F871" s="60" t="n"/>
      <c r="G871" s="60" t="n"/>
      <c r="H871" s="60" t="n"/>
      <c r="I871" s="60" t="n"/>
      <c r="J871" s="60" t="n"/>
      <c r="K871" s="60" t="n"/>
      <c r="L871" s="60" t="n"/>
      <c r="M871" s="60" t="n"/>
      <c r="N871" s="60" t="n"/>
      <c r="O871" s="60" t="n"/>
    </row>
    <row r="872" ht="15.75" customHeight="1" s="109">
      <c r="A872" s="60" t="n"/>
      <c r="B872" s="60" t="n"/>
      <c r="C872" s="60" t="n"/>
      <c r="D872" s="60" t="n"/>
      <c r="E872" s="60" t="n"/>
      <c r="F872" s="60" t="n"/>
      <c r="G872" s="60" t="n"/>
      <c r="H872" s="60" t="n"/>
      <c r="I872" s="60" t="n"/>
      <c r="J872" s="60" t="n"/>
      <c r="K872" s="60" t="n"/>
      <c r="L872" s="60" t="n"/>
      <c r="M872" s="60" t="n"/>
      <c r="N872" s="60" t="n"/>
      <c r="O872" s="60" t="n"/>
    </row>
    <row r="873" ht="15.75" customHeight="1" s="109">
      <c r="A873" s="60" t="n"/>
      <c r="B873" s="60" t="n"/>
      <c r="C873" s="60" t="n"/>
      <c r="D873" s="60" t="n"/>
      <c r="E873" s="60" t="n"/>
      <c r="F873" s="60" t="n"/>
      <c r="G873" s="60" t="n"/>
      <c r="H873" s="60" t="n"/>
      <c r="I873" s="60" t="n"/>
      <c r="J873" s="60" t="n"/>
      <c r="K873" s="60" t="n"/>
      <c r="L873" s="60" t="n"/>
      <c r="M873" s="60" t="n"/>
      <c r="N873" s="60" t="n"/>
      <c r="O873" s="60" t="n"/>
    </row>
    <row r="874" ht="15.75" customHeight="1" s="109">
      <c r="A874" s="60" t="n"/>
      <c r="B874" s="60" t="n"/>
      <c r="C874" s="60" t="n"/>
      <c r="D874" s="60" t="n"/>
      <c r="E874" s="60" t="n"/>
      <c r="F874" s="60" t="n"/>
      <c r="G874" s="60" t="n"/>
      <c r="H874" s="60" t="n"/>
      <c r="I874" s="60" t="n"/>
      <c r="J874" s="60" t="n"/>
      <c r="K874" s="60" t="n"/>
      <c r="L874" s="60" t="n"/>
      <c r="M874" s="60" t="n"/>
      <c r="N874" s="60" t="n"/>
      <c r="O874" s="60" t="n"/>
    </row>
    <row r="875" ht="15.75" customHeight="1" s="109">
      <c r="A875" s="60" t="n"/>
      <c r="B875" s="60" t="n"/>
      <c r="C875" s="60" t="n"/>
      <c r="D875" s="60" t="n"/>
      <c r="E875" s="60" t="n"/>
      <c r="F875" s="60" t="n"/>
      <c r="G875" s="60" t="n"/>
      <c r="H875" s="60" t="n"/>
      <c r="I875" s="60" t="n"/>
      <c r="J875" s="60" t="n"/>
      <c r="K875" s="60" t="n"/>
      <c r="L875" s="60" t="n"/>
      <c r="M875" s="60" t="n"/>
      <c r="N875" s="60" t="n"/>
      <c r="O875" s="60" t="n"/>
    </row>
    <row r="876" ht="15.75" customHeight="1" s="109">
      <c r="A876" s="60" t="n"/>
      <c r="B876" s="60" t="n"/>
      <c r="C876" s="60" t="n"/>
      <c r="D876" s="60" t="n"/>
      <c r="E876" s="60" t="n"/>
      <c r="F876" s="60" t="n"/>
      <c r="G876" s="60" t="n"/>
      <c r="H876" s="60" t="n"/>
      <c r="I876" s="60" t="n"/>
      <c r="J876" s="60" t="n"/>
      <c r="K876" s="60" t="n"/>
      <c r="L876" s="60" t="n"/>
      <c r="M876" s="60" t="n"/>
      <c r="N876" s="60" t="n"/>
      <c r="O876" s="60" t="n"/>
    </row>
    <row r="877" ht="15.75" customHeight="1" s="109">
      <c r="A877" s="60" t="n"/>
      <c r="B877" s="60" t="n"/>
      <c r="C877" s="60" t="n"/>
      <c r="D877" s="60" t="n"/>
      <c r="E877" s="60" t="n"/>
      <c r="F877" s="60" t="n"/>
      <c r="G877" s="60" t="n"/>
      <c r="H877" s="60" t="n"/>
      <c r="I877" s="60" t="n"/>
      <c r="J877" s="60" t="n"/>
      <c r="K877" s="60" t="n"/>
      <c r="L877" s="60" t="n"/>
      <c r="M877" s="60" t="n"/>
      <c r="N877" s="60" t="n"/>
      <c r="O877" s="60" t="n"/>
    </row>
    <row r="878" ht="15.75" customHeight="1" s="109">
      <c r="A878" s="60" t="n"/>
      <c r="B878" s="60" t="n"/>
      <c r="C878" s="60" t="n"/>
      <c r="D878" s="60" t="n"/>
      <c r="E878" s="60" t="n"/>
      <c r="F878" s="60" t="n"/>
      <c r="G878" s="60" t="n"/>
      <c r="H878" s="60" t="n"/>
      <c r="I878" s="60" t="n"/>
      <c r="J878" s="60" t="n"/>
      <c r="K878" s="60" t="n"/>
      <c r="L878" s="60" t="n"/>
      <c r="M878" s="60" t="n"/>
      <c r="N878" s="60" t="n"/>
      <c r="O878" s="60" t="n"/>
    </row>
    <row r="879" ht="15.75" customHeight="1" s="109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</row>
    <row r="880" ht="15.75" customHeight="1" s="109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</row>
    <row r="881" ht="15.75" customHeight="1" s="109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</row>
    <row r="882" ht="15.75" customHeight="1" s="109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</row>
    <row r="883" ht="15.75" customHeight="1" s="109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</row>
    <row r="884" ht="15.75" customHeight="1" s="109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</row>
    <row r="885" ht="15.75" customHeight="1" s="109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</row>
    <row r="886" ht="15.75" customHeight="1" s="109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</row>
    <row r="887" ht="15.75" customHeight="1" s="109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</row>
    <row r="888" ht="15.75" customHeight="1" s="109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</row>
    <row r="889" ht="15.75" customHeight="1" s="109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</row>
    <row r="890" ht="15.75" customHeight="1" s="109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</row>
    <row r="891" ht="15.75" customHeight="1" s="109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</row>
    <row r="892" ht="15.75" customHeight="1" s="109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</row>
    <row r="893" ht="15.75" customHeight="1" s="109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</row>
    <row r="894" ht="15.75" customHeight="1" s="109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</row>
    <row r="895" ht="15.75" customHeight="1" s="109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</row>
    <row r="896" ht="15.75" customHeight="1" s="109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</row>
    <row r="897" ht="15.75" customHeight="1" s="109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</row>
    <row r="898" ht="15.75" customHeight="1" s="109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</row>
    <row r="899" ht="15.75" customHeight="1" s="109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</row>
    <row r="900" ht="15.75" customHeight="1" s="109">
      <c r="A900" s="60" t="n"/>
      <c r="B900" s="60" t="n"/>
      <c r="C900" s="60" t="n"/>
      <c r="D900" s="60" t="n"/>
      <c r="E900" s="60" t="n"/>
      <c r="F900" s="60" t="n"/>
      <c r="G900" s="60" t="n"/>
      <c r="H900" s="60" t="n"/>
      <c r="I900" s="60" t="n"/>
      <c r="J900" s="60" t="n"/>
      <c r="K900" s="60" t="n"/>
      <c r="L900" s="60" t="n"/>
      <c r="M900" s="60" t="n"/>
      <c r="N900" s="60" t="n"/>
      <c r="O900" s="60" t="n"/>
    </row>
    <row r="901" ht="15.75" customHeight="1" s="109">
      <c r="A901" s="60" t="n"/>
      <c r="B901" s="60" t="n"/>
      <c r="C901" s="60" t="n"/>
      <c r="D901" s="60" t="n"/>
      <c r="E901" s="60" t="n"/>
      <c r="F901" s="60" t="n"/>
      <c r="G901" s="60" t="n"/>
      <c r="H901" s="60" t="n"/>
      <c r="I901" s="60" t="n"/>
      <c r="J901" s="60" t="n"/>
      <c r="K901" s="60" t="n"/>
      <c r="L901" s="60" t="n"/>
      <c r="M901" s="60" t="n"/>
      <c r="N901" s="60" t="n"/>
      <c r="O901" s="60" t="n"/>
    </row>
    <row r="902" ht="15.75" customHeight="1" s="109">
      <c r="A902" s="60" t="n"/>
      <c r="B902" s="60" t="n"/>
      <c r="C902" s="60" t="n"/>
      <c r="D902" s="60" t="n"/>
      <c r="E902" s="60" t="n"/>
      <c r="F902" s="60" t="n"/>
      <c r="G902" s="60" t="n"/>
      <c r="H902" s="60" t="n"/>
      <c r="I902" s="60" t="n"/>
      <c r="J902" s="60" t="n"/>
      <c r="K902" s="60" t="n"/>
      <c r="L902" s="60" t="n"/>
      <c r="M902" s="60" t="n"/>
      <c r="N902" s="60" t="n"/>
      <c r="O902" s="60" t="n"/>
    </row>
    <row r="903" ht="15.75" customHeight="1" s="109">
      <c r="A903" s="60" t="n"/>
      <c r="B903" s="60" t="n"/>
      <c r="C903" s="60" t="n"/>
      <c r="D903" s="60" t="n"/>
      <c r="E903" s="60" t="n"/>
      <c r="F903" s="60" t="n"/>
      <c r="G903" s="60" t="n"/>
      <c r="H903" s="60" t="n"/>
      <c r="I903" s="60" t="n"/>
      <c r="J903" s="60" t="n"/>
      <c r="K903" s="60" t="n"/>
      <c r="L903" s="60" t="n"/>
      <c r="M903" s="60" t="n"/>
      <c r="N903" s="60" t="n"/>
      <c r="O903" s="60" t="n"/>
    </row>
    <row r="904" ht="15.75" customHeight="1" s="109">
      <c r="A904" s="60" t="n"/>
      <c r="B904" s="60" t="n"/>
      <c r="C904" s="60" t="n"/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M904" s="60" t="n"/>
      <c r="N904" s="60" t="n"/>
      <c r="O904" s="60" t="n"/>
    </row>
    <row r="905" ht="15.75" customHeight="1" s="109">
      <c r="A905" s="60" t="n"/>
      <c r="B905" s="60" t="n"/>
      <c r="C905" s="60" t="n"/>
      <c r="D905" s="60" t="n"/>
      <c r="E905" s="60" t="n"/>
      <c r="F905" s="60" t="n"/>
      <c r="G905" s="60" t="n"/>
      <c r="H905" s="60" t="n"/>
      <c r="I905" s="60" t="n"/>
      <c r="J905" s="60" t="n"/>
      <c r="K905" s="60" t="n"/>
      <c r="L905" s="60" t="n"/>
      <c r="M905" s="60" t="n"/>
      <c r="N905" s="60" t="n"/>
      <c r="O905" s="60" t="n"/>
    </row>
    <row r="906" ht="15.75" customHeight="1" s="109">
      <c r="A906" s="60" t="n"/>
      <c r="B906" s="60" t="n"/>
      <c r="C906" s="60" t="n"/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n"/>
      <c r="M906" s="60" t="n"/>
      <c r="N906" s="60" t="n"/>
      <c r="O906" s="60" t="n"/>
    </row>
    <row r="907" ht="15.75" customHeight="1" s="109">
      <c r="A907" s="60" t="n"/>
      <c r="B907" s="60" t="n"/>
      <c r="C907" s="60" t="n"/>
      <c r="D907" s="60" t="n"/>
      <c r="E907" s="60" t="n"/>
      <c r="F907" s="60" t="n"/>
      <c r="G907" s="60" t="n"/>
      <c r="H907" s="60" t="n"/>
      <c r="I907" s="60" t="n"/>
      <c r="J907" s="60" t="n"/>
      <c r="K907" s="60" t="n"/>
      <c r="L907" s="60" t="n"/>
      <c r="M907" s="60" t="n"/>
      <c r="N907" s="60" t="n"/>
      <c r="O907" s="60" t="n"/>
    </row>
    <row r="908" ht="15.75" customHeight="1" s="109">
      <c r="A908" s="60" t="n"/>
      <c r="B908" s="60" t="n"/>
      <c r="C908" s="60" t="n"/>
      <c r="D908" s="60" t="n"/>
      <c r="E908" s="60" t="n"/>
      <c r="F908" s="60" t="n"/>
      <c r="G908" s="60" t="n"/>
      <c r="H908" s="60" t="n"/>
      <c r="I908" s="60" t="n"/>
      <c r="J908" s="60" t="n"/>
      <c r="K908" s="60" t="n"/>
      <c r="L908" s="60" t="n"/>
      <c r="M908" s="60" t="n"/>
      <c r="N908" s="60" t="n"/>
      <c r="O908" s="60" t="n"/>
    </row>
    <row r="909" ht="15.75" customHeight="1" s="109">
      <c r="A909" s="60" t="n"/>
      <c r="B909" s="60" t="n"/>
      <c r="C909" s="60" t="n"/>
      <c r="D909" s="60" t="n"/>
      <c r="E909" s="60" t="n"/>
      <c r="F909" s="60" t="n"/>
      <c r="G909" s="60" t="n"/>
      <c r="H909" s="60" t="n"/>
      <c r="I909" s="60" t="n"/>
      <c r="J909" s="60" t="n"/>
      <c r="K909" s="60" t="n"/>
      <c r="L909" s="60" t="n"/>
      <c r="M909" s="60" t="n"/>
      <c r="N909" s="60" t="n"/>
      <c r="O909" s="60" t="n"/>
    </row>
    <row r="910" ht="15.75" customHeight="1" s="109">
      <c r="A910" s="60" t="n"/>
      <c r="B910" s="60" t="n"/>
      <c r="C910" s="60" t="n"/>
      <c r="D910" s="60" t="n"/>
      <c r="E910" s="60" t="n"/>
      <c r="F910" s="60" t="n"/>
      <c r="G910" s="60" t="n"/>
      <c r="H910" s="60" t="n"/>
      <c r="I910" s="60" t="n"/>
      <c r="J910" s="60" t="n"/>
      <c r="K910" s="60" t="n"/>
      <c r="L910" s="60" t="n"/>
      <c r="M910" s="60" t="n"/>
      <c r="N910" s="60" t="n"/>
      <c r="O910" s="60" t="n"/>
    </row>
    <row r="911" ht="15.75" customHeight="1" s="109">
      <c r="A911" s="60" t="n"/>
      <c r="B911" s="60" t="n"/>
      <c r="C911" s="60" t="n"/>
      <c r="D911" s="60" t="n"/>
      <c r="E911" s="60" t="n"/>
      <c r="F911" s="60" t="n"/>
      <c r="G911" s="60" t="n"/>
      <c r="H911" s="60" t="n"/>
      <c r="I911" s="60" t="n"/>
      <c r="J911" s="60" t="n"/>
      <c r="K911" s="60" t="n"/>
      <c r="L911" s="60" t="n"/>
      <c r="M911" s="60" t="n"/>
      <c r="N911" s="60" t="n"/>
      <c r="O911" s="60" t="n"/>
    </row>
    <row r="912" ht="15.75" customHeight="1" s="109">
      <c r="A912" s="60" t="n"/>
      <c r="B912" s="60" t="n"/>
      <c r="C912" s="60" t="n"/>
      <c r="D912" s="60" t="n"/>
      <c r="E912" s="60" t="n"/>
      <c r="F912" s="60" t="n"/>
      <c r="G912" s="60" t="n"/>
      <c r="H912" s="60" t="n"/>
      <c r="I912" s="60" t="n"/>
      <c r="J912" s="60" t="n"/>
      <c r="K912" s="60" t="n"/>
      <c r="L912" s="60" t="n"/>
      <c r="M912" s="60" t="n"/>
      <c r="N912" s="60" t="n"/>
      <c r="O912" s="60" t="n"/>
    </row>
    <row r="913" ht="15.75" customHeight="1" s="109">
      <c r="A913" s="60" t="n"/>
      <c r="B913" s="60" t="n"/>
      <c r="C913" s="60" t="n"/>
      <c r="D913" s="60" t="n"/>
      <c r="E913" s="60" t="n"/>
      <c r="F913" s="60" t="n"/>
      <c r="G913" s="60" t="n"/>
      <c r="H913" s="60" t="n"/>
      <c r="I913" s="60" t="n"/>
      <c r="J913" s="60" t="n"/>
      <c r="K913" s="60" t="n"/>
      <c r="L913" s="60" t="n"/>
      <c r="M913" s="60" t="n"/>
      <c r="N913" s="60" t="n"/>
      <c r="O913" s="60" t="n"/>
    </row>
    <row r="914" ht="15.75" customHeight="1" s="109">
      <c r="A914" s="60" t="n"/>
      <c r="B914" s="60" t="n"/>
      <c r="C914" s="60" t="n"/>
      <c r="D914" s="60" t="n"/>
      <c r="E914" s="60" t="n"/>
      <c r="F914" s="60" t="n"/>
      <c r="G914" s="60" t="n"/>
      <c r="H914" s="60" t="n"/>
      <c r="I914" s="60" t="n"/>
      <c r="J914" s="60" t="n"/>
      <c r="K914" s="60" t="n"/>
      <c r="L914" s="60" t="n"/>
      <c r="M914" s="60" t="n"/>
      <c r="N914" s="60" t="n"/>
      <c r="O914" s="60" t="n"/>
    </row>
    <row r="915" ht="15.75" customHeight="1" s="109">
      <c r="A915" s="60" t="n"/>
      <c r="B915" s="60" t="n"/>
      <c r="C915" s="60" t="n"/>
      <c r="D915" s="60" t="n"/>
      <c r="E915" s="60" t="n"/>
      <c r="F915" s="60" t="n"/>
      <c r="G915" s="60" t="n"/>
      <c r="H915" s="60" t="n"/>
      <c r="I915" s="60" t="n"/>
      <c r="J915" s="60" t="n"/>
      <c r="K915" s="60" t="n"/>
      <c r="L915" s="60" t="n"/>
      <c r="M915" s="60" t="n"/>
      <c r="N915" s="60" t="n"/>
      <c r="O915" s="60" t="n"/>
    </row>
    <row r="916" ht="15.75" customHeight="1" s="109">
      <c r="A916" s="60" t="n"/>
      <c r="B916" s="60" t="n"/>
      <c r="C916" s="60" t="n"/>
      <c r="D916" s="60" t="n"/>
      <c r="E916" s="60" t="n"/>
      <c r="F916" s="60" t="n"/>
      <c r="G916" s="60" t="n"/>
      <c r="H916" s="60" t="n"/>
      <c r="I916" s="60" t="n"/>
      <c r="J916" s="60" t="n"/>
      <c r="K916" s="60" t="n"/>
      <c r="L916" s="60" t="n"/>
      <c r="M916" s="60" t="n"/>
      <c r="N916" s="60" t="n"/>
      <c r="O916" s="60" t="n"/>
    </row>
    <row r="917" ht="15.75" customHeight="1" s="109">
      <c r="A917" s="60" t="n"/>
      <c r="B917" s="60" t="n"/>
      <c r="C917" s="60" t="n"/>
      <c r="D917" s="60" t="n"/>
      <c r="E917" s="60" t="n"/>
      <c r="F917" s="60" t="n"/>
      <c r="G917" s="60" t="n"/>
      <c r="H917" s="60" t="n"/>
      <c r="I917" s="60" t="n"/>
      <c r="J917" s="60" t="n"/>
      <c r="K917" s="60" t="n"/>
      <c r="L917" s="60" t="n"/>
      <c r="M917" s="60" t="n"/>
      <c r="N917" s="60" t="n"/>
      <c r="O917" s="60" t="n"/>
    </row>
    <row r="918" ht="15.75" customHeight="1" s="109">
      <c r="A918" s="60" t="n"/>
      <c r="B918" s="60" t="n"/>
      <c r="C918" s="60" t="n"/>
      <c r="D918" s="60" t="n"/>
      <c r="E918" s="60" t="n"/>
      <c r="F918" s="60" t="n"/>
      <c r="G918" s="60" t="n"/>
      <c r="H918" s="60" t="n"/>
      <c r="I918" s="60" t="n"/>
      <c r="J918" s="60" t="n"/>
      <c r="K918" s="60" t="n"/>
      <c r="L918" s="60" t="n"/>
      <c r="M918" s="60" t="n"/>
      <c r="N918" s="60" t="n"/>
      <c r="O918" s="60" t="n"/>
    </row>
    <row r="919" ht="15.75" customHeight="1" s="109">
      <c r="A919" s="60" t="n"/>
      <c r="B919" s="60" t="n"/>
      <c r="C919" s="60" t="n"/>
      <c r="D919" s="60" t="n"/>
      <c r="E919" s="60" t="n"/>
      <c r="F919" s="60" t="n"/>
      <c r="G919" s="60" t="n"/>
      <c r="H919" s="60" t="n"/>
      <c r="I919" s="60" t="n"/>
      <c r="J919" s="60" t="n"/>
      <c r="K919" s="60" t="n"/>
      <c r="L919" s="60" t="n"/>
      <c r="M919" s="60" t="n"/>
      <c r="N919" s="60" t="n"/>
      <c r="O919" s="60" t="n"/>
    </row>
    <row r="920" ht="15.75" customHeight="1" s="109">
      <c r="A920" s="60" t="n"/>
      <c r="B920" s="60" t="n"/>
      <c r="C920" s="60" t="n"/>
      <c r="D920" s="60" t="n"/>
      <c r="E920" s="60" t="n"/>
      <c r="F920" s="60" t="n"/>
      <c r="G920" s="60" t="n"/>
      <c r="H920" s="60" t="n"/>
      <c r="I920" s="60" t="n"/>
      <c r="J920" s="60" t="n"/>
      <c r="K920" s="60" t="n"/>
      <c r="L920" s="60" t="n"/>
      <c r="M920" s="60" t="n"/>
      <c r="N920" s="60" t="n"/>
      <c r="O920" s="60" t="n"/>
    </row>
    <row r="921" ht="15.75" customHeight="1" s="109">
      <c r="A921" s="60" t="n"/>
      <c r="B921" s="60" t="n"/>
      <c r="C921" s="60" t="n"/>
      <c r="D921" s="60" t="n"/>
      <c r="E921" s="60" t="n"/>
      <c r="F921" s="60" t="n"/>
      <c r="G921" s="60" t="n"/>
      <c r="H921" s="60" t="n"/>
      <c r="I921" s="60" t="n"/>
      <c r="J921" s="60" t="n"/>
      <c r="K921" s="60" t="n"/>
      <c r="L921" s="60" t="n"/>
      <c r="M921" s="60" t="n"/>
      <c r="N921" s="60" t="n"/>
      <c r="O921" s="60" t="n"/>
    </row>
    <row r="922" ht="15.75" customHeight="1" s="109">
      <c r="A922" s="60" t="n"/>
      <c r="B922" s="60" t="n"/>
      <c r="C922" s="60" t="n"/>
      <c r="D922" s="60" t="n"/>
      <c r="E922" s="60" t="n"/>
      <c r="F922" s="60" t="n"/>
      <c r="G922" s="60" t="n"/>
      <c r="H922" s="60" t="n"/>
      <c r="I922" s="60" t="n"/>
      <c r="J922" s="60" t="n"/>
      <c r="K922" s="60" t="n"/>
      <c r="L922" s="60" t="n"/>
      <c r="M922" s="60" t="n"/>
      <c r="N922" s="60" t="n"/>
      <c r="O922" s="60" t="n"/>
    </row>
    <row r="923" ht="15.75" customHeight="1" s="109">
      <c r="A923" s="60" t="n"/>
      <c r="B923" s="60" t="n"/>
      <c r="C923" s="60" t="n"/>
      <c r="D923" s="60" t="n"/>
      <c r="E923" s="60" t="n"/>
      <c r="F923" s="60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</row>
    <row r="924" ht="15.75" customHeight="1" s="109">
      <c r="A924" s="60" t="n"/>
      <c r="B924" s="60" t="n"/>
      <c r="C924" s="60" t="n"/>
      <c r="D924" s="60" t="n"/>
      <c r="E924" s="60" t="n"/>
      <c r="F924" s="60" t="n"/>
      <c r="G924" s="60" t="n"/>
      <c r="H924" s="60" t="n"/>
      <c r="I924" s="60" t="n"/>
      <c r="J924" s="60" t="n"/>
      <c r="K924" s="60" t="n"/>
      <c r="L924" s="60" t="n"/>
      <c r="M924" s="60" t="n"/>
      <c r="N924" s="60" t="n"/>
      <c r="O924" s="60" t="n"/>
    </row>
    <row r="925" ht="15.75" customHeight="1" s="109">
      <c r="A925" s="60" t="n"/>
      <c r="B925" s="60" t="n"/>
      <c r="C925" s="60" t="n"/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</row>
    <row r="926" ht="15.75" customHeight="1" s="109">
      <c r="A926" s="60" t="n"/>
      <c r="B926" s="60" t="n"/>
      <c r="C926" s="60" t="n"/>
      <c r="D926" s="60" t="n"/>
      <c r="E926" s="60" t="n"/>
      <c r="F926" s="60" t="n"/>
      <c r="G926" s="60" t="n"/>
      <c r="H926" s="60" t="n"/>
      <c r="I926" s="60" t="n"/>
      <c r="J926" s="60" t="n"/>
      <c r="K926" s="60" t="n"/>
      <c r="L926" s="60" t="n"/>
      <c r="M926" s="60" t="n"/>
      <c r="N926" s="60" t="n"/>
      <c r="O926" s="60" t="n"/>
    </row>
    <row r="927" ht="15.75" customHeight="1" s="109">
      <c r="A927" s="60" t="n"/>
      <c r="B927" s="60" t="n"/>
      <c r="C927" s="60" t="n"/>
      <c r="D927" s="60" t="n"/>
      <c r="E927" s="60" t="n"/>
      <c r="F927" s="60" t="n"/>
      <c r="G927" s="60" t="n"/>
      <c r="H927" s="60" t="n"/>
      <c r="I927" s="60" t="n"/>
      <c r="J927" s="60" t="n"/>
      <c r="K927" s="60" t="n"/>
      <c r="L927" s="60" t="n"/>
      <c r="M927" s="60" t="n"/>
      <c r="N927" s="60" t="n"/>
      <c r="O927" s="60" t="n"/>
    </row>
    <row r="928" ht="15.75" customHeight="1" s="109">
      <c r="A928" s="60" t="n"/>
      <c r="B928" s="60" t="n"/>
      <c r="C928" s="60" t="n"/>
      <c r="D928" s="60" t="n"/>
      <c r="E928" s="60" t="n"/>
      <c r="F928" s="60" t="n"/>
      <c r="G928" s="60" t="n"/>
      <c r="H928" s="60" t="n"/>
      <c r="I928" s="60" t="n"/>
      <c r="J928" s="60" t="n"/>
      <c r="K928" s="60" t="n"/>
      <c r="L928" s="60" t="n"/>
      <c r="M928" s="60" t="n"/>
      <c r="N928" s="60" t="n"/>
      <c r="O928" s="60" t="n"/>
    </row>
    <row r="929" ht="15.75" customHeight="1" s="109">
      <c r="A929" s="60" t="n"/>
      <c r="B929" s="60" t="n"/>
      <c r="C929" s="60" t="n"/>
      <c r="D929" s="60" t="n"/>
      <c r="E929" s="60" t="n"/>
      <c r="F929" s="60" t="n"/>
      <c r="G929" s="60" t="n"/>
      <c r="H929" s="60" t="n"/>
      <c r="I929" s="60" t="n"/>
      <c r="J929" s="60" t="n"/>
      <c r="K929" s="60" t="n"/>
      <c r="L929" s="60" t="n"/>
      <c r="M929" s="60" t="n"/>
      <c r="N929" s="60" t="n"/>
      <c r="O929" s="60" t="n"/>
    </row>
    <row r="930" ht="15.75" customHeight="1" s="109">
      <c r="A930" s="60" t="n"/>
      <c r="B930" s="60" t="n"/>
      <c r="C930" s="60" t="n"/>
      <c r="D930" s="60" t="n"/>
      <c r="E930" s="60" t="n"/>
      <c r="F930" s="60" t="n"/>
      <c r="G930" s="60" t="n"/>
      <c r="H930" s="60" t="n"/>
      <c r="I930" s="60" t="n"/>
      <c r="J930" s="60" t="n"/>
      <c r="K930" s="60" t="n"/>
      <c r="L930" s="60" t="n"/>
      <c r="M930" s="60" t="n"/>
      <c r="N930" s="60" t="n"/>
      <c r="O930" s="60" t="n"/>
    </row>
    <row r="931" ht="15.75" customHeight="1" s="109">
      <c r="A931" s="60" t="n"/>
      <c r="B931" s="60" t="n"/>
      <c r="C931" s="60" t="n"/>
      <c r="D931" s="60" t="n"/>
      <c r="E931" s="60" t="n"/>
      <c r="F931" s="60" t="n"/>
      <c r="G931" s="60" t="n"/>
      <c r="H931" s="60" t="n"/>
      <c r="I931" s="60" t="n"/>
      <c r="J931" s="60" t="n"/>
      <c r="K931" s="60" t="n"/>
      <c r="L931" s="60" t="n"/>
      <c r="M931" s="60" t="n"/>
      <c r="N931" s="60" t="n"/>
      <c r="O931" s="60" t="n"/>
    </row>
    <row r="932" ht="15.75" customHeight="1" s="109">
      <c r="A932" s="60" t="n"/>
      <c r="B932" s="60" t="n"/>
      <c r="C932" s="60" t="n"/>
      <c r="D932" s="60" t="n"/>
      <c r="E932" s="60" t="n"/>
      <c r="F932" s="60" t="n"/>
      <c r="G932" s="60" t="n"/>
      <c r="H932" s="60" t="n"/>
      <c r="I932" s="60" t="n"/>
      <c r="J932" s="60" t="n"/>
      <c r="K932" s="60" t="n"/>
      <c r="L932" s="60" t="n"/>
      <c r="M932" s="60" t="n"/>
      <c r="N932" s="60" t="n"/>
      <c r="O932" s="60" t="n"/>
    </row>
    <row r="933" ht="15.75" customHeight="1" s="109">
      <c r="A933" s="60" t="n"/>
      <c r="B933" s="60" t="n"/>
      <c r="C933" s="60" t="n"/>
      <c r="D933" s="60" t="n"/>
      <c r="E933" s="60" t="n"/>
      <c r="F933" s="60" t="n"/>
      <c r="G933" s="60" t="n"/>
      <c r="H933" s="60" t="n"/>
      <c r="I933" s="60" t="n"/>
      <c r="J933" s="60" t="n"/>
      <c r="K933" s="60" t="n"/>
      <c r="L933" s="60" t="n"/>
      <c r="M933" s="60" t="n"/>
      <c r="N933" s="60" t="n"/>
      <c r="O933" s="60" t="n"/>
    </row>
    <row r="934" ht="15.75" customHeight="1" s="109">
      <c r="A934" s="60" t="n"/>
      <c r="B934" s="60" t="n"/>
      <c r="C934" s="60" t="n"/>
      <c r="D934" s="60" t="n"/>
      <c r="E934" s="60" t="n"/>
      <c r="F934" s="60" t="n"/>
      <c r="G934" s="60" t="n"/>
      <c r="H934" s="60" t="n"/>
      <c r="I934" s="60" t="n"/>
      <c r="J934" s="60" t="n"/>
      <c r="K934" s="60" t="n"/>
      <c r="L934" s="60" t="n"/>
      <c r="M934" s="60" t="n"/>
      <c r="N934" s="60" t="n"/>
      <c r="O934" s="60" t="n"/>
    </row>
    <row r="935" ht="15.75" customHeight="1" s="109">
      <c r="A935" s="60" t="n"/>
      <c r="B935" s="60" t="n"/>
      <c r="C935" s="60" t="n"/>
      <c r="D935" s="60" t="n"/>
      <c r="E935" s="60" t="n"/>
      <c r="F935" s="60" t="n"/>
      <c r="G935" s="60" t="n"/>
      <c r="H935" s="60" t="n"/>
      <c r="I935" s="60" t="n"/>
      <c r="J935" s="60" t="n"/>
      <c r="K935" s="60" t="n"/>
      <c r="L935" s="60" t="n"/>
      <c r="M935" s="60" t="n"/>
      <c r="N935" s="60" t="n"/>
      <c r="O935" s="60" t="n"/>
    </row>
    <row r="936" ht="15.75" customHeight="1" s="109">
      <c r="A936" s="60" t="n"/>
      <c r="B936" s="60" t="n"/>
      <c r="C936" s="60" t="n"/>
      <c r="D936" s="60" t="n"/>
      <c r="E936" s="60" t="n"/>
      <c r="F936" s="60" t="n"/>
      <c r="G936" s="60" t="n"/>
      <c r="H936" s="60" t="n"/>
      <c r="I936" s="60" t="n"/>
      <c r="J936" s="60" t="n"/>
      <c r="K936" s="60" t="n"/>
      <c r="L936" s="60" t="n"/>
      <c r="M936" s="60" t="n"/>
      <c r="N936" s="60" t="n"/>
      <c r="O936" s="60" t="n"/>
    </row>
    <row r="937" ht="15.75" customHeight="1" s="109">
      <c r="A937" s="60" t="n"/>
      <c r="B937" s="60" t="n"/>
      <c r="C937" s="60" t="n"/>
      <c r="D937" s="60" t="n"/>
      <c r="E937" s="60" t="n"/>
      <c r="F937" s="60" t="n"/>
      <c r="G937" s="60" t="n"/>
      <c r="H937" s="60" t="n"/>
      <c r="I937" s="60" t="n"/>
      <c r="J937" s="60" t="n"/>
      <c r="K937" s="60" t="n"/>
      <c r="L937" s="60" t="n"/>
      <c r="M937" s="60" t="n"/>
      <c r="N937" s="60" t="n"/>
      <c r="O937" s="60" t="n"/>
    </row>
    <row r="938" ht="15.75" customHeight="1" s="109">
      <c r="A938" s="60" t="n"/>
      <c r="B938" s="60" t="n"/>
      <c r="C938" s="60" t="n"/>
      <c r="D938" s="60" t="n"/>
      <c r="E938" s="60" t="n"/>
      <c r="F938" s="60" t="n"/>
      <c r="G938" s="60" t="n"/>
      <c r="H938" s="60" t="n"/>
      <c r="I938" s="60" t="n"/>
      <c r="J938" s="60" t="n"/>
      <c r="K938" s="60" t="n"/>
      <c r="L938" s="60" t="n"/>
      <c r="M938" s="60" t="n"/>
      <c r="N938" s="60" t="n"/>
      <c r="O938" s="60" t="n"/>
    </row>
    <row r="939" ht="15.75" customHeight="1" s="109">
      <c r="A939" s="60" t="n"/>
      <c r="B939" s="60" t="n"/>
      <c r="C939" s="60" t="n"/>
      <c r="D939" s="60" t="n"/>
      <c r="E939" s="60" t="n"/>
      <c r="F939" s="60" t="n"/>
      <c r="G939" s="60" t="n"/>
      <c r="H939" s="60" t="n"/>
      <c r="I939" s="60" t="n"/>
      <c r="J939" s="60" t="n"/>
      <c r="K939" s="60" t="n"/>
      <c r="L939" s="60" t="n"/>
      <c r="M939" s="60" t="n"/>
      <c r="N939" s="60" t="n"/>
      <c r="O939" s="60" t="n"/>
    </row>
    <row r="940" ht="15.75" customHeight="1" s="109">
      <c r="A940" s="60" t="n"/>
      <c r="B940" s="60" t="n"/>
      <c r="C940" s="60" t="n"/>
      <c r="D940" s="60" t="n"/>
      <c r="E940" s="60" t="n"/>
      <c r="F940" s="60" t="n"/>
      <c r="G940" s="60" t="n"/>
      <c r="H940" s="60" t="n"/>
      <c r="I940" s="60" t="n"/>
      <c r="J940" s="60" t="n"/>
      <c r="K940" s="60" t="n"/>
      <c r="L940" s="60" t="n"/>
      <c r="M940" s="60" t="n"/>
      <c r="N940" s="60" t="n"/>
      <c r="O940" s="60" t="n"/>
    </row>
    <row r="941" ht="15.75" customHeight="1" s="109">
      <c r="A941" s="60" t="n"/>
      <c r="B941" s="60" t="n"/>
      <c r="C941" s="60" t="n"/>
      <c r="D941" s="60" t="n"/>
      <c r="E941" s="60" t="n"/>
      <c r="F941" s="60" t="n"/>
      <c r="G941" s="60" t="n"/>
      <c r="H941" s="60" t="n"/>
      <c r="I941" s="60" t="n"/>
      <c r="J941" s="60" t="n"/>
      <c r="K941" s="60" t="n"/>
      <c r="L941" s="60" t="n"/>
      <c r="M941" s="60" t="n"/>
      <c r="N941" s="60" t="n"/>
      <c r="O941" s="60" t="n"/>
    </row>
    <row r="942" ht="15.75" customHeight="1" s="109">
      <c r="A942" s="60" t="n"/>
      <c r="B942" s="60" t="n"/>
      <c r="C942" s="60" t="n"/>
      <c r="D942" s="60" t="n"/>
      <c r="E942" s="60" t="n"/>
      <c r="F942" s="60" t="n"/>
      <c r="G942" s="60" t="n"/>
      <c r="H942" s="60" t="n"/>
      <c r="I942" s="60" t="n"/>
      <c r="J942" s="60" t="n"/>
      <c r="K942" s="60" t="n"/>
      <c r="L942" s="60" t="n"/>
      <c r="M942" s="60" t="n"/>
      <c r="N942" s="60" t="n"/>
      <c r="O942" s="60" t="n"/>
    </row>
    <row r="943" ht="15.75" customHeight="1" s="109">
      <c r="A943" s="60" t="n"/>
      <c r="B943" s="60" t="n"/>
      <c r="C943" s="60" t="n"/>
      <c r="D943" s="60" t="n"/>
      <c r="E943" s="60" t="n"/>
      <c r="F943" s="60" t="n"/>
      <c r="G943" s="60" t="n"/>
      <c r="H943" s="60" t="n"/>
      <c r="I943" s="60" t="n"/>
      <c r="J943" s="60" t="n"/>
      <c r="K943" s="60" t="n"/>
      <c r="L943" s="60" t="n"/>
      <c r="M943" s="60" t="n"/>
      <c r="N943" s="60" t="n"/>
      <c r="O943" s="60" t="n"/>
    </row>
    <row r="944" ht="15.75" customHeight="1" s="109">
      <c r="A944" s="60" t="n"/>
      <c r="B944" s="60" t="n"/>
      <c r="C944" s="60" t="n"/>
      <c r="D944" s="60" t="n"/>
      <c r="E944" s="60" t="n"/>
      <c r="F944" s="60" t="n"/>
      <c r="G944" s="60" t="n"/>
      <c r="H944" s="60" t="n"/>
      <c r="I944" s="60" t="n"/>
      <c r="J944" s="60" t="n"/>
      <c r="K944" s="60" t="n"/>
      <c r="L944" s="60" t="n"/>
      <c r="M944" s="60" t="n"/>
      <c r="N944" s="60" t="n"/>
      <c r="O944" s="60" t="n"/>
    </row>
    <row r="945" ht="15.75" customHeight="1" s="109">
      <c r="A945" s="60" t="n"/>
      <c r="B945" s="60" t="n"/>
      <c r="C945" s="60" t="n"/>
      <c r="D945" s="60" t="n"/>
      <c r="E945" s="60" t="n"/>
      <c r="F945" s="60" t="n"/>
      <c r="G945" s="60" t="n"/>
      <c r="H945" s="60" t="n"/>
      <c r="I945" s="60" t="n"/>
      <c r="J945" s="60" t="n"/>
      <c r="K945" s="60" t="n"/>
      <c r="L945" s="60" t="n"/>
      <c r="M945" s="60" t="n"/>
      <c r="N945" s="60" t="n"/>
      <c r="O945" s="60" t="n"/>
    </row>
    <row r="946" ht="15.75" customHeight="1" s="109">
      <c r="A946" s="60" t="n"/>
      <c r="B946" s="60" t="n"/>
      <c r="C946" s="60" t="n"/>
      <c r="D946" s="60" t="n"/>
      <c r="E946" s="60" t="n"/>
      <c r="F946" s="60" t="n"/>
      <c r="G946" s="60" t="n"/>
      <c r="H946" s="60" t="n"/>
      <c r="I946" s="60" t="n"/>
      <c r="J946" s="60" t="n"/>
      <c r="K946" s="60" t="n"/>
      <c r="L946" s="60" t="n"/>
      <c r="M946" s="60" t="n"/>
      <c r="N946" s="60" t="n"/>
      <c r="O946" s="60" t="n"/>
    </row>
    <row r="947" ht="15.75" customHeight="1" s="109">
      <c r="A947" s="60" t="n"/>
      <c r="B947" s="60" t="n"/>
      <c r="C947" s="60" t="n"/>
      <c r="D947" s="60" t="n"/>
      <c r="E947" s="60" t="n"/>
      <c r="F947" s="60" t="n"/>
      <c r="G947" s="60" t="n"/>
      <c r="H947" s="60" t="n"/>
      <c r="I947" s="60" t="n"/>
      <c r="J947" s="60" t="n"/>
      <c r="K947" s="60" t="n"/>
      <c r="L947" s="60" t="n"/>
      <c r="M947" s="60" t="n"/>
      <c r="N947" s="60" t="n"/>
      <c r="O947" s="60" t="n"/>
    </row>
    <row r="948" ht="15.75" customHeight="1" s="109">
      <c r="A948" s="60" t="n"/>
      <c r="B948" s="60" t="n"/>
      <c r="C948" s="60" t="n"/>
      <c r="D948" s="60" t="n"/>
      <c r="E948" s="60" t="n"/>
      <c r="F948" s="60" t="n"/>
      <c r="G948" s="60" t="n"/>
      <c r="H948" s="60" t="n"/>
      <c r="I948" s="60" t="n"/>
      <c r="J948" s="60" t="n"/>
      <c r="K948" s="60" t="n"/>
      <c r="L948" s="60" t="n"/>
      <c r="M948" s="60" t="n"/>
      <c r="N948" s="60" t="n"/>
      <c r="O948" s="60" t="n"/>
    </row>
    <row r="949" ht="15.75" customHeight="1" s="109">
      <c r="A949" s="60" t="n"/>
      <c r="B949" s="60" t="n"/>
      <c r="C949" s="60" t="n"/>
      <c r="D949" s="60" t="n"/>
      <c r="E949" s="60" t="n"/>
      <c r="F949" s="60" t="n"/>
      <c r="G949" s="60" t="n"/>
      <c r="H949" s="60" t="n"/>
      <c r="I949" s="60" t="n"/>
      <c r="J949" s="60" t="n"/>
      <c r="K949" s="60" t="n"/>
      <c r="L949" s="60" t="n"/>
      <c r="M949" s="60" t="n"/>
      <c r="N949" s="60" t="n"/>
      <c r="O949" s="60" t="n"/>
    </row>
    <row r="950" ht="15.75" customHeight="1" s="109">
      <c r="A950" s="60" t="n"/>
      <c r="B950" s="60" t="n"/>
      <c r="C950" s="60" t="n"/>
      <c r="D950" s="60" t="n"/>
      <c r="E950" s="60" t="n"/>
      <c r="F950" s="60" t="n"/>
      <c r="G950" s="60" t="n"/>
      <c r="H950" s="60" t="n"/>
      <c r="I950" s="60" t="n"/>
      <c r="J950" s="60" t="n"/>
      <c r="K950" s="60" t="n"/>
      <c r="L950" s="60" t="n"/>
      <c r="M950" s="60" t="n"/>
      <c r="N950" s="60" t="n"/>
      <c r="O950" s="60" t="n"/>
    </row>
    <row r="951" ht="15.75" customHeight="1" s="109">
      <c r="A951" s="60" t="n"/>
      <c r="B951" s="60" t="n"/>
      <c r="C951" s="60" t="n"/>
      <c r="D951" s="60" t="n"/>
      <c r="E951" s="60" t="n"/>
      <c r="F951" s="60" t="n"/>
      <c r="G951" s="60" t="n"/>
      <c r="H951" s="60" t="n"/>
      <c r="I951" s="60" t="n"/>
      <c r="J951" s="60" t="n"/>
      <c r="K951" s="60" t="n"/>
      <c r="L951" s="60" t="n"/>
      <c r="M951" s="60" t="n"/>
      <c r="N951" s="60" t="n"/>
      <c r="O951" s="60" t="n"/>
    </row>
    <row r="952" ht="15.75" customHeight="1" s="109">
      <c r="A952" s="60" t="n"/>
      <c r="B952" s="60" t="n"/>
      <c r="C952" s="60" t="n"/>
      <c r="D952" s="60" t="n"/>
      <c r="E952" s="60" t="n"/>
      <c r="F952" s="60" t="n"/>
      <c r="G952" s="60" t="n"/>
      <c r="H952" s="60" t="n"/>
      <c r="I952" s="60" t="n"/>
      <c r="J952" s="60" t="n"/>
      <c r="K952" s="60" t="n"/>
      <c r="L952" s="60" t="n"/>
      <c r="M952" s="60" t="n"/>
      <c r="N952" s="60" t="n"/>
      <c r="O952" s="60" t="n"/>
    </row>
    <row r="953" ht="15.75" customHeight="1" s="109">
      <c r="A953" s="60" t="n"/>
      <c r="B953" s="60" t="n"/>
      <c r="C953" s="60" t="n"/>
      <c r="D953" s="60" t="n"/>
      <c r="E953" s="60" t="n"/>
      <c r="F953" s="60" t="n"/>
      <c r="G953" s="60" t="n"/>
      <c r="H953" s="60" t="n"/>
      <c r="I953" s="60" t="n"/>
      <c r="J953" s="60" t="n"/>
      <c r="K953" s="60" t="n"/>
      <c r="L953" s="60" t="n"/>
      <c r="M953" s="60" t="n"/>
      <c r="N953" s="60" t="n"/>
      <c r="O953" s="60" t="n"/>
    </row>
    <row r="954" ht="15.75" customHeight="1" s="109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</row>
    <row r="955" ht="15.75" customHeight="1" s="109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</row>
    <row r="956" ht="15.75" customHeight="1" s="109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</row>
    <row r="957" ht="15.75" customHeight="1" s="109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</row>
    <row r="958" ht="15.75" customHeight="1" s="109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</row>
    <row r="959" ht="15.75" customHeight="1" s="109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</row>
    <row r="960" ht="15.75" customHeight="1" s="109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</row>
    <row r="961" ht="15.75" customHeight="1" s="109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</row>
    <row r="962" ht="15.75" customHeight="1" s="109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</row>
    <row r="963" ht="15.75" customHeight="1" s="109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</row>
    <row r="964" ht="15.75" customHeight="1" s="109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</row>
    <row r="965" ht="15.75" customHeight="1" s="109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</row>
    <row r="966" ht="15.75" customHeight="1" s="109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</row>
    <row r="967" ht="15.75" customHeight="1" s="109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</row>
    <row r="968" ht="15.75" customHeight="1" s="109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</row>
    <row r="969" ht="15.75" customHeight="1" s="109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</row>
    <row r="970" ht="15.75" customHeight="1" s="109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</row>
    <row r="971" ht="15.75" customHeight="1" s="109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</row>
    <row r="972" ht="15.75" customHeight="1" s="109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</row>
    <row r="973" ht="15.75" customHeight="1" s="109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</row>
    <row r="974" ht="15.75" customHeight="1" s="109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</row>
    <row r="975" ht="15.75" customHeight="1" s="109">
      <c r="A975" s="60" t="n"/>
      <c r="B975" s="60" t="n"/>
      <c r="C975" s="60" t="n"/>
      <c r="D975" s="60" t="n"/>
      <c r="E975" s="60" t="n"/>
      <c r="F975" s="60" t="n"/>
      <c r="G975" s="60" t="n"/>
      <c r="H975" s="60" t="n"/>
      <c r="I975" s="60" t="n"/>
      <c r="J975" s="60" t="n"/>
      <c r="K975" s="60" t="n"/>
      <c r="L975" s="60" t="n"/>
      <c r="M975" s="60" t="n"/>
      <c r="N975" s="60" t="n"/>
      <c r="O975" s="60" t="n"/>
    </row>
    <row r="976" ht="15.75" customHeight="1" s="109">
      <c r="A976" s="60" t="n"/>
      <c r="B976" s="60" t="n"/>
      <c r="C976" s="60" t="n"/>
      <c r="D976" s="60" t="n"/>
      <c r="E976" s="60" t="n"/>
      <c r="F976" s="60" t="n"/>
      <c r="G976" s="60" t="n"/>
      <c r="H976" s="60" t="n"/>
      <c r="I976" s="60" t="n"/>
      <c r="J976" s="60" t="n"/>
      <c r="K976" s="60" t="n"/>
      <c r="L976" s="60" t="n"/>
      <c r="M976" s="60" t="n"/>
      <c r="N976" s="60" t="n"/>
      <c r="O976" s="60" t="n"/>
    </row>
    <row r="977" ht="15.75" customHeight="1" s="109">
      <c r="A977" s="60" t="n"/>
      <c r="B977" s="60" t="n"/>
      <c r="C977" s="60" t="n"/>
      <c r="D977" s="60" t="n"/>
      <c r="E977" s="60" t="n"/>
      <c r="F977" s="60" t="n"/>
      <c r="G977" s="60" t="n"/>
      <c r="H977" s="60" t="n"/>
      <c r="I977" s="60" t="n"/>
      <c r="J977" s="60" t="n"/>
      <c r="K977" s="60" t="n"/>
      <c r="L977" s="60" t="n"/>
      <c r="M977" s="60" t="n"/>
      <c r="N977" s="60" t="n"/>
      <c r="O977" s="60" t="n"/>
    </row>
    <row r="978" ht="15.75" customHeight="1" s="109">
      <c r="A978" s="60" t="n"/>
      <c r="B978" s="60" t="n"/>
      <c r="C978" s="60" t="n"/>
      <c r="D978" s="60" t="n"/>
      <c r="E978" s="60" t="n"/>
      <c r="F978" s="60" t="n"/>
      <c r="G978" s="60" t="n"/>
      <c r="H978" s="60" t="n"/>
      <c r="I978" s="60" t="n"/>
      <c r="J978" s="60" t="n"/>
      <c r="K978" s="60" t="n"/>
      <c r="L978" s="60" t="n"/>
      <c r="M978" s="60" t="n"/>
      <c r="N978" s="60" t="n"/>
      <c r="O978" s="60" t="n"/>
    </row>
    <row r="979" ht="15.75" customHeight="1" s="109">
      <c r="A979" s="60" t="n"/>
      <c r="B979" s="60" t="n"/>
      <c r="C979" s="60" t="n"/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M979" s="60" t="n"/>
      <c r="N979" s="60" t="n"/>
      <c r="O979" s="60" t="n"/>
    </row>
    <row r="980" ht="15.75" customHeight="1" s="109">
      <c r="A980" s="60" t="n"/>
      <c r="B980" s="60" t="n"/>
      <c r="C980" s="60" t="n"/>
      <c r="D980" s="60" t="n"/>
      <c r="E980" s="60" t="n"/>
      <c r="F980" s="60" t="n"/>
      <c r="G980" s="60" t="n"/>
      <c r="H980" s="60" t="n"/>
      <c r="I980" s="60" t="n"/>
      <c r="J980" s="60" t="n"/>
      <c r="K980" s="60" t="n"/>
      <c r="L980" s="60" t="n"/>
      <c r="M980" s="60" t="n"/>
      <c r="N980" s="60" t="n"/>
      <c r="O980" s="60" t="n"/>
    </row>
    <row r="981" ht="15.75" customHeight="1" s="109">
      <c r="A981" s="60" t="n"/>
      <c r="B981" s="60" t="n"/>
      <c r="C981" s="60" t="n"/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n"/>
      <c r="M981" s="60" t="n"/>
      <c r="N981" s="60" t="n"/>
      <c r="O981" s="60" t="n"/>
    </row>
    <row r="982" ht="15.75" customHeight="1" s="109">
      <c r="A982" s="60" t="n"/>
      <c r="B982" s="60" t="n"/>
      <c r="C982" s="60" t="n"/>
      <c r="D982" s="60" t="n"/>
      <c r="E982" s="60" t="n"/>
      <c r="F982" s="60" t="n"/>
      <c r="G982" s="60" t="n"/>
      <c r="H982" s="60" t="n"/>
      <c r="I982" s="60" t="n"/>
      <c r="J982" s="60" t="n"/>
      <c r="K982" s="60" t="n"/>
      <c r="L982" s="60" t="n"/>
      <c r="M982" s="60" t="n"/>
      <c r="N982" s="60" t="n"/>
      <c r="O982" s="60" t="n"/>
    </row>
    <row r="983" ht="15.75" customHeight="1" s="109">
      <c r="A983" s="60" t="n"/>
      <c r="B983" s="60" t="n"/>
      <c r="C983" s="60" t="n"/>
      <c r="D983" s="60" t="n"/>
      <c r="E983" s="60" t="n"/>
      <c r="F983" s="60" t="n"/>
      <c r="G983" s="60" t="n"/>
      <c r="H983" s="60" t="n"/>
      <c r="I983" s="60" t="n"/>
      <c r="J983" s="60" t="n"/>
      <c r="K983" s="60" t="n"/>
      <c r="L983" s="60" t="n"/>
      <c r="M983" s="60" t="n"/>
      <c r="N983" s="60" t="n"/>
      <c r="O983" s="60" t="n"/>
    </row>
    <row r="984" ht="15.75" customHeight="1" s="109">
      <c r="A984" s="60" t="n"/>
      <c r="B984" s="60" t="n"/>
      <c r="C984" s="60" t="n"/>
      <c r="D984" s="60" t="n"/>
      <c r="E984" s="60" t="n"/>
      <c r="F984" s="60" t="n"/>
      <c r="G984" s="60" t="n"/>
      <c r="H984" s="60" t="n"/>
      <c r="I984" s="60" t="n"/>
      <c r="J984" s="60" t="n"/>
      <c r="K984" s="60" t="n"/>
      <c r="L984" s="60" t="n"/>
      <c r="M984" s="60" t="n"/>
      <c r="N984" s="60" t="n"/>
      <c r="O984" s="60" t="n"/>
    </row>
    <row r="985" ht="15.75" customHeight="1" s="109">
      <c r="A985" s="60" t="n"/>
      <c r="B985" s="60" t="n"/>
      <c r="C985" s="60" t="n"/>
      <c r="D985" s="60" t="n"/>
      <c r="E985" s="60" t="n"/>
      <c r="F985" s="60" t="n"/>
      <c r="G985" s="60" t="n"/>
      <c r="H985" s="60" t="n"/>
      <c r="I985" s="60" t="n"/>
      <c r="J985" s="60" t="n"/>
      <c r="K985" s="60" t="n"/>
      <c r="L985" s="60" t="n"/>
      <c r="M985" s="60" t="n"/>
      <c r="N985" s="60" t="n"/>
      <c r="O985" s="60" t="n"/>
    </row>
    <row r="986" ht="15.75" customHeight="1" s="109">
      <c r="A986" s="60" t="n"/>
      <c r="B986" s="60" t="n"/>
      <c r="C986" s="60" t="n"/>
      <c r="D986" s="60" t="n"/>
      <c r="E986" s="60" t="n"/>
      <c r="F986" s="60" t="n"/>
      <c r="G986" s="60" t="n"/>
      <c r="H986" s="60" t="n"/>
      <c r="I986" s="60" t="n"/>
      <c r="J986" s="60" t="n"/>
      <c r="K986" s="60" t="n"/>
      <c r="L986" s="60" t="n"/>
      <c r="M986" s="60" t="n"/>
      <c r="N986" s="60" t="n"/>
      <c r="O986" s="60" t="n"/>
    </row>
    <row r="987" ht="15.75" customHeight="1" s="109">
      <c r="A987" s="60" t="n"/>
      <c r="B987" s="60" t="n"/>
      <c r="C987" s="60" t="n"/>
      <c r="D987" s="60" t="n"/>
      <c r="E987" s="60" t="n"/>
      <c r="F987" s="60" t="n"/>
      <c r="G987" s="60" t="n"/>
      <c r="H987" s="60" t="n"/>
      <c r="I987" s="60" t="n"/>
      <c r="J987" s="60" t="n"/>
      <c r="K987" s="60" t="n"/>
      <c r="L987" s="60" t="n"/>
      <c r="M987" s="60" t="n"/>
      <c r="N987" s="60" t="n"/>
      <c r="O987" s="60" t="n"/>
    </row>
    <row r="988" ht="15.75" customHeight="1" s="109">
      <c r="A988" s="60" t="n"/>
      <c r="B988" s="60" t="n"/>
      <c r="C988" s="60" t="n"/>
      <c r="D988" s="60" t="n"/>
      <c r="E988" s="60" t="n"/>
      <c r="F988" s="60" t="n"/>
      <c r="G988" s="60" t="n"/>
      <c r="H988" s="60" t="n"/>
      <c r="I988" s="60" t="n"/>
      <c r="J988" s="60" t="n"/>
      <c r="K988" s="60" t="n"/>
      <c r="L988" s="60" t="n"/>
      <c r="M988" s="60" t="n"/>
      <c r="N988" s="60" t="n"/>
      <c r="O988" s="60" t="n"/>
    </row>
    <row r="989" ht="15.75" customHeight="1" s="109">
      <c r="A989" s="60" t="n"/>
      <c r="B989" s="60" t="n"/>
      <c r="C989" s="60" t="n"/>
      <c r="D989" s="60" t="n"/>
      <c r="E989" s="60" t="n"/>
      <c r="F989" s="60" t="n"/>
      <c r="G989" s="60" t="n"/>
      <c r="H989" s="60" t="n"/>
      <c r="I989" s="60" t="n"/>
      <c r="J989" s="60" t="n"/>
      <c r="K989" s="60" t="n"/>
      <c r="L989" s="60" t="n"/>
      <c r="M989" s="60" t="n"/>
      <c r="N989" s="60" t="n"/>
      <c r="O989" s="60" t="n"/>
    </row>
    <row r="990" ht="15.75" customHeight="1" s="109">
      <c r="A990" s="60" t="n"/>
      <c r="B990" s="60" t="n"/>
      <c r="C990" s="60" t="n"/>
      <c r="D990" s="60" t="n"/>
      <c r="E990" s="60" t="n"/>
      <c r="F990" s="60" t="n"/>
      <c r="G990" s="60" t="n"/>
      <c r="H990" s="60" t="n"/>
      <c r="I990" s="60" t="n"/>
      <c r="J990" s="60" t="n"/>
      <c r="K990" s="60" t="n"/>
      <c r="L990" s="60" t="n"/>
      <c r="M990" s="60" t="n"/>
      <c r="N990" s="60" t="n"/>
      <c r="O990" s="60" t="n"/>
    </row>
    <row r="991" ht="15.75" customHeight="1" s="109">
      <c r="A991" s="60" t="n"/>
      <c r="B991" s="60" t="n"/>
      <c r="C991" s="60" t="n"/>
      <c r="D991" s="60" t="n"/>
      <c r="E991" s="60" t="n"/>
      <c r="F991" s="60" t="n"/>
      <c r="G991" s="60" t="n"/>
      <c r="H991" s="60" t="n"/>
      <c r="I991" s="60" t="n"/>
      <c r="J991" s="60" t="n"/>
      <c r="K991" s="60" t="n"/>
      <c r="L991" s="60" t="n"/>
      <c r="M991" s="60" t="n"/>
      <c r="N991" s="60" t="n"/>
      <c r="O991" s="60" t="n"/>
    </row>
    <row r="992" ht="15.75" customHeight="1" s="109">
      <c r="A992" s="60" t="n"/>
      <c r="B992" s="60" t="n"/>
      <c r="C992" s="60" t="n"/>
      <c r="D992" s="60" t="n"/>
      <c r="E992" s="60" t="n"/>
      <c r="F992" s="60" t="n"/>
      <c r="G992" s="60" t="n"/>
      <c r="H992" s="60" t="n"/>
      <c r="I992" s="60" t="n"/>
      <c r="J992" s="60" t="n"/>
      <c r="K992" s="60" t="n"/>
      <c r="L992" s="60" t="n"/>
      <c r="M992" s="60" t="n"/>
      <c r="N992" s="60" t="n"/>
      <c r="O992" s="60" t="n"/>
    </row>
    <row r="993" ht="15.75" customHeight="1" s="109">
      <c r="A993" s="60" t="n"/>
      <c r="B993" s="60" t="n"/>
      <c r="C993" s="60" t="n"/>
      <c r="D993" s="60" t="n"/>
      <c r="E993" s="60" t="n"/>
      <c r="F993" s="60" t="n"/>
      <c r="G993" s="60" t="n"/>
      <c r="H993" s="60" t="n"/>
      <c r="I993" s="60" t="n"/>
      <c r="J993" s="60" t="n"/>
      <c r="K993" s="60" t="n"/>
      <c r="L993" s="60" t="n"/>
      <c r="M993" s="60" t="n"/>
      <c r="N993" s="60" t="n"/>
      <c r="O993" s="60" t="n"/>
    </row>
    <row r="994" ht="15.75" customHeight="1" s="109">
      <c r="A994" s="60" t="n"/>
      <c r="B994" s="60" t="n"/>
      <c r="C994" s="60" t="n"/>
      <c r="D994" s="60" t="n"/>
      <c r="E994" s="60" t="n"/>
      <c r="F994" s="60" t="n"/>
      <c r="G994" s="60" t="n"/>
      <c r="H994" s="60" t="n"/>
      <c r="I994" s="60" t="n"/>
      <c r="J994" s="60" t="n"/>
      <c r="K994" s="60" t="n"/>
      <c r="L994" s="60" t="n"/>
      <c r="M994" s="60" t="n"/>
      <c r="N994" s="60" t="n"/>
      <c r="O994" s="60" t="n"/>
    </row>
    <row r="995" ht="15.75" customHeight="1" s="109">
      <c r="A995" s="60" t="n"/>
      <c r="B995" s="60" t="n"/>
      <c r="C995" s="60" t="n"/>
      <c r="D995" s="60" t="n"/>
      <c r="E995" s="60" t="n"/>
      <c r="F995" s="60" t="n"/>
      <c r="G995" s="60" t="n"/>
      <c r="H995" s="60" t="n"/>
      <c r="I995" s="60" t="n"/>
      <c r="J995" s="60" t="n"/>
      <c r="K995" s="60" t="n"/>
      <c r="L995" s="60" t="n"/>
      <c r="M995" s="60" t="n"/>
      <c r="N995" s="60" t="n"/>
      <c r="O995" s="60" t="n"/>
    </row>
    <row r="996" ht="15.75" customHeight="1" s="109">
      <c r="A996" s="60" t="n"/>
      <c r="B996" s="60" t="n"/>
      <c r="C996" s="60" t="n"/>
      <c r="D996" s="60" t="n"/>
      <c r="E996" s="60" t="n"/>
      <c r="F996" s="60" t="n"/>
      <c r="G996" s="60" t="n"/>
      <c r="H996" s="60" t="n"/>
      <c r="I996" s="60" t="n"/>
      <c r="J996" s="60" t="n"/>
      <c r="K996" s="60" t="n"/>
      <c r="L996" s="60" t="n"/>
      <c r="M996" s="60" t="n"/>
      <c r="N996" s="60" t="n"/>
      <c r="O996" s="60" t="n"/>
    </row>
    <row r="997" ht="15.75" customHeight="1" s="109">
      <c r="A997" s="60" t="n"/>
      <c r="B997" s="60" t="n"/>
      <c r="C997" s="60" t="n"/>
      <c r="D997" s="60" t="n"/>
      <c r="E997" s="60" t="n"/>
      <c r="F997" s="60" t="n"/>
      <c r="G997" s="60" t="n"/>
      <c r="H997" s="60" t="n"/>
      <c r="I997" s="60" t="n"/>
      <c r="J997" s="60" t="n"/>
      <c r="K997" s="60" t="n"/>
      <c r="L997" s="60" t="n"/>
      <c r="M997" s="60" t="n"/>
      <c r="N997" s="60" t="n"/>
      <c r="O997" s="60" t="n"/>
    </row>
    <row r="998" ht="15.75" customHeight="1" s="109">
      <c r="A998" s="60" t="n"/>
      <c r="B998" s="60" t="n"/>
      <c r="C998" s="60" t="n"/>
      <c r="D998" s="60" t="n"/>
      <c r="E998" s="60" t="n"/>
      <c r="F998" s="60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</row>
    <row r="999" ht="15.75" customHeight="1" s="109">
      <c r="A999" s="60" t="n"/>
      <c r="B999" s="60" t="n"/>
      <c r="C999" s="60" t="n"/>
      <c r="D999" s="60" t="n"/>
      <c r="E999" s="60" t="n"/>
      <c r="F999" s="60" t="n"/>
      <c r="G999" s="60" t="n"/>
      <c r="H999" s="60" t="n"/>
      <c r="I999" s="60" t="n"/>
      <c r="J999" s="60" t="n"/>
      <c r="K999" s="60" t="n"/>
      <c r="L999" s="60" t="n"/>
      <c r="M999" s="60" t="n"/>
      <c r="N999" s="60" t="n"/>
      <c r="O999" s="60" t="n"/>
    </row>
    <row r="1000" ht="15.75" customHeight="1" s="109">
      <c r="A1000" s="60" t="n"/>
      <c r="B1000" s="60" t="n"/>
      <c r="C1000" s="60" t="n"/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</row>
    <row r="1001" ht="15.75" customHeight="1" s="109">
      <c r="A1001" s="60" t="n"/>
      <c r="B1001" s="60" t="n"/>
      <c r="C1001" s="60" t="n"/>
      <c r="D1001" s="60" t="n"/>
      <c r="E1001" s="60" t="n"/>
      <c r="F1001" s="60" t="n"/>
      <c r="G1001" s="60" t="n"/>
      <c r="H1001" s="60" t="n"/>
      <c r="I1001" s="60" t="n"/>
      <c r="J1001" s="60" t="n"/>
      <c r="K1001" s="60" t="n"/>
      <c r="L1001" s="60" t="n"/>
      <c r="M1001" s="60" t="n"/>
      <c r="N1001" s="60" t="n"/>
      <c r="O1001" s="60" t="n"/>
    </row>
    <row r="1002" ht="15.75" customHeight="1" s="109">
      <c r="A1002" s="60" t="n"/>
      <c r="B1002" s="60" t="n"/>
      <c r="C1002" s="60" t="n"/>
      <c r="D1002" s="60" t="n"/>
      <c r="E1002" s="60" t="n"/>
      <c r="F1002" s="60" t="n"/>
      <c r="G1002" s="60" t="n"/>
      <c r="H1002" s="60" t="n"/>
      <c r="I1002" s="60" t="n"/>
      <c r="J1002" s="60" t="n"/>
      <c r="K1002" s="60" t="n"/>
      <c r="L1002" s="60" t="n"/>
      <c r="M1002" s="60" t="n"/>
      <c r="N1002" s="60" t="n"/>
      <c r="O1002" s="60" t="n"/>
    </row>
    <row r="1003" ht="15.75" customHeight="1" s="109">
      <c r="A1003" s="60" t="n"/>
      <c r="B1003" s="60" t="n"/>
      <c r="C1003" s="60" t="n"/>
      <c r="D1003" s="60" t="n"/>
      <c r="E1003" s="60" t="n"/>
      <c r="F1003" s="60" t="n"/>
      <c r="G1003" s="60" t="n"/>
      <c r="H1003" s="60" t="n"/>
      <c r="I1003" s="60" t="n"/>
      <c r="J1003" s="60" t="n"/>
      <c r="K1003" s="60" t="n"/>
      <c r="L1003" s="60" t="n"/>
      <c r="M1003" s="60" t="n"/>
      <c r="N1003" s="60" t="n"/>
      <c r="O1003" s="60" t="n"/>
    </row>
    <row r="1004" ht="15.75" customHeight="1" s="109">
      <c r="A1004" s="60" t="n"/>
      <c r="B1004" s="60" t="n"/>
      <c r="C1004" s="60" t="n"/>
      <c r="D1004" s="60" t="n"/>
      <c r="E1004" s="60" t="n"/>
      <c r="F1004" s="60" t="n"/>
      <c r="G1004" s="60" t="n"/>
      <c r="H1004" s="60" t="n"/>
      <c r="I1004" s="60" t="n"/>
      <c r="J1004" s="60" t="n"/>
      <c r="K1004" s="60" t="n"/>
      <c r="L1004" s="60" t="n"/>
      <c r="M1004" s="60" t="n"/>
      <c r="N1004" s="60" t="n"/>
      <c r="O1004" s="60" t="n"/>
    </row>
    <row r="1005" ht="15.75" customHeight="1" s="109">
      <c r="A1005" s="60" t="n"/>
      <c r="B1005" s="60" t="n"/>
      <c r="C1005" s="60" t="n"/>
      <c r="D1005" s="60" t="n"/>
      <c r="E1005" s="60" t="n"/>
      <c r="F1005" s="60" t="n"/>
      <c r="G1005" s="60" t="n"/>
      <c r="H1005" s="60" t="n"/>
      <c r="I1005" s="60" t="n"/>
      <c r="J1005" s="60" t="n"/>
      <c r="K1005" s="60" t="n"/>
      <c r="L1005" s="60" t="n"/>
      <c r="M1005" s="60" t="n"/>
      <c r="N1005" s="60" t="n"/>
      <c r="O1005" s="60" t="n"/>
    </row>
    <row r="1006" ht="15.75" customHeight="1" s="109">
      <c r="A1006" s="60" t="n"/>
      <c r="B1006" s="60" t="n"/>
      <c r="C1006" s="60" t="n"/>
      <c r="D1006" s="60" t="n"/>
      <c r="E1006" s="60" t="n"/>
      <c r="F1006" s="60" t="n"/>
      <c r="G1006" s="60" t="n"/>
      <c r="H1006" s="60" t="n"/>
      <c r="I1006" s="60" t="n"/>
      <c r="J1006" s="60" t="n"/>
      <c r="K1006" s="60" t="n"/>
      <c r="L1006" s="60" t="n"/>
      <c r="M1006" s="60" t="n"/>
      <c r="N1006" s="60" t="n"/>
      <c r="O1006" s="60" t="n"/>
    </row>
    <row r="1007" ht="15.75" customHeight="1" s="109">
      <c r="A1007" s="60" t="n"/>
      <c r="B1007" s="60" t="n"/>
      <c r="C1007" s="60" t="n"/>
      <c r="D1007" s="60" t="n"/>
      <c r="E1007" s="60" t="n"/>
      <c r="F1007" s="60" t="n"/>
      <c r="G1007" s="60" t="n"/>
      <c r="H1007" s="60" t="n"/>
      <c r="I1007" s="60" t="n"/>
      <c r="J1007" s="60" t="n"/>
      <c r="K1007" s="60" t="n"/>
      <c r="L1007" s="60" t="n"/>
      <c r="M1007" s="60" t="n"/>
      <c r="N1007" s="60" t="n"/>
      <c r="O1007" s="60" t="n"/>
    </row>
    <row r="1008" ht="15.75" customHeight="1" s="109">
      <c r="A1008" s="60" t="n"/>
      <c r="B1008" s="60" t="n"/>
      <c r="C1008" s="60" t="n"/>
      <c r="D1008" s="60" t="n"/>
      <c r="E1008" s="60" t="n"/>
      <c r="F1008" s="60" t="n"/>
      <c r="G1008" s="60" t="n"/>
      <c r="H1008" s="60" t="n"/>
      <c r="I1008" s="60" t="n"/>
      <c r="J1008" s="60" t="n"/>
      <c r="K1008" s="60" t="n"/>
      <c r="L1008" s="60" t="n"/>
      <c r="M1008" s="60" t="n"/>
      <c r="N1008" s="60" t="n"/>
      <c r="O1008" s="60" t="n"/>
    </row>
    <row r="1009" ht="15.75" customHeight="1" s="109">
      <c r="A1009" s="60" t="n"/>
      <c r="B1009" s="60" t="n"/>
      <c r="C1009" s="60" t="n"/>
      <c r="D1009" s="60" t="n"/>
      <c r="E1009" s="60" t="n"/>
      <c r="F1009" s="60" t="n"/>
      <c r="G1009" s="60" t="n"/>
      <c r="H1009" s="60" t="n"/>
      <c r="I1009" s="60" t="n"/>
      <c r="J1009" s="60" t="n"/>
      <c r="K1009" s="60" t="n"/>
      <c r="L1009" s="60" t="n"/>
      <c r="M1009" s="60" t="n"/>
      <c r="N1009" s="60" t="n"/>
      <c r="O1009" s="60" t="n"/>
    </row>
    <row r="1010" ht="15.75" customHeight="1" s="109">
      <c r="A1010" s="60" t="n"/>
      <c r="B1010" s="60" t="n"/>
      <c r="C1010" s="60" t="n"/>
      <c r="D1010" s="60" t="n"/>
      <c r="E1010" s="60" t="n"/>
      <c r="F1010" s="60" t="n"/>
      <c r="G1010" s="60" t="n"/>
      <c r="H1010" s="60" t="n"/>
      <c r="I1010" s="60" t="n"/>
      <c r="J1010" s="60" t="n"/>
      <c r="K1010" s="60" t="n"/>
      <c r="L1010" s="60" t="n"/>
      <c r="M1010" s="60" t="n"/>
      <c r="N1010" s="60" t="n"/>
      <c r="O1010" s="60" t="n"/>
    </row>
    <row r="1011" ht="15.75" customHeight="1" s="109">
      <c r="A1011" s="60" t="n"/>
      <c r="B1011" s="60" t="n"/>
      <c r="C1011" s="60" t="n"/>
      <c r="D1011" s="60" t="n"/>
      <c r="E1011" s="60" t="n"/>
      <c r="F1011" s="60" t="n"/>
      <c r="G1011" s="60" t="n"/>
      <c r="H1011" s="60" t="n"/>
      <c r="I1011" s="60" t="n"/>
      <c r="J1011" s="60" t="n"/>
      <c r="K1011" s="60" t="n"/>
      <c r="L1011" s="60" t="n"/>
      <c r="M1011" s="60" t="n"/>
      <c r="N1011" s="60" t="n"/>
      <c r="O1011" s="60" t="n"/>
    </row>
    <row r="1012" ht="15.75" customHeight="1" s="109">
      <c r="A1012" s="60" t="n"/>
      <c r="B1012" s="60" t="n"/>
      <c r="C1012" s="60" t="n"/>
      <c r="D1012" s="60" t="n"/>
      <c r="E1012" s="60" t="n"/>
      <c r="F1012" s="60" t="n"/>
      <c r="G1012" s="60" t="n"/>
      <c r="H1012" s="60" t="n"/>
      <c r="I1012" s="60" t="n"/>
      <c r="J1012" s="60" t="n"/>
      <c r="K1012" s="60" t="n"/>
      <c r="L1012" s="60" t="n"/>
      <c r="M1012" s="60" t="n"/>
      <c r="N1012" s="60" t="n"/>
      <c r="O1012" s="60" t="n"/>
    </row>
    <row r="1013" ht="15.75" customHeight="1" s="109">
      <c r="A1013" s="60" t="n"/>
      <c r="B1013" s="60" t="n"/>
      <c r="C1013" s="60" t="n"/>
      <c r="D1013" s="60" t="n"/>
      <c r="E1013" s="60" t="n"/>
      <c r="F1013" s="60" t="n"/>
      <c r="G1013" s="60" t="n"/>
      <c r="H1013" s="60" t="n"/>
      <c r="I1013" s="60" t="n"/>
      <c r="J1013" s="60" t="n"/>
      <c r="K1013" s="60" t="n"/>
      <c r="L1013" s="60" t="n"/>
      <c r="M1013" s="60" t="n"/>
      <c r="N1013" s="60" t="n"/>
      <c r="O1013" s="60" t="n"/>
    </row>
    <row r="1014" ht="15.75" customHeight="1" s="109">
      <c r="A1014" s="60" t="n"/>
      <c r="B1014" s="60" t="n"/>
      <c r="C1014" s="60" t="n"/>
      <c r="D1014" s="60" t="n"/>
      <c r="E1014" s="60" t="n"/>
      <c r="F1014" s="60" t="n"/>
      <c r="G1014" s="60" t="n"/>
      <c r="H1014" s="60" t="n"/>
      <c r="I1014" s="60" t="n"/>
      <c r="J1014" s="60" t="n"/>
      <c r="K1014" s="60" t="n"/>
      <c r="L1014" s="60" t="n"/>
      <c r="M1014" s="60" t="n"/>
      <c r="N1014" s="60" t="n"/>
      <c r="O1014" s="60" t="n"/>
    </row>
    <row r="1015" ht="15.75" customHeight="1" s="109">
      <c r="A1015" s="60" t="n"/>
      <c r="B1015" s="60" t="n"/>
      <c r="C1015" s="60" t="n"/>
      <c r="D1015" s="60" t="n"/>
      <c r="E1015" s="60" t="n"/>
      <c r="F1015" s="60" t="n"/>
      <c r="G1015" s="60" t="n"/>
      <c r="H1015" s="60" t="n"/>
      <c r="I1015" s="60" t="n"/>
      <c r="J1015" s="60" t="n"/>
      <c r="K1015" s="60" t="n"/>
      <c r="L1015" s="60" t="n"/>
      <c r="M1015" s="60" t="n"/>
      <c r="N1015" s="60" t="n"/>
      <c r="O1015" s="60" t="n"/>
    </row>
    <row r="1016" ht="15.75" customHeight="1" s="109">
      <c r="A1016" s="60" t="n"/>
      <c r="B1016" s="60" t="n"/>
      <c r="C1016" s="60" t="n"/>
      <c r="D1016" s="60" t="n"/>
      <c r="E1016" s="60" t="n"/>
      <c r="F1016" s="60" t="n"/>
      <c r="G1016" s="60" t="n"/>
      <c r="H1016" s="60" t="n"/>
      <c r="I1016" s="60" t="n"/>
      <c r="J1016" s="60" t="n"/>
      <c r="K1016" s="60" t="n"/>
      <c r="L1016" s="60" t="n"/>
      <c r="M1016" s="60" t="n"/>
      <c r="N1016" s="60" t="n"/>
      <c r="O1016" s="60" t="n"/>
    </row>
    <row r="1017" ht="15.75" customHeight="1" s="109">
      <c r="A1017" s="60" t="n"/>
      <c r="B1017" s="60" t="n"/>
      <c r="C1017" s="60" t="n"/>
      <c r="D1017" s="60" t="n"/>
      <c r="E1017" s="60" t="n"/>
      <c r="F1017" s="60" t="n"/>
      <c r="G1017" s="60" t="n"/>
      <c r="H1017" s="60" t="n"/>
      <c r="I1017" s="60" t="n"/>
      <c r="J1017" s="60" t="n"/>
      <c r="K1017" s="60" t="n"/>
      <c r="L1017" s="60" t="n"/>
      <c r="M1017" s="60" t="n"/>
      <c r="N1017" s="60" t="n"/>
      <c r="O1017" s="60" t="n"/>
    </row>
    <row r="1018" ht="15.75" customHeight="1" s="109">
      <c r="A1018" s="60" t="n"/>
      <c r="B1018" s="60" t="n"/>
      <c r="C1018" s="60" t="n"/>
      <c r="D1018" s="60" t="n"/>
      <c r="E1018" s="60" t="n"/>
      <c r="F1018" s="60" t="n"/>
      <c r="G1018" s="60" t="n"/>
      <c r="H1018" s="60" t="n"/>
      <c r="I1018" s="60" t="n"/>
      <c r="J1018" s="60" t="n"/>
      <c r="K1018" s="60" t="n"/>
      <c r="L1018" s="60" t="n"/>
      <c r="M1018" s="60" t="n"/>
      <c r="N1018" s="60" t="n"/>
      <c r="O1018" s="60" t="n"/>
    </row>
    <row r="1019" ht="15.75" customHeight="1" s="109">
      <c r="A1019" s="60" t="n"/>
      <c r="B1019" s="60" t="n"/>
      <c r="C1019" s="60" t="n"/>
      <c r="D1019" s="60" t="n"/>
      <c r="E1019" s="60" t="n"/>
      <c r="F1019" s="60" t="n"/>
      <c r="G1019" s="60" t="n"/>
      <c r="H1019" s="60" t="n"/>
      <c r="I1019" s="60" t="n"/>
      <c r="J1019" s="60" t="n"/>
      <c r="K1019" s="60" t="n"/>
      <c r="L1019" s="60" t="n"/>
      <c r="M1019" s="60" t="n"/>
      <c r="N1019" s="60" t="n"/>
      <c r="O1019" s="60" t="n"/>
    </row>
    <row r="1020" ht="15.75" customHeight="1" s="109">
      <c r="A1020" s="60" t="n"/>
      <c r="B1020" s="60" t="n"/>
      <c r="C1020" s="60" t="n"/>
      <c r="D1020" s="60" t="n"/>
      <c r="E1020" s="60" t="n"/>
      <c r="F1020" s="60" t="n"/>
      <c r="G1020" s="60" t="n"/>
      <c r="H1020" s="60" t="n"/>
      <c r="I1020" s="60" t="n"/>
      <c r="J1020" s="60" t="n"/>
      <c r="K1020" s="60" t="n"/>
      <c r="L1020" s="60" t="n"/>
      <c r="M1020" s="60" t="n"/>
      <c r="N1020" s="60" t="n"/>
      <c r="O1020" s="60" t="n"/>
    </row>
    <row r="1021" ht="15.75" customHeight="1" s="109">
      <c r="A1021" s="60" t="n"/>
      <c r="B1021" s="60" t="n"/>
      <c r="C1021" s="60" t="n"/>
      <c r="D1021" s="60" t="n"/>
      <c r="E1021" s="60" t="n"/>
      <c r="F1021" s="60" t="n"/>
      <c r="G1021" s="60" t="n"/>
      <c r="H1021" s="60" t="n"/>
      <c r="I1021" s="60" t="n"/>
      <c r="J1021" s="60" t="n"/>
      <c r="K1021" s="60" t="n"/>
      <c r="L1021" s="60" t="n"/>
      <c r="M1021" s="60" t="n"/>
      <c r="N1021" s="60" t="n"/>
      <c r="O1021" s="60" t="n"/>
    </row>
    <row r="1022" ht="15.75" customHeight="1" s="109">
      <c r="A1022" s="60" t="n"/>
      <c r="B1022" s="60" t="n"/>
      <c r="C1022" s="60" t="n"/>
      <c r="D1022" s="60" t="n"/>
      <c r="E1022" s="60" t="n"/>
      <c r="F1022" s="60" t="n"/>
      <c r="G1022" s="60" t="n"/>
      <c r="H1022" s="60" t="n"/>
      <c r="I1022" s="60" t="n"/>
      <c r="J1022" s="60" t="n"/>
      <c r="K1022" s="60" t="n"/>
      <c r="L1022" s="60" t="n"/>
      <c r="M1022" s="60" t="n"/>
      <c r="N1022" s="60" t="n"/>
      <c r="O1022" s="60" t="n"/>
    </row>
    <row r="1023" ht="15.75" customHeight="1" s="109">
      <c r="A1023" s="60" t="n"/>
      <c r="B1023" s="60" t="n"/>
      <c r="C1023" s="60" t="n"/>
      <c r="D1023" s="60" t="n"/>
      <c r="E1023" s="60" t="n"/>
      <c r="F1023" s="60" t="n"/>
      <c r="G1023" s="60" t="n"/>
      <c r="H1023" s="60" t="n"/>
      <c r="I1023" s="60" t="n"/>
      <c r="J1023" s="60" t="n"/>
      <c r="K1023" s="60" t="n"/>
      <c r="L1023" s="60" t="n"/>
      <c r="M1023" s="60" t="n"/>
      <c r="N1023" s="60" t="n"/>
      <c r="O1023" s="60" t="n"/>
    </row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  <row r="1066" ht="15.75" customHeight="1" s="109"/>
    <row r="1067" ht="15.75" customHeight="1" s="109"/>
    <row r="1068" ht="15.75" customHeight="1" s="109"/>
    <row r="1069" ht="15.75" customHeight="1" s="109"/>
    <row r="1070" ht="15.75" customHeight="1" s="109"/>
    <row r="1071" ht="15.75" customHeight="1" s="109"/>
    <row r="1072" ht="15.75" customHeight="1" s="109"/>
    <row r="1073" ht="15.75" customHeight="1" s="109"/>
    <row r="1074" ht="15.75" customHeight="1" s="109"/>
    <row r="1075" ht="15.75" customHeight="1" s="109"/>
    <row r="1076" ht="15.75" customHeight="1" s="109"/>
    <row r="1077" ht="15.75" customHeight="1" s="109"/>
    <row r="1078" ht="15.75" customHeight="1" s="109"/>
    <row r="1079" ht="15.75" customHeight="1" s="109"/>
    <row r="1080" ht="15.75" customHeight="1" s="109"/>
    <row r="1081" ht="15.75" customHeight="1" s="109"/>
    <row r="1082" ht="15.75" customHeight="1" s="109"/>
    <row r="1083" ht="15.75" customHeight="1" s="109"/>
    <row r="1084" ht="15.75" customHeight="1" s="109"/>
    <row r="1085" ht="15.75" customHeight="1" s="109"/>
    <row r="1086" ht="15.75" customHeight="1" s="109"/>
    <row r="1087" ht="15.75" customHeight="1" s="109"/>
    <row r="1088" ht="15.75" customHeight="1" s="109"/>
    <row r="1089" ht="15.75" customHeight="1" s="109"/>
    <row r="1090" ht="15.75" customHeight="1" s="109"/>
    <row r="1091" ht="15.75" customHeight="1" s="109"/>
    <row r="1092" ht="15.75" customHeight="1" s="109"/>
    <row r="1093" ht="15.75" customHeight="1" s="109"/>
    <row r="1094" ht="15.75" customHeight="1" s="109"/>
    <row r="1095" ht="15.75" customHeight="1" s="109"/>
    <row r="1096" ht="15.75" customHeight="1" s="109"/>
    <row r="1097" ht="15.75" customHeight="1" s="109"/>
    <row r="1098" ht="15.75" customHeight="1" s="109"/>
    <row r="1099" ht="15.75" customHeight="1" s="109"/>
    <row r="1100" ht="15.75" customHeight="1" s="109"/>
    <row r="1101" ht="15.75" customHeight="1" s="109"/>
    <row r="1102" ht="15.75" customHeight="1" s="109"/>
    <row r="1103" ht="15.75" customHeight="1" s="109"/>
    <row r="1104" ht="15.75" customHeight="1" s="109"/>
    <row r="1105" ht="15.75" customHeight="1" s="109"/>
    <row r="1106" ht="15.75" customHeight="1" s="109"/>
    <row r="1107" ht="15.75" customHeight="1" s="109"/>
    <row r="1108" ht="15.75" customHeight="1" s="109"/>
    <row r="1109" ht="15.75" customHeight="1" s="109"/>
    <row r="1110" ht="15.75" customHeight="1" s="109"/>
    <row r="1111" ht="15.75" customHeight="1" s="109"/>
    <row r="1112" ht="15.75" customHeight="1" s="109"/>
    <row r="1113" ht="15.75" customHeight="1" s="109"/>
    <row r="1114" ht="15.75" customHeight="1" s="109"/>
    <row r="1115" ht="15.75" customHeight="1" s="109"/>
    <row r="1116" ht="15.75" customHeight="1" s="109"/>
    <row r="1117" ht="15.75" customHeight="1" s="109"/>
    <row r="1118" ht="15.75" customHeight="1" s="109"/>
    <row r="1119" ht="15.75" customHeight="1" s="109"/>
    <row r="1120" ht="15.75" customHeight="1" s="109"/>
    <row r="1121" ht="15.75" customHeight="1" s="109"/>
    <row r="1122" ht="15.75" customHeight="1" s="109"/>
    <row r="1123" ht="15.75" customHeight="1" s="109"/>
    <row r="1124" ht="15.75" customHeight="1" s="109"/>
    <row r="1125" ht="15.75" customHeight="1" s="109"/>
    <row r="1126" ht="15.75" customHeight="1" s="109"/>
    <row r="1127" ht="15.75" customHeight="1" s="109"/>
    <row r="1128" ht="15.75" customHeight="1" s="109"/>
    <row r="1129" ht="15.75" customHeight="1" s="109"/>
    <row r="1130" ht="15.75" customHeight="1" s="109"/>
    <row r="1131" ht="15.75" customHeight="1" s="109"/>
    <row r="1132" ht="15.75" customHeight="1" s="109"/>
    <row r="1133" ht="15.75" customHeight="1" s="109"/>
    <row r="1134" ht="15.75" customHeight="1" s="109"/>
    <row r="1135" ht="15.75" customHeight="1" s="109"/>
    <row r="1136" ht="15.75" customHeight="1" s="109"/>
    <row r="1137" ht="15.75" customHeight="1" s="109"/>
    <row r="1138" ht="15.75" customHeight="1" s="109"/>
    <row r="1139" ht="15.75" customHeight="1" s="109"/>
    <row r="1140" ht="15.75" customHeight="1" s="109"/>
    <row r="1141" ht="15.75" customHeight="1" s="109"/>
    <row r="1142" ht="15.75" customHeight="1" s="109"/>
    <row r="1143" ht="15.75" customHeight="1" s="109"/>
    <row r="1144" ht="15.75" customHeight="1" s="109"/>
    <row r="1145" ht="15.75" customHeight="1" s="109"/>
    <row r="1146" ht="15.75" customHeight="1" s="109"/>
    <row r="1147" ht="15.75" customHeight="1" s="109"/>
    <row r="1148" ht="15.75" customHeight="1" s="109"/>
    <row r="1149" ht="15.75" customHeight="1" s="109"/>
    <row r="1150" ht="15.75" customHeight="1" s="109"/>
    <row r="1151" ht="15.75" customHeight="1" s="109"/>
    <row r="1152" ht="15.75" customHeight="1" s="109"/>
    <row r="1153" ht="15.75" customHeight="1" s="109"/>
    <row r="1154" ht="15.75" customHeight="1" s="109"/>
    <row r="1155" ht="15.75" customHeight="1" s="109"/>
    <row r="1156" ht="15.75" customHeight="1" s="109"/>
    <row r="1157" ht="15.75" customHeight="1" s="109"/>
    <row r="1158" ht="15.75" customHeight="1" s="109"/>
    <row r="1159" ht="15.75" customHeight="1" s="109"/>
    <row r="1160" ht="15.75" customHeight="1" s="109"/>
    <row r="1161" ht="15.75" customHeight="1" s="109"/>
    <row r="1162" ht="15.75" customHeight="1" s="109"/>
    <row r="1163" ht="15.75" customHeight="1" s="109"/>
    <row r="1164" ht="15.75" customHeight="1" s="109"/>
    <row r="1165" ht="15.75" customHeight="1" s="109"/>
  </sheetData>
  <mergeCells count="9">
    <mergeCell ref="E2:E3"/>
    <mergeCell ref="C2:C3"/>
    <mergeCell ref="B1:I1"/>
    <mergeCell ref="B2:B3"/>
    <mergeCell ref="H2:H3"/>
    <mergeCell ref="F2:F3"/>
    <mergeCell ref="G2:G3"/>
    <mergeCell ref="I2:I3"/>
    <mergeCell ref="D2:D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69"/>
  <sheetViews>
    <sheetView showGridLines="0" zoomScaleNormal="100" zoomScaleSheetLayoutView="100" workbookViewId="0">
      <selection activeCell="C2" sqref="C2:C3"/>
    </sheetView>
  </sheetViews>
  <sheetFormatPr baseColWidth="8" defaultColWidth="12.75" defaultRowHeight="15" customHeight="1"/>
  <cols>
    <col width="2.75" customWidth="1" style="18" min="1" max="1"/>
    <col width="12.5" customWidth="1" style="18" min="2" max="4"/>
    <col width="41.75" bestFit="1" customWidth="1" style="18" min="5" max="5"/>
    <col width="38.75" bestFit="1" customWidth="1" style="18" min="6" max="6"/>
    <col width="8.5" customWidth="1" style="18" min="7" max="8"/>
    <col width="14" customWidth="1" style="18" min="9" max="9"/>
    <col width="2.75" customWidth="1" style="18" min="10" max="10"/>
    <col width="11" customWidth="1" style="18" min="11" max="15"/>
    <col width="12.75" customWidth="1" style="18" min="16" max="16384"/>
  </cols>
  <sheetData>
    <row r="1" ht="15.75" customHeight="1" s="109">
      <c r="A1" s="17" t="n"/>
      <c r="B1" s="100" t="inlineStr">
        <is>
          <t>[#2 택배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17" t="n"/>
      <c r="K1" s="17" t="n"/>
      <c r="L1" s="17" t="n"/>
      <c r="M1" s="17" t="n"/>
      <c r="N1" s="17" t="n"/>
      <c r="O1" s="17" t="n"/>
    </row>
    <row r="2" ht="18" customHeight="1" s="109">
      <c r="A2" s="17" t="n"/>
      <c r="B2" s="145" t="inlineStr">
        <is>
          <t>날짜</t>
        </is>
      </c>
      <c r="C2" s="146" t="inlineStr">
        <is>
          <t>신청자명</t>
        </is>
      </c>
      <c r="D2" s="146" t="inlineStr">
        <is>
          <t>이용사유</t>
        </is>
      </c>
      <c r="E2" s="146" t="inlineStr">
        <is>
          <t>출발지</t>
        </is>
      </c>
      <c r="F2" s="146" t="inlineStr">
        <is>
          <t>도착지</t>
        </is>
      </c>
      <c r="G2" s="147" t="inlineStr">
        <is>
          <t>배송수단</t>
        </is>
      </c>
      <c r="H2" s="148" t="inlineStr">
        <is>
          <t>왕복여부</t>
        </is>
      </c>
      <c r="I2" s="149" t="inlineStr">
        <is>
          <t>발송 비용</t>
        </is>
      </c>
      <c r="J2" s="17" t="n"/>
      <c r="K2" s="17" t="n"/>
      <c r="L2" s="17" t="n"/>
      <c r="M2" s="17" t="n"/>
      <c r="N2" s="17" t="n"/>
      <c r="O2" s="17" t="n"/>
    </row>
    <row r="3" ht="18" customHeight="1" s="109">
      <c r="A3" s="19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17" t="n"/>
      <c r="K3" s="17" t="n"/>
      <c r="L3" s="17" t="n"/>
      <c r="M3" s="17" t="n"/>
      <c r="N3" s="17" t="n"/>
      <c r="O3" s="17" t="n"/>
    </row>
    <row r="4" ht="18" customHeight="1" s="109">
      <c r="A4" s="17" t="n"/>
      <c r="B4" s="31" t="n"/>
      <c r="C4" s="32" t="n"/>
      <c r="D4" s="32" t="n"/>
      <c r="E4" s="32" t="n"/>
      <c r="F4" s="27" t="n"/>
      <c r="G4" s="27" t="n"/>
      <c r="H4" s="28" t="n"/>
      <c r="I4" s="150" t="n"/>
      <c r="K4" s="17" t="n"/>
      <c r="L4" s="17" t="n"/>
      <c r="M4" s="17" t="n"/>
      <c r="N4" s="17" t="n"/>
      <c r="O4" s="17" t="n"/>
    </row>
    <row r="5" ht="18" customHeight="1" s="109">
      <c r="A5" s="17" t="n"/>
      <c r="B5" s="73" t="inlineStr">
        <is>
          <t>합계금액</t>
        </is>
      </c>
      <c r="C5" s="74" t="n"/>
      <c r="D5" s="74" t="n"/>
      <c r="E5" s="74" t="n"/>
      <c r="F5" s="74" t="n"/>
      <c r="G5" s="74" t="n"/>
      <c r="H5" s="75" t="n"/>
      <c r="I5" s="151">
        <f>SUM(I6:I7)</f>
        <v/>
      </c>
      <c r="J5" s="29" t="n"/>
      <c r="K5" s="29" t="n"/>
      <c r="L5" s="17" t="n"/>
      <c r="M5" s="17" t="n"/>
      <c r="N5" s="17" t="n"/>
      <c r="O5" s="17" t="n"/>
    </row>
    <row r="6" ht="18" customHeight="1" s="109">
      <c r="A6" s="17" t="n"/>
      <c r="B6" s="76" t="inlineStr">
        <is>
          <t>공급가액</t>
        </is>
      </c>
      <c r="C6" s="77" t="n"/>
      <c r="D6" s="77" t="n"/>
      <c r="E6" s="77" t="n"/>
      <c r="F6" s="77" t="n"/>
      <c r="G6" s="77" t="n"/>
      <c r="H6" s="78" t="n"/>
      <c r="I6" s="152">
        <f>SUM(I4:I4)</f>
        <v/>
      </c>
      <c r="J6" s="153" t="n"/>
      <c r="K6" s="29" t="n"/>
      <c r="L6" s="17" t="n"/>
      <c r="M6" s="17" t="n"/>
      <c r="N6" s="17" t="n"/>
      <c r="O6" s="17" t="n"/>
      <c r="P6" s="17" t="n"/>
    </row>
    <row r="7" ht="18" customHeight="1" s="109">
      <c r="A7" s="17" t="n"/>
      <c r="B7" s="79" t="inlineStr">
        <is>
          <t>세액</t>
        </is>
      </c>
      <c r="C7" s="80" t="n"/>
      <c r="D7" s="80" t="n"/>
      <c r="E7" s="80" t="n"/>
      <c r="F7" s="80" t="n"/>
      <c r="G7" s="80" t="n"/>
      <c r="H7" s="81" t="n"/>
      <c r="I7" s="154">
        <f>I6*10%</f>
        <v/>
      </c>
      <c r="J7" s="153" t="n"/>
      <c r="K7" s="29" t="n"/>
      <c r="L7" s="17" t="n"/>
      <c r="M7" s="17" t="n"/>
      <c r="N7" s="17" t="n"/>
      <c r="O7" s="17" t="n"/>
      <c r="P7" s="17" t="n"/>
    </row>
    <row r="8" ht="18" customHeight="1" s="109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29" t="n"/>
      <c r="K8" s="29" t="n"/>
      <c r="L8" s="17" t="n"/>
      <c r="M8" s="17" t="n"/>
      <c r="N8" s="17" t="n"/>
      <c r="O8" s="17" t="n"/>
    </row>
    <row r="9" ht="18" customHeight="1" s="10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29" t="n"/>
      <c r="K9" s="29" t="n"/>
      <c r="L9" s="17" t="n"/>
      <c r="M9" s="17" t="n"/>
      <c r="N9" s="17" t="n"/>
      <c r="O9" s="17" t="n"/>
    </row>
    <row r="10" ht="18" customHeight="1" s="109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29" t="n"/>
      <c r="K10" s="29" t="n"/>
      <c r="L10" s="17" t="n"/>
      <c r="M10" s="17" t="n"/>
      <c r="N10" s="17" t="n"/>
      <c r="O10" s="17" t="n"/>
    </row>
    <row r="11" ht="18" customHeight="1" s="109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29" t="n"/>
      <c r="K11" s="29" t="n"/>
      <c r="L11" s="17" t="n"/>
      <c r="M11" s="17" t="n"/>
      <c r="N11" s="17" t="n"/>
      <c r="O11" s="17" t="n"/>
    </row>
    <row r="12" ht="18" customHeight="1" s="109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29" t="n"/>
      <c r="K12" s="29" t="n"/>
      <c r="L12" s="17" t="n"/>
      <c r="M12" s="17" t="n"/>
      <c r="N12" s="17" t="n"/>
      <c r="O12" s="17" t="n"/>
    </row>
    <row r="13" ht="18" customHeight="1" s="109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29" t="n"/>
      <c r="K13" s="29" t="n"/>
      <c r="L13" s="17" t="n"/>
      <c r="M13" s="17" t="n"/>
      <c r="N13" s="17" t="n"/>
      <c r="O13" s="17" t="n"/>
    </row>
    <row r="14" ht="18" customHeight="1" s="109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29" t="n"/>
      <c r="K14" s="29" t="n"/>
      <c r="L14" s="17" t="n"/>
      <c r="M14" s="17" t="n"/>
      <c r="N14" s="17" t="n"/>
      <c r="O14" s="17" t="n"/>
    </row>
    <row r="15" ht="18" customHeight="1" s="109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29" t="n"/>
      <c r="K15" s="29" t="n"/>
      <c r="L15" s="17" t="n"/>
      <c r="M15" s="17" t="n"/>
      <c r="N15" s="17" t="n"/>
      <c r="O15" s="17" t="n"/>
    </row>
    <row r="16" ht="18" customHeight="1" s="109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</row>
    <row r="17" ht="18" customHeight="1" s="109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</row>
    <row r="18" ht="18" customHeight="1" s="109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 ht="18" customHeight="1" s="10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 ht="18" customHeight="1" s="109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 ht="18" customHeight="1" s="109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 ht="18" customHeight="1" s="109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 ht="18" customHeight="1" s="109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 ht="18" customHeight="1" s="109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 ht="18" customHeight="1" s="109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 ht="18" customHeight="1" s="109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 ht="18" customHeight="1" s="109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 ht="18" customHeight="1" s="109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 ht="18" customHeight="1" s="10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 ht="18" customHeight="1" s="109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 ht="18" customHeight="1" s="109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 ht="18" customHeight="1" s="109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 ht="18" customHeight="1" s="109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 ht="18" customHeight="1" s="109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 ht="18" customHeight="1" s="109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 ht="18" customHeight="1" s="109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 ht="18" customHeight="1" s="109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 ht="18" customHeight="1" s="109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 ht="18" customHeight="1" s="10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 ht="18" customHeight="1" s="109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 ht="18" customHeight="1" s="109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 ht="18" customHeight="1" s="109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 ht="18" customHeight="1" s="109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 ht="18" customHeight="1" s="109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 ht="18" customHeight="1" s="109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 ht="18" customHeight="1" s="109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 ht="18" customHeight="1" s="109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 ht="18" customHeight="1" s="109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 ht="18" customHeight="1" s="10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 ht="18" customHeight="1" s="109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 ht="18" customHeight="1" s="109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 ht="18" customHeight="1" s="109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 ht="18" customHeight="1" s="109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 ht="18" customHeight="1" s="109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 ht="18" customHeight="1" s="109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 ht="18" customHeight="1" s="109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 ht="18" customHeight="1" s="109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 ht="18" customHeight="1" s="109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 ht="18" customHeight="1" s="10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 ht="18" customHeight="1" s="109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 ht="18" customHeight="1" s="109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 ht="18" customHeight="1" s="109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 ht="18" customHeight="1" s="109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 ht="18" customHeight="1" s="109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 ht="18" customHeight="1" s="109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 ht="18" customHeight="1" s="109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 ht="18" customHeight="1" s="109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 ht="18" customHeight="1" s="109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 ht="18" customHeight="1" s="10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 ht="18" customHeight="1" s="109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 ht="18" customHeight="1" s="109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 ht="18" customHeight="1" s="109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 ht="18" customHeight="1" s="109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 ht="18" customHeight="1" s="109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 ht="18" customHeight="1" s="109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 ht="18" customHeight="1" s="109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 ht="18" customHeight="1" s="109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 ht="18" customHeight="1" s="109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 ht="18" customHeight="1" s="10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 ht="18" customHeight="1" s="109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 ht="18" customHeight="1" s="109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 ht="18" customHeight="1" s="109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 ht="18" customHeight="1" s="109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 ht="18" customHeight="1" s="109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 ht="18" customHeight="1" s="109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 ht="18" customHeight="1" s="109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 ht="18" customHeight="1" s="109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 ht="18" customHeight="1" s="109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 ht="18" customHeight="1" s="10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 ht="18" customHeight="1" s="109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 ht="18" customHeight="1" s="109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 ht="18" customHeight="1" s="109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 ht="18" customHeight="1" s="109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 ht="18" customHeight="1" s="109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 ht="18" customHeight="1" s="109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 ht="18" customHeight="1" s="109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 ht="18" customHeight="1" s="109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 ht="18" customHeight="1" s="109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 ht="18" customHeight="1" s="10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 ht="18" customHeight="1" s="109" thickBot="1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 ht="18" customHeight="1" s="109" thickTop="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 ht="15.75" customHeight="1" s="109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 ht="15.75" customHeight="1" s="109" thickBot="1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  <row r="104" ht="15.75" customHeight="1" s="109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</row>
    <row r="105" ht="15.75" customHeight="1" s="109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</row>
    <row r="106" ht="15.75" customHeight="1" s="109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</row>
    <row r="107" ht="15.75" customHeight="1" s="109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</row>
    <row r="108" ht="15.75" customHeight="1" s="109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</row>
    <row r="109" ht="15.75" customHeight="1" s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</row>
    <row r="110" ht="15.75" customHeight="1" s="109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</row>
    <row r="111" ht="15.75" customHeight="1" s="109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</row>
    <row r="112" ht="15.75" customHeight="1" s="109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</row>
    <row r="113" ht="15.75" customHeight="1" s="109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</row>
    <row r="114" ht="15.75" customHeight="1" s="109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</row>
    <row r="115" ht="15.75" customHeight="1" s="109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</row>
    <row r="116" ht="15.75" customHeight="1" s="109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</row>
    <row r="117" ht="15.75" customHeight="1" s="109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</row>
    <row r="118" ht="15.75" customHeight="1" s="109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</row>
    <row r="119" ht="15.75" customHeight="1" s="10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</row>
    <row r="120" ht="15.75" customHeight="1" s="109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</row>
    <row r="121" ht="15.75" customHeight="1" s="109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</row>
    <row r="122" ht="15.75" customHeight="1" s="109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</row>
    <row r="123" ht="15.75" customHeight="1" s="109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</row>
    <row r="124" ht="15.75" customHeight="1" s="109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</row>
    <row r="125" ht="15.75" customHeight="1" s="109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</row>
    <row r="126" ht="15.75" customHeight="1" s="109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</row>
    <row r="127" ht="15.75" customHeight="1" s="109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</row>
    <row r="128" ht="15.75" customHeight="1" s="109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</row>
    <row r="129" ht="15.75" customHeight="1" s="10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</row>
    <row r="130" ht="15.75" customHeight="1" s="109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</row>
    <row r="131" ht="15.75" customHeight="1" s="109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</row>
    <row r="132" ht="15.75" customHeight="1" s="109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</row>
    <row r="133" ht="15.75" customHeight="1" s="109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</row>
    <row r="134" ht="15.75" customHeight="1" s="109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</row>
    <row r="135" ht="15.75" customHeight="1" s="109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</row>
    <row r="136" ht="15.75" customHeight="1" s="109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</row>
    <row r="137" ht="15.75" customHeight="1" s="109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</row>
    <row r="138" ht="15.75" customHeight="1" s="109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</row>
    <row r="139" ht="15.75" customHeight="1" s="10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</row>
    <row r="140" ht="15.75" customHeight="1" s="109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</row>
    <row r="141" ht="15.75" customHeight="1" s="109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</row>
    <row r="142" ht="15.75" customHeight="1" s="109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</row>
    <row r="143" ht="15.75" customHeight="1" s="109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</row>
    <row r="144" ht="15.75" customHeight="1" s="109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</row>
    <row r="145" ht="15.75" customHeight="1" s="109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</row>
    <row r="146" ht="15.75" customHeight="1" s="109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</row>
    <row r="147" ht="15.75" customHeight="1" s="109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</row>
    <row r="148" ht="15.75" customHeight="1" s="109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</row>
    <row r="149" ht="15.75" customHeight="1" s="10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</row>
    <row r="150" ht="15.75" customHeight="1" s="109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</row>
    <row r="151" ht="15.75" customHeight="1" s="109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</row>
    <row r="152" ht="15.75" customHeight="1" s="109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</row>
    <row r="153" ht="15.75" customHeight="1" s="109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</row>
    <row r="154" ht="15.75" customHeight="1" s="109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</row>
    <row r="155" ht="15.75" customHeight="1" s="109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</row>
    <row r="156" ht="15.75" customHeight="1" s="109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</row>
    <row r="157" ht="15.75" customHeight="1" s="109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</row>
    <row r="158" ht="15.75" customHeight="1" s="109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</row>
    <row r="159" ht="15.75" customHeight="1" s="10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</row>
    <row r="160" ht="15.75" customHeight="1" s="109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</row>
    <row r="161" ht="15.75" customHeight="1" s="109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</row>
    <row r="162" ht="15.75" customHeight="1" s="109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</row>
    <row r="163" ht="15.75" customHeight="1" s="109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</row>
    <row r="164" ht="15.75" customHeight="1" s="109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</row>
    <row r="165" ht="15.75" customHeight="1" s="109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</row>
    <row r="166" ht="15.75" customHeight="1" s="109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</row>
    <row r="167" ht="15.75" customHeight="1" s="109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</row>
    <row r="168" ht="15.75" customHeight="1" s="109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</row>
    <row r="169" ht="15.75" customHeight="1" s="10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</row>
    <row r="170" ht="15.75" customHeight="1" s="109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</row>
    <row r="171" ht="15.75" customHeight="1" s="109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</row>
    <row r="172" ht="15.75" customHeight="1" s="109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</row>
    <row r="173" ht="15.75" customHeight="1" s="109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</row>
    <row r="174" ht="15.75" customHeight="1" s="109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</row>
    <row r="175" ht="15.75" customHeight="1" s="109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</row>
    <row r="176" ht="15.75" customHeight="1" s="109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</row>
    <row r="177" ht="15.75" customHeight="1" s="109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</row>
    <row r="178" ht="15.75" customHeight="1" s="109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</row>
    <row r="179" ht="15.75" customHeight="1" s="10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</row>
    <row r="180" ht="15.75" customHeight="1" s="109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</row>
    <row r="181" ht="15.75" customHeight="1" s="109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</row>
    <row r="182" ht="15.75" customHeight="1" s="109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</row>
    <row r="183" ht="15.75" customHeight="1" s="109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</row>
    <row r="184" ht="15.75" customHeight="1" s="109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</row>
    <row r="185" ht="15.75" customHeight="1" s="109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</row>
    <row r="186" ht="15.75" customHeight="1" s="109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</row>
    <row r="187" ht="15.75" customHeight="1" s="109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</row>
    <row r="188" ht="15.75" customHeight="1" s="109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</row>
    <row r="189" ht="15.75" customHeight="1" s="10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</row>
    <row r="190" ht="15.75" customHeight="1" s="109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</row>
    <row r="191" ht="15.75" customHeight="1" s="109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</row>
    <row r="192" ht="15.75" customHeight="1" s="109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</row>
    <row r="193" ht="15.75" customHeight="1" s="109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</row>
    <row r="194" ht="15.75" customHeight="1" s="109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</row>
    <row r="195" ht="15.75" customHeight="1" s="109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</row>
    <row r="196" ht="15.75" customHeight="1" s="109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</row>
    <row r="197" ht="15.75" customHeight="1" s="109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</row>
    <row r="198" ht="15.75" customHeight="1" s="109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</row>
    <row r="199" ht="15.75" customHeight="1" s="10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</row>
    <row r="200" ht="15.75" customHeight="1" s="109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</row>
    <row r="201" ht="15.75" customHeight="1" s="109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</row>
    <row r="202" ht="15.75" customHeight="1" s="109">
      <c r="A202" s="17" t="n"/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</row>
    <row r="203" ht="15.75" customHeight="1" s="109">
      <c r="A203" s="17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</row>
    <row r="204" ht="15.75" customHeight="1" s="109">
      <c r="A204" s="17" t="n"/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</row>
    <row r="205" ht="15.75" customHeight="1" s="109">
      <c r="A205" s="17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</row>
    <row r="206" ht="15.75" customHeight="1" s="109">
      <c r="A206" s="17" t="n"/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</row>
    <row r="207" ht="15.75" customHeight="1" s="109">
      <c r="A207" s="17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</row>
    <row r="208" ht="15.75" customHeight="1" s="109">
      <c r="A208" s="17" t="n"/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</row>
    <row r="209" ht="15.75" customHeight="1" s="109">
      <c r="A209" s="17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</row>
    <row r="210" ht="15.75" customHeight="1" s="109">
      <c r="A210" s="17" t="n"/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</row>
    <row r="211" ht="15.75" customHeight="1" s="109">
      <c r="A211" s="17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</row>
    <row r="212" ht="15.75" customHeight="1" s="109">
      <c r="A212" s="17" t="n"/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</row>
    <row r="213" ht="15.75" customHeight="1" s="109">
      <c r="A213" s="17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</row>
    <row r="214" ht="15.75" customHeight="1" s="109">
      <c r="A214" s="17" t="n"/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</row>
    <row r="215" ht="15.75" customHeight="1" s="109">
      <c r="A215" s="17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</row>
    <row r="216" ht="15.75" customHeight="1" s="109">
      <c r="A216" s="17" t="n"/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</row>
    <row r="217" ht="15.75" customHeight="1" s="109">
      <c r="A217" s="17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</row>
    <row r="218" ht="15.75" customHeight="1" s="109">
      <c r="A218" s="17" t="n"/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</row>
    <row r="219" ht="15.75" customHeight="1" s="109">
      <c r="A219" s="17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</row>
    <row r="220" ht="15.75" customHeight="1" s="109">
      <c r="A220" s="17" t="n"/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</row>
    <row r="221" ht="15.75" customHeight="1" s="109">
      <c r="A221" s="17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</row>
    <row r="222" ht="15.75" customHeight="1" s="109">
      <c r="A222" s="17" t="n"/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</row>
    <row r="223" ht="15.75" customHeight="1" s="109">
      <c r="A223" s="17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</row>
    <row r="224" ht="15.75" customHeight="1" s="109">
      <c r="A224" s="17" t="n"/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</row>
    <row r="225" ht="15.75" customHeight="1" s="109">
      <c r="A225" s="17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</row>
    <row r="226" ht="15.75" customHeight="1" s="109">
      <c r="A226" s="17" t="n"/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</row>
    <row r="227" ht="15.75" customHeight="1" s="109">
      <c r="A227" s="17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</row>
    <row r="228" ht="15.75" customHeight="1" s="109">
      <c r="A228" s="17" t="n"/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</row>
    <row r="229" ht="15.75" customHeight="1" s="109">
      <c r="A229" s="17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</row>
    <row r="230" ht="15.75" customHeight="1" s="109">
      <c r="A230" s="17" t="n"/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</row>
    <row r="231" ht="15.75" customHeight="1" s="109">
      <c r="A231" s="17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</row>
    <row r="232" ht="15.75" customHeight="1" s="109">
      <c r="A232" s="17" t="n"/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</row>
    <row r="233" ht="15.75" customHeight="1" s="109">
      <c r="A233" s="17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</row>
    <row r="234" ht="15.75" customHeight="1" s="109">
      <c r="A234" s="17" t="n"/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</row>
    <row r="235" ht="15.75" customHeight="1" s="109">
      <c r="A235" s="17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</row>
    <row r="236" ht="15.75" customHeight="1" s="109">
      <c r="A236" s="17" t="n"/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</row>
    <row r="237" ht="15.75" customHeight="1" s="109">
      <c r="A237" s="17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</row>
    <row r="238" ht="15.75" customHeight="1" s="109">
      <c r="A238" s="17" t="n"/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</row>
    <row r="239" ht="15.75" customHeight="1" s="109">
      <c r="A239" s="17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</row>
    <row r="240" ht="15.75" customHeight="1" s="109">
      <c r="A240" s="17" t="n"/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</row>
    <row r="241" ht="15.75" customHeight="1" s="109">
      <c r="A241" s="17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</row>
    <row r="242" ht="15.75" customHeight="1" s="109">
      <c r="A242" s="17" t="n"/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</row>
    <row r="243" ht="15.75" customHeight="1" s="109">
      <c r="A243" s="17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</row>
    <row r="244" ht="15.75" customHeight="1" s="109">
      <c r="A244" s="17" t="n"/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</row>
    <row r="245" ht="15.75" customHeight="1" s="109">
      <c r="A245" s="17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</row>
    <row r="246" ht="15.75" customHeight="1" s="109">
      <c r="A246" s="17" t="n"/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</row>
    <row r="247" ht="15.75" customHeight="1" s="109">
      <c r="A247" s="17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</row>
    <row r="248" ht="15.75" customHeight="1" s="109">
      <c r="A248" s="17" t="n"/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</row>
    <row r="249" ht="15.75" customHeight="1" s="109">
      <c r="A249" s="17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</row>
    <row r="250" ht="15.75" customHeight="1" s="109">
      <c r="A250" s="17" t="n"/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</row>
    <row r="251" ht="15.75" customHeight="1" s="109">
      <c r="A251" s="17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</row>
    <row r="252" ht="15.75" customHeight="1" s="109">
      <c r="A252" s="17" t="n"/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</row>
    <row r="253" ht="15.75" customHeight="1" s="109">
      <c r="A253" s="17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</row>
    <row r="254" ht="15.75" customHeight="1" s="109">
      <c r="A254" s="17" t="n"/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</row>
    <row r="255" ht="15.75" customHeight="1" s="109">
      <c r="A255" s="17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</row>
    <row r="256" ht="15.75" customHeight="1" s="109">
      <c r="A256" s="17" t="n"/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</row>
    <row r="257" ht="15.75" customHeight="1" s="109">
      <c r="A257" s="17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</row>
    <row r="258" ht="15.75" customHeight="1" s="109">
      <c r="A258" s="17" t="n"/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</row>
    <row r="259" ht="15.75" customHeight="1" s="109">
      <c r="A259" s="17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</row>
    <row r="260" ht="15.75" customHeight="1" s="109">
      <c r="A260" s="17" t="n"/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</row>
    <row r="261" ht="15.75" customHeight="1" s="109">
      <c r="A261" s="17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</row>
    <row r="262" ht="15.75" customHeight="1" s="109">
      <c r="A262" s="17" t="n"/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</row>
    <row r="263" ht="15.75" customHeight="1" s="109">
      <c r="A263" s="17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</row>
    <row r="264" ht="15.75" customHeight="1" s="109">
      <c r="A264" s="17" t="n"/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</row>
    <row r="265" ht="15.75" customHeight="1" s="109">
      <c r="A265" s="17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</row>
    <row r="266" ht="15.75" customHeight="1" s="109">
      <c r="A266" s="17" t="n"/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</row>
    <row r="267" ht="15.75" customHeight="1" s="109">
      <c r="A267" s="17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</row>
    <row r="268" ht="15.75" customHeight="1" s="109">
      <c r="A268" s="17" t="n"/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</row>
    <row r="269" ht="15.75" customHeight="1" s="109">
      <c r="A269" s="17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</row>
    <row r="270" ht="15.75" customHeight="1" s="109">
      <c r="A270" s="17" t="n"/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</row>
    <row r="271" ht="15.75" customHeight="1" s="109">
      <c r="A271" s="17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</row>
    <row r="272" ht="15.75" customHeight="1" s="109">
      <c r="A272" s="17" t="n"/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</row>
    <row r="273" ht="15.75" customHeight="1" s="109">
      <c r="A273" s="17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</row>
    <row r="274" ht="15.75" customHeight="1" s="109">
      <c r="A274" s="17" t="n"/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</row>
    <row r="275" ht="15.75" customHeight="1" s="109">
      <c r="A275" s="17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</row>
    <row r="276" ht="15.75" customHeight="1" s="109">
      <c r="A276" s="17" t="n"/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</row>
    <row r="277" ht="15.75" customHeight="1" s="109">
      <c r="A277" s="17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</row>
    <row r="278" ht="15.75" customHeight="1" s="109">
      <c r="A278" s="17" t="n"/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</row>
    <row r="279" ht="15.75" customHeight="1" s="109">
      <c r="A279" s="17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</row>
    <row r="280" ht="15.75" customHeight="1" s="109">
      <c r="A280" s="17" t="n"/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</row>
    <row r="281" ht="15.75" customHeight="1" s="109">
      <c r="A281" s="17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</row>
    <row r="282" ht="15.75" customHeight="1" s="109">
      <c r="A282" s="17" t="n"/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</row>
    <row r="283" ht="15.75" customHeight="1" s="109">
      <c r="A283" s="17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</row>
    <row r="284" ht="15.75" customHeight="1" s="109">
      <c r="A284" s="17" t="n"/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</row>
    <row r="285" ht="15.75" customHeight="1" s="109">
      <c r="A285" s="17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</row>
    <row r="286" ht="15.75" customHeight="1" s="109">
      <c r="A286" s="17" t="n"/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</row>
    <row r="287" ht="15.75" customHeight="1" s="109">
      <c r="A287" s="17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</row>
    <row r="288" ht="15.75" customHeight="1" s="109">
      <c r="A288" s="17" t="n"/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</row>
    <row r="289" ht="15.75" customHeight="1" s="109">
      <c r="A289" s="17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</row>
    <row r="290" ht="15.75" customHeight="1" s="109">
      <c r="A290" s="17" t="n"/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</row>
    <row r="291" ht="15.75" customHeight="1" s="109">
      <c r="A291" s="17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</row>
    <row r="292" ht="15.75" customHeight="1" s="109">
      <c r="A292" s="17" t="n"/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</row>
    <row r="293" ht="15.75" customHeight="1" s="109">
      <c r="A293" s="17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</row>
    <row r="294" ht="15.75" customHeight="1" s="109">
      <c r="A294" s="17" t="n"/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</row>
    <row r="295" ht="15.75" customHeight="1" s="109">
      <c r="A295" s="17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</row>
    <row r="296" ht="15.75" customHeight="1" s="109">
      <c r="A296" s="17" t="n"/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</row>
    <row r="297" ht="15.75" customHeight="1" s="109">
      <c r="A297" s="17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</row>
    <row r="298" ht="15.75" customHeight="1" s="109">
      <c r="A298" s="17" t="n"/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</row>
    <row r="299" ht="15.75" customHeight="1" s="109">
      <c r="A299" s="17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</row>
    <row r="300" ht="15.75" customHeight="1" s="109">
      <c r="A300" s="17" t="n"/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</row>
    <row r="301" ht="15.75" customHeight="1" s="109">
      <c r="A301" s="17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</row>
    <row r="302" ht="15.75" customHeight="1" s="109">
      <c r="A302" s="17" t="n"/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</row>
    <row r="303" ht="15.75" customHeight="1" s="109">
      <c r="A303" s="17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</row>
    <row r="304" ht="15.75" customHeight="1" s="109">
      <c r="A304" s="17" t="n"/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</row>
    <row r="305" ht="15.75" customHeight="1" s="109">
      <c r="A305" s="17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</row>
    <row r="306" ht="15.75" customHeight="1" s="109">
      <c r="A306" s="17" t="n"/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</row>
    <row r="307" ht="15.75" customHeight="1" s="109">
      <c r="A307" s="17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</row>
    <row r="308" ht="15.75" customHeight="1" s="109">
      <c r="A308" s="17" t="n"/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</row>
    <row r="309" ht="15.75" customHeight="1" s="109">
      <c r="A309" s="17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</row>
    <row r="310" ht="15.75" customHeight="1" s="109">
      <c r="A310" s="17" t="n"/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</row>
    <row r="311" ht="15.75" customHeight="1" s="109">
      <c r="A311" s="17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</row>
    <row r="312" ht="15.75" customHeight="1" s="109">
      <c r="A312" s="17" t="n"/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</row>
    <row r="313" ht="15.75" customHeight="1" s="109">
      <c r="A313" s="17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</row>
    <row r="314" ht="15.75" customHeight="1" s="109">
      <c r="A314" s="17" t="n"/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</row>
    <row r="315" ht="15.75" customHeight="1" s="109">
      <c r="A315" s="17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</row>
    <row r="316" ht="15.75" customHeight="1" s="109">
      <c r="A316" s="17" t="n"/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</row>
    <row r="317" ht="15.75" customHeight="1" s="109">
      <c r="A317" s="17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</row>
    <row r="318" ht="15.75" customHeight="1" s="109">
      <c r="A318" s="17" t="n"/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</row>
    <row r="319" ht="15.75" customHeight="1" s="109">
      <c r="A319" s="17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</row>
    <row r="320" ht="15.75" customHeight="1" s="109">
      <c r="A320" s="17" t="n"/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</row>
    <row r="321" ht="15.75" customHeight="1" s="109">
      <c r="A321" s="17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</row>
    <row r="322" ht="15.75" customHeight="1" s="109">
      <c r="A322" s="17" t="n"/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</row>
    <row r="323" ht="15.75" customHeight="1" s="109">
      <c r="A323" s="17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</row>
    <row r="324" ht="15.75" customHeight="1" s="109">
      <c r="A324" s="17" t="n"/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</row>
    <row r="325" ht="15.75" customHeight="1" s="109">
      <c r="A325" s="17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</row>
    <row r="326" ht="15.75" customHeight="1" s="109">
      <c r="A326" s="17" t="n"/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</row>
    <row r="327" ht="15.75" customHeight="1" s="109">
      <c r="A327" s="17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</row>
    <row r="328" ht="15.75" customHeight="1" s="109">
      <c r="A328" s="17" t="n"/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</row>
    <row r="329" ht="15.75" customHeight="1" s="109">
      <c r="A329" s="17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</row>
    <row r="330" ht="15.75" customHeight="1" s="109">
      <c r="A330" s="17" t="n"/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</row>
    <row r="331" ht="15.75" customHeight="1" s="109">
      <c r="A331" s="17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</row>
    <row r="332" ht="15.75" customHeight="1" s="109">
      <c r="A332" s="17" t="n"/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</row>
    <row r="333" ht="15.75" customHeight="1" s="109">
      <c r="A333" s="17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</row>
    <row r="334" ht="15.75" customHeight="1" s="109">
      <c r="A334" s="17" t="n"/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</row>
    <row r="335" ht="15.75" customHeight="1" s="109">
      <c r="A335" s="17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</row>
    <row r="336" ht="15.75" customHeight="1" s="109">
      <c r="A336" s="17" t="n"/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</row>
    <row r="337" ht="15.75" customHeight="1" s="109">
      <c r="A337" s="17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</row>
    <row r="338" ht="15.75" customHeight="1" s="109">
      <c r="A338" s="17" t="n"/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</row>
    <row r="339" ht="15.75" customHeight="1" s="109">
      <c r="A339" s="17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</row>
    <row r="340" ht="15.75" customHeight="1" s="109">
      <c r="A340" s="17" t="n"/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</row>
    <row r="341" ht="15.75" customHeight="1" s="109">
      <c r="A341" s="17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</row>
    <row r="342" ht="15.75" customHeight="1" s="109">
      <c r="A342" s="17" t="n"/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</row>
    <row r="343" ht="15.75" customHeight="1" s="109">
      <c r="A343" s="17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</row>
    <row r="344" ht="15.75" customHeight="1" s="109">
      <c r="A344" s="17" t="n"/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</row>
    <row r="345" ht="15.75" customHeight="1" s="109">
      <c r="A345" s="17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</row>
    <row r="346" ht="15.75" customHeight="1" s="109">
      <c r="A346" s="17" t="n"/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</row>
    <row r="347" ht="15.75" customHeight="1" s="109">
      <c r="A347" s="17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</row>
    <row r="348" ht="15.75" customHeight="1" s="109">
      <c r="A348" s="17" t="n"/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</row>
    <row r="349" ht="15.75" customHeight="1" s="109">
      <c r="A349" s="17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</row>
    <row r="350" ht="15.75" customHeight="1" s="109">
      <c r="A350" s="17" t="n"/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</row>
    <row r="351" ht="15.75" customHeight="1" s="109">
      <c r="A351" s="17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</row>
    <row r="352" ht="15.75" customHeight="1" s="109">
      <c r="A352" s="17" t="n"/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</row>
    <row r="353" ht="15.75" customHeight="1" s="109">
      <c r="A353" s="17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</row>
    <row r="354" ht="15.75" customHeight="1" s="109">
      <c r="A354" s="17" t="n"/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</row>
    <row r="355" ht="15.75" customHeight="1" s="109">
      <c r="A355" s="17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</row>
    <row r="356" ht="15.75" customHeight="1" s="109">
      <c r="A356" s="17" t="n"/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</row>
    <row r="357" ht="15.75" customHeight="1" s="109">
      <c r="A357" s="17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</row>
    <row r="358" ht="15.75" customHeight="1" s="109">
      <c r="A358" s="17" t="n"/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</row>
    <row r="359" ht="15.75" customHeight="1" s="109">
      <c r="A359" s="17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</row>
    <row r="360" ht="15.75" customHeight="1" s="109">
      <c r="A360" s="17" t="n"/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</row>
    <row r="361" ht="15.75" customHeight="1" s="109">
      <c r="A361" s="17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</row>
    <row r="362" ht="15.75" customHeight="1" s="109">
      <c r="A362" s="17" t="n"/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</row>
    <row r="363" ht="15.75" customHeight="1" s="109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</row>
    <row r="364" ht="15.75" customHeight="1" s="109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</row>
    <row r="365" ht="15.75" customHeight="1" s="109">
      <c r="A365" s="17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</row>
    <row r="366" ht="15.75" customHeight="1" s="109">
      <c r="A366" s="17" t="n"/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</row>
    <row r="367" ht="15.75" customHeight="1" s="109">
      <c r="A367" s="17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</row>
    <row r="368" ht="15.75" customHeight="1" s="109">
      <c r="A368" s="17" t="n"/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</row>
    <row r="369" ht="15.75" customHeight="1" s="109">
      <c r="A369" s="17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</row>
    <row r="370" ht="15.75" customHeight="1" s="109">
      <c r="A370" s="17" t="n"/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</row>
    <row r="371" ht="15.75" customHeight="1" s="109">
      <c r="A371" s="17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</row>
    <row r="372" ht="15.75" customHeight="1" s="109">
      <c r="A372" s="17" t="n"/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</row>
    <row r="373" ht="15.75" customHeight="1" s="109">
      <c r="A373" s="17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</row>
    <row r="374" ht="15.75" customHeight="1" s="109">
      <c r="A374" s="17" t="n"/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</row>
    <row r="375" ht="15.75" customHeight="1" s="109">
      <c r="A375" s="17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</row>
    <row r="376" ht="15.75" customHeight="1" s="109">
      <c r="A376" s="17" t="n"/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</row>
    <row r="377" ht="15.75" customHeight="1" s="109">
      <c r="A377" s="17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</row>
    <row r="378" ht="15.75" customHeight="1" s="109">
      <c r="A378" s="17" t="n"/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</row>
    <row r="379" ht="15.75" customHeight="1" s="109">
      <c r="A379" s="17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</row>
    <row r="380" ht="15.75" customHeight="1" s="109">
      <c r="A380" s="17" t="n"/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</row>
    <row r="381" ht="15.75" customHeight="1" s="109">
      <c r="A381" s="17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</row>
    <row r="382" ht="15.75" customHeight="1" s="109">
      <c r="A382" s="17" t="n"/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</row>
    <row r="383" ht="15.75" customHeight="1" s="109">
      <c r="A383" s="17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</row>
    <row r="384" ht="15.75" customHeight="1" s="109">
      <c r="A384" s="17" t="n"/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</row>
    <row r="385" ht="15.75" customHeight="1" s="109">
      <c r="A385" s="17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</row>
    <row r="386" ht="15.75" customHeight="1" s="109">
      <c r="A386" s="17" t="n"/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</row>
    <row r="387" ht="15.75" customHeight="1" s="109">
      <c r="A387" s="17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</row>
    <row r="388" ht="15.75" customHeight="1" s="109">
      <c r="A388" s="17" t="n"/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</row>
    <row r="389" ht="15.75" customHeight="1" s="109">
      <c r="A389" s="17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</row>
    <row r="390" ht="15.75" customHeight="1" s="109">
      <c r="A390" s="17" t="n"/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</row>
    <row r="391" ht="15.75" customHeight="1" s="109">
      <c r="A391" s="17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</row>
    <row r="392" ht="15.75" customHeight="1" s="109">
      <c r="A392" s="17" t="n"/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</row>
    <row r="393" ht="15.75" customHeight="1" s="109">
      <c r="A393" s="17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</row>
    <row r="394" ht="15.75" customHeight="1" s="109">
      <c r="A394" s="17" t="n"/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</row>
    <row r="395" ht="15.75" customHeight="1" s="109">
      <c r="A395" s="17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</row>
    <row r="396" ht="15.75" customHeight="1" s="109">
      <c r="A396" s="17" t="n"/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</row>
    <row r="397" ht="15.75" customHeight="1" s="109">
      <c r="A397" s="17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</row>
    <row r="398" ht="15.75" customHeight="1" s="109">
      <c r="A398" s="17" t="n"/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</row>
    <row r="399" ht="15.75" customHeight="1" s="109">
      <c r="A399" s="17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</row>
    <row r="400" ht="15.75" customHeight="1" s="109">
      <c r="A400" s="17" t="n"/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</row>
    <row r="401" ht="15.75" customHeight="1" s="109">
      <c r="A401" s="17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</row>
    <row r="402" ht="15.75" customHeight="1" s="109">
      <c r="A402" s="17" t="n"/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</row>
    <row r="403" ht="15.75" customHeight="1" s="109">
      <c r="A403" s="17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</row>
    <row r="404" ht="15.75" customHeight="1" s="109">
      <c r="A404" s="17" t="n"/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</row>
    <row r="405" ht="15.75" customHeight="1" s="109">
      <c r="A405" s="17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</row>
    <row r="406" ht="15.75" customHeight="1" s="109">
      <c r="A406" s="17" t="n"/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</row>
    <row r="407" ht="15.75" customHeight="1" s="109">
      <c r="A407" s="17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</row>
    <row r="408" ht="15.75" customHeight="1" s="109">
      <c r="A408" s="17" t="n"/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</row>
    <row r="409" ht="15.75" customHeight="1" s="109">
      <c r="A409" s="17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</row>
    <row r="410" ht="15.75" customHeight="1" s="109">
      <c r="A410" s="17" t="n"/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7" t="n"/>
    </row>
    <row r="411" ht="15.75" customHeight="1" s="109">
      <c r="A411" s="17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</row>
    <row r="412" ht="15.75" customHeight="1" s="109">
      <c r="A412" s="17" t="n"/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</row>
    <row r="413" ht="15.75" customHeight="1" s="109">
      <c r="A413" s="17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</row>
    <row r="414" ht="15.75" customHeight="1" s="109">
      <c r="A414" s="17" t="n"/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</row>
    <row r="415" ht="15.75" customHeight="1" s="109">
      <c r="A415" s="17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</row>
    <row r="416" ht="15.75" customHeight="1" s="109">
      <c r="A416" s="17" t="n"/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17" t="n"/>
      <c r="L416" s="17" t="n"/>
      <c r="M416" s="17" t="n"/>
      <c r="N416" s="17" t="n"/>
      <c r="O416" s="17" t="n"/>
    </row>
    <row r="417" ht="15.75" customHeight="1" s="109">
      <c r="A417" s="17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</row>
    <row r="418" ht="15.75" customHeight="1" s="109">
      <c r="A418" s="17" t="n"/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</row>
    <row r="419" ht="15.75" customHeight="1" s="109">
      <c r="A419" s="17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</row>
    <row r="420" ht="15.75" customHeight="1" s="109">
      <c r="A420" s="17" t="n"/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</row>
    <row r="421" ht="15.75" customHeight="1" s="109">
      <c r="A421" s="17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</row>
    <row r="422" ht="15.75" customHeight="1" s="109">
      <c r="A422" s="17" t="n"/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</row>
    <row r="423" ht="15.75" customHeight="1" s="109">
      <c r="A423" s="17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</row>
    <row r="424" ht="15.75" customHeight="1" s="109">
      <c r="A424" s="17" t="n"/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</row>
    <row r="425" ht="15.75" customHeight="1" s="109">
      <c r="A425" s="17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</row>
    <row r="426" ht="15.75" customHeight="1" s="109">
      <c r="A426" s="17" t="n"/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</row>
    <row r="427" ht="15.75" customHeight="1" s="109">
      <c r="A427" s="17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</row>
    <row r="428" ht="15.75" customHeight="1" s="109">
      <c r="A428" s="17" t="n"/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</row>
    <row r="429" ht="15.75" customHeight="1" s="109">
      <c r="A429" s="17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</row>
    <row r="430" ht="15.75" customHeight="1" s="109">
      <c r="A430" s="17" t="n"/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</row>
    <row r="431" ht="15.75" customHeight="1" s="109">
      <c r="A431" s="17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</row>
    <row r="432" ht="15.75" customHeight="1" s="109">
      <c r="A432" s="17" t="n"/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</row>
    <row r="433" ht="15.75" customHeight="1" s="109">
      <c r="A433" s="17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</row>
    <row r="434" ht="15.75" customHeight="1" s="109">
      <c r="A434" s="17" t="n"/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</row>
    <row r="435" ht="15.75" customHeight="1" s="109">
      <c r="A435" s="17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</row>
    <row r="436" ht="15.75" customHeight="1" s="109">
      <c r="A436" s="17" t="n"/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7" t="n"/>
      <c r="M436" s="17" t="n"/>
      <c r="N436" s="17" t="n"/>
      <c r="O436" s="17" t="n"/>
    </row>
    <row r="437" ht="15.75" customHeight="1" s="109">
      <c r="A437" s="17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</row>
    <row r="438" ht="15.75" customHeight="1" s="109">
      <c r="A438" s="17" t="n"/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</row>
    <row r="439" ht="15.75" customHeight="1" s="109">
      <c r="A439" s="17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</row>
    <row r="440" ht="15.75" customHeight="1" s="109">
      <c r="A440" s="17" t="n"/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</row>
    <row r="441" ht="15.75" customHeight="1" s="109">
      <c r="A441" s="17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</row>
    <row r="442" ht="15.75" customHeight="1" s="109">
      <c r="A442" s="17" t="n"/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</row>
    <row r="443" ht="15.75" customHeight="1" s="109">
      <c r="A443" s="17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</row>
    <row r="444" ht="15.75" customHeight="1" s="109">
      <c r="A444" s="17" t="n"/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</row>
    <row r="445" ht="15.75" customHeight="1" s="109">
      <c r="A445" s="17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17" t="n"/>
      <c r="O445" s="17" t="n"/>
    </row>
    <row r="446" ht="15.75" customHeight="1" s="109">
      <c r="A446" s="17" t="n"/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</row>
    <row r="447" ht="15.75" customHeight="1" s="109">
      <c r="A447" s="17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</row>
    <row r="448" ht="15.75" customHeight="1" s="109">
      <c r="A448" s="17" t="n"/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</row>
    <row r="449" ht="15.75" customHeight="1" s="109">
      <c r="A449" s="17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</row>
    <row r="450" ht="15.75" customHeight="1" s="109">
      <c r="A450" s="17" t="n"/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</row>
    <row r="451" ht="15.75" customHeight="1" s="109">
      <c r="A451" s="17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</row>
    <row r="452" ht="15.75" customHeight="1" s="109">
      <c r="A452" s="17" t="n"/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</row>
    <row r="453" ht="15.75" customHeight="1" s="109">
      <c r="A453" s="17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</row>
    <row r="454" ht="15.75" customHeight="1" s="109">
      <c r="A454" s="17" t="n"/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</row>
    <row r="455" ht="15.75" customHeight="1" s="109">
      <c r="A455" s="17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</row>
    <row r="456" ht="15.75" customHeight="1" s="109">
      <c r="A456" s="17" t="n"/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</row>
    <row r="457" ht="15.75" customHeight="1" s="109">
      <c r="A457" s="17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</row>
    <row r="458" ht="15.75" customHeight="1" s="109">
      <c r="A458" s="17" t="n"/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</row>
    <row r="459" ht="15.75" customHeight="1" s="109">
      <c r="A459" s="17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17" t="n"/>
      <c r="O459" s="17" t="n"/>
    </row>
    <row r="460" ht="15.75" customHeight="1" s="109">
      <c r="A460" s="17" t="n"/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17" t="n"/>
      <c r="L460" s="17" t="n"/>
      <c r="M460" s="17" t="n"/>
      <c r="N460" s="17" t="n"/>
      <c r="O460" s="17" t="n"/>
    </row>
    <row r="461" ht="15.75" customHeight="1" s="109">
      <c r="A461" s="17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</row>
    <row r="462" ht="15.75" customHeight="1" s="109">
      <c r="A462" s="17" t="n"/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</row>
    <row r="463" ht="15.75" customHeight="1" s="109">
      <c r="A463" s="17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17" t="n"/>
      <c r="O463" s="17" t="n"/>
    </row>
    <row r="464" ht="15.75" customHeight="1" s="109">
      <c r="A464" s="17" t="n"/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</row>
    <row r="465" ht="15.75" customHeight="1" s="109">
      <c r="A465" s="17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17" t="n"/>
      <c r="O465" s="17" t="n"/>
    </row>
    <row r="466" ht="15.75" customHeight="1" s="109">
      <c r="A466" s="17" t="n"/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</row>
    <row r="467" ht="15.75" customHeight="1" s="109">
      <c r="A467" s="17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</row>
    <row r="468" ht="15.75" customHeight="1" s="109">
      <c r="A468" s="17" t="n"/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17" t="n"/>
      <c r="L468" s="17" t="n"/>
      <c r="M468" s="17" t="n"/>
      <c r="N468" s="17" t="n"/>
      <c r="O468" s="17" t="n"/>
    </row>
    <row r="469" ht="15.75" customHeight="1" s="109">
      <c r="A469" s="17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17" t="n"/>
      <c r="O469" s="17" t="n"/>
    </row>
    <row r="470" ht="15.75" customHeight="1" s="109">
      <c r="A470" s="17" t="n"/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7" t="n"/>
      <c r="O470" s="17" t="n"/>
    </row>
    <row r="471" ht="15.75" customHeight="1" s="109">
      <c r="A471" s="17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17" t="n"/>
      <c r="O471" s="17" t="n"/>
    </row>
    <row r="472" ht="15.75" customHeight="1" s="109">
      <c r="A472" s="17" t="n"/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17" t="n"/>
      <c r="L472" s="17" t="n"/>
      <c r="M472" s="17" t="n"/>
      <c r="N472" s="17" t="n"/>
      <c r="O472" s="17" t="n"/>
    </row>
    <row r="473" ht="15.75" customHeight="1" s="109">
      <c r="A473" s="17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17" t="n"/>
      <c r="O473" s="17" t="n"/>
    </row>
    <row r="474" ht="15.75" customHeight="1" s="109">
      <c r="A474" s="17" t="n"/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</row>
    <row r="475" ht="15.75" customHeight="1" s="109">
      <c r="A475" s="17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</row>
    <row r="476" ht="15.75" customHeight="1" s="109">
      <c r="A476" s="17" t="n"/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17" t="n"/>
      <c r="L476" s="17" t="n"/>
      <c r="M476" s="17" t="n"/>
      <c r="N476" s="17" t="n"/>
      <c r="O476" s="17" t="n"/>
    </row>
    <row r="477" ht="15.75" customHeight="1" s="109">
      <c r="A477" s="17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17" t="n"/>
      <c r="O477" s="17" t="n"/>
    </row>
    <row r="478" ht="15.75" customHeight="1" s="109">
      <c r="A478" s="17" t="n"/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</row>
    <row r="479" ht="15.75" customHeight="1" s="109">
      <c r="A479" s="17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</row>
    <row r="480" ht="15.75" customHeight="1" s="109">
      <c r="A480" s="17" t="n"/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</row>
    <row r="481" ht="15.75" customHeight="1" s="109">
      <c r="A481" s="17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17" t="n"/>
      <c r="O481" s="17" t="n"/>
    </row>
    <row r="482" ht="15.75" customHeight="1" s="109">
      <c r="A482" s="17" t="n"/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</row>
    <row r="483" ht="15.75" customHeight="1" s="109">
      <c r="A483" s="17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</row>
    <row r="484" ht="15.75" customHeight="1" s="109">
      <c r="A484" s="17" t="n"/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17" t="n"/>
      <c r="N484" s="17" t="n"/>
      <c r="O484" s="17" t="n"/>
    </row>
    <row r="485" ht="15.75" customHeight="1" s="109">
      <c r="A485" s="17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</row>
    <row r="486" ht="15.75" customHeight="1" s="109">
      <c r="A486" s="17" t="n"/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17" t="n"/>
      <c r="L486" s="17" t="n"/>
      <c r="M486" s="17" t="n"/>
      <c r="N486" s="17" t="n"/>
      <c r="O486" s="17" t="n"/>
    </row>
    <row r="487" ht="15.75" customHeight="1" s="109">
      <c r="A487" s="17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</row>
    <row r="488" ht="15.75" customHeight="1" s="109">
      <c r="A488" s="17" t="n"/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</row>
    <row r="489" ht="15.75" customHeight="1" s="109">
      <c r="A489" s="17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</row>
    <row r="490" ht="15.75" customHeight="1" s="109">
      <c r="A490" s="17" t="n"/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</row>
    <row r="491" ht="15.75" customHeight="1" s="109">
      <c r="A491" s="17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</row>
    <row r="492" ht="15.75" customHeight="1" s="109">
      <c r="A492" s="17" t="n"/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17" t="n"/>
      <c r="L492" s="17" t="n"/>
      <c r="M492" s="17" t="n"/>
      <c r="N492" s="17" t="n"/>
      <c r="O492" s="17" t="n"/>
    </row>
    <row r="493" ht="15.75" customHeight="1" s="109">
      <c r="A493" s="17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</row>
    <row r="494" ht="15.75" customHeight="1" s="109">
      <c r="A494" s="17" t="n"/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</row>
    <row r="495" ht="15.75" customHeight="1" s="109">
      <c r="A495" s="17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17" t="n"/>
      <c r="O495" s="17" t="n"/>
    </row>
    <row r="496" ht="15.75" customHeight="1" s="109">
      <c r="A496" s="17" t="n"/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</row>
    <row r="497" ht="15.75" customHeight="1" s="109">
      <c r="A497" s="17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</row>
    <row r="498" ht="15.75" customHeight="1" s="109">
      <c r="A498" s="17" t="n"/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</row>
    <row r="499" ht="15.75" customHeight="1" s="109">
      <c r="A499" s="17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</row>
    <row r="500" ht="15.75" customHeight="1" s="109">
      <c r="A500" s="17" t="n"/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17" t="n"/>
      <c r="L500" s="17" t="n"/>
      <c r="M500" s="17" t="n"/>
      <c r="N500" s="17" t="n"/>
      <c r="O500" s="17" t="n"/>
    </row>
    <row r="501" ht="15.75" customHeight="1" s="109">
      <c r="A501" s="17" t="n"/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17" t="n"/>
      <c r="L501" s="17" t="n"/>
      <c r="M501" s="17" t="n"/>
      <c r="N501" s="17" t="n"/>
      <c r="O501" s="17" t="n"/>
    </row>
    <row r="502" ht="15.75" customHeight="1" s="109">
      <c r="A502" s="17" t="n"/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17" t="n"/>
      <c r="L502" s="17" t="n"/>
      <c r="M502" s="17" t="n"/>
      <c r="N502" s="17" t="n"/>
      <c r="O502" s="17" t="n"/>
    </row>
    <row r="503" ht="15.75" customHeight="1" s="109">
      <c r="A503" s="17" t="n"/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17" t="n"/>
      <c r="O503" s="17" t="n"/>
    </row>
    <row r="504" ht="15.75" customHeight="1" s="109">
      <c r="A504" s="17" t="n"/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17" t="n"/>
      <c r="L504" s="17" t="n"/>
      <c r="M504" s="17" t="n"/>
      <c r="N504" s="17" t="n"/>
      <c r="O504" s="17" t="n"/>
    </row>
    <row r="505" ht="15.75" customHeight="1" s="109">
      <c r="A505" s="17" t="n"/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17" t="n"/>
      <c r="O505" s="17" t="n"/>
    </row>
    <row r="506" ht="15.75" customHeight="1" s="109">
      <c r="A506" s="17" t="n"/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17" t="n"/>
      <c r="L506" s="17" t="n"/>
      <c r="M506" s="17" t="n"/>
      <c r="N506" s="17" t="n"/>
      <c r="O506" s="17" t="n"/>
    </row>
    <row r="507" ht="15.75" customHeight="1" s="109">
      <c r="A507" s="17" t="n"/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</row>
    <row r="508" ht="15.75" customHeight="1" s="109">
      <c r="A508" s="17" t="n"/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17" t="n"/>
      <c r="L508" s="17" t="n"/>
      <c r="M508" s="17" t="n"/>
      <c r="N508" s="17" t="n"/>
      <c r="O508" s="17" t="n"/>
    </row>
    <row r="509" ht="15.75" customHeight="1" s="109">
      <c r="A509" s="17" t="n"/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17" t="n"/>
      <c r="O509" s="17" t="n"/>
    </row>
    <row r="510" ht="15.75" customHeight="1" s="109">
      <c r="A510" s="17" t="n"/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17" t="n"/>
      <c r="L510" s="17" t="n"/>
      <c r="M510" s="17" t="n"/>
      <c r="N510" s="17" t="n"/>
      <c r="O510" s="17" t="n"/>
    </row>
    <row r="511" ht="15.75" customHeight="1" s="109">
      <c r="A511" s="17" t="n"/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17" t="n"/>
      <c r="O511" s="17" t="n"/>
    </row>
    <row r="512" ht="15.75" customHeight="1" s="109">
      <c r="A512" s="17" t="n"/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17" t="n"/>
      <c r="L512" s="17" t="n"/>
      <c r="M512" s="17" t="n"/>
      <c r="N512" s="17" t="n"/>
      <c r="O512" s="17" t="n"/>
    </row>
    <row r="513" ht="15.75" customHeight="1" s="109">
      <c r="A513" s="17" t="n"/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17" t="n"/>
      <c r="O513" s="17" t="n"/>
    </row>
    <row r="514" ht="15.75" customHeight="1" s="109">
      <c r="A514" s="17" t="n"/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17" t="n"/>
      <c r="L514" s="17" t="n"/>
      <c r="M514" s="17" t="n"/>
      <c r="N514" s="17" t="n"/>
      <c r="O514" s="17" t="n"/>
    </row>
    <row r="515" ht="15.75" customHeight="1" s="109">
      <c r="A515" s="17" t="n"/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</row>
    <row r="516" ht="15.75" customHeight="1" s="109">
      <c r="A516" s="17" t="n"/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17" t="n"/>
      <c r="L516" s="17" t="n"/>
      <c r="M516" s="17" t="n"/>
      <c r="N516" s="17" t="n"/>
      <c r="O516" s="17" t="n"/>
    </row>
    <row r="517" ht="15.75" customHeight="1" s="109">
      <c r="A517" s="17" t="n"/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17" t="n"/>
      <c r="O517" s="17" t="n"/>
    </row>
    <row r="518" ht="15.75" customHeight="1" s="109">
      <c r="A518" s="17" t="n"/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17" t="n"/>
      <c r="L518" s="17" t="n"/>
      <c r="M518" s="17" t="n"/>
      <c r="N518" s="17" t="n"/>
      <c r="O518" s="17" t="n"/>
    </row>
    <row r="519" ht="15.75" customHeight="1" s="109">
      <c r="A519" s="17" t="n"/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7" t="n"/>
      <c r="M519" s="17" t="n"/>
      <c r="N519" s="17" t="n"/>
      <c r="O519" s="17" t="n"/>
    </row>
    <row r="520" ht="15.75" customHeight="1" s="109">
      <c r="A520" s="17" t="n"/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17" t="n"/>
      <c r="L520" s="17" t="n"/>
      <c r="M520" s="17" t="n"/>
      <c r="N520" s="17" t="n"/>
      <c r="O520" s="17" t="n"/>
    </row>
    <row r="521" ht="15.75" customHeight="1" s="109">
      <c r="A521" s="17" t="n"/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17" t="n"/>
      <c r="O521" s="17" t="n"/>
    </row>
    <row r="522" ht="15.75" customHeight="1" s="109">
      <c r="A522" s="17" t="n"/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17" t="n"/>
      <c r="L522" s="17" t="n"/>
      <c r="M522" s="17" t="n"/>
      <c r="N522" s="17" t="n"/>
      <c r="O522" s="17" t="n"/>
    </row>
    <row r="523" ht="15.75" customHeight="1" s="109">
      <c r="A523" s="17" t="n"/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17" t="n"/>
      <c r="O523" s="17" t="n"/>
    </row>
    <row r="524" ht="15.75" customHeight="1" s="109">
      <c r="A524" s="17" t="n"/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17" t="n"/>
      <c r="L524" s="17" t="n"/>
      <c r="M524" s="17" t="n"/>
      <c r="N524" s="17" t="n"/>
      <c r="O524" s="17" t="n"/>
    </row>
    <row r="525" ht="15.75" customHeight="1" s="109">
      <c r="A525" s="17" t="n"/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17" t="n"/>
      <c r="O525" s="17" t="n"/>
    </row>
    <row r="526" ht="15.75" customHeight="1" s="109">
      <c r="A526" s="17" t="n"/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17" t="n"/>
      <c r="L526" s="17" t="n"/>
      <c r="M526" s="17" t="n"/>
      <c r="N526" s="17" t="n"/>
      <c r="O526" s="17" t="n"/>
    </row>
    <row r="527" ht="15.75" customHeight="1" s="109">
      <c r="A527" s="17" t="n"/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17" t="n"/>
      <c r="O527" s="17" t="n"/>
    </row>
    <row r="528" ht="15.75" customHeight="1" s="109">
      <c r="A528" s="17" t="n"/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17" t="n"/>
      <c r="L528" s="17" t="n"/>
      <c r="M528" s="17" t="n"/>
      <c r="N528" s="17" t="n"/>
      <c r="O528" s="17" t="n"/>
    </row>
    <row r="529" ht="15.75" customHeight="1" s="109">
      <c r="A529" s="17" t="n"/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17" t="n"/>
      <c r="O529" s="17" t="n"/>
    </row>
    <row r="530" ht="15.75" customHeight="1" s="109">
      <c r="A530" s="17" t="n"/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17" t="n"/>
      <c r="L530" s="17" t="n"/>
      <c r="M530" s="17" t="n"/>
      <c r="N530" s="17" t="n"/>
      <c r="O530" s="17" t="n"/>
    </row>
    <row r="531" ht="15.75" customHeight="1" s="109">
      <c r="A531" s="17" t="n"/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17" t="n"/>
      <c r="L531" s="17" t="n"/>
      <c r="M531" s="17" t="n"/>
      <c r="N531" s="17" t="n"/>
      <c r="O531" s="17" t="n"/>
    </row>
    <row r="532" ht="15.75" customHeight="1" s="109">
      <c r="A532" s="17" t="n"/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17" t="n"/>
      <c r="L532" s="17" t="n"/>
      <c r="M532" s="17" t="n"/>
      <c r="N532" s="17" t="n"/>
      <c r="O532" s="17" t="n"/>
    </row>
    <row r="533" ht="15.75" customHeight="1" s="109">
      <c r="A533" s="17" t="n"/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7" t="n"/>
      <c r="M533" s="17" t="n"/>
      <c r="N533" s="17" t="n"/>
      <c r="O533" s="17" t="n"/>
    </row>
    <row r="534" ht="15.75" customHeight="1" s="109">
      <c r="A534" s="17" t="n"/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17" t="n"/>
      <c r="L534" s="17" t="n"/>
      <c r="M534" s="17" t="n"/>
      <c r="N534" s="17" t="n"/>
      <c r="O534" s="17" t="n"/>
    </row>
    <row r="535" ht="15.75" customHeight="1" s="109">
      <c r="A535" s="17" t="n"/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17" t="n"/>
      <c r="L535" s="17" t="n"/>
      <c r="M535" s="17" t="n"/>
      <c r="N535" s="17" t="n"/>
      <c r="O535" s="17" t="n"/>
    </row>
    <row r="536" ht="15.75" customHeight="1" s="109">
      <c r="A536" s="17" t="n"/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17" t="n"/>
      <c r="L536" s="17" t="n"/>
      <c r="M536" s="17" t="n"/>
      <c r="N536" s="17" t="n"/>
      <c r="O536" s="17" t="n"/>
    </row>
    <row r="537" ht="15.75" customHeight="1" s="109">
      <c r="A537" s="17" t="n"/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17" t="n"/>
      <c r="L537" s="17" t="n"/>
      <c r="M537" s="17" t="n"/>
      <c r="N537" s="17" t="n"/>
      <c r="O537" s="17" t="n"/>
    </row>
    <row r="538" ht="15.75" customHeight="1" s="109">
      <c r="A538" s="17" t="n"/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17" t="n"/>
      <c r="L538" s="17" t="n"/>
      <c r="M538" s="17" t="n"/>
      <c r="N538" s="17" t="n"/>
      <c r="O538" s="17" t="n"/>
    </row>
    <row r="539" ht="15.75" customHeight="1" s="109">
      <c r="A539" s="17" t="n"/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17" t="n"/>
      <c r="L539" s="17" t="n"/>
      <c r="M539" s="17" t="n"/>
      <c r="N539" s="17" t="n"/>
      <c r="O539" s="17" t="n"/>
    </row>
    <row r="540" ht="15.75" customHeight="1" s="109">
      <c r="A540" s="17" t="n"/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17" t="n"/>
      <c r="L540" s="17" t="n"/>
      <c r="M540" s="17" t="n"/>
      <c r="N540" s="17" t="n"/>
      <c r="O540" s="17" t="n"/>
    </row>
    <row r="541" ht="15.75" customHeight="1" s="109">
      <c r="A541" s="17" t="n"/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17" t="n"/>
      <c r="O541" s="17" t="n"/>
    </row>
    <row r="542" ht="15.75" customHeight="1" s="109">
      <c r="A542" s="17" t="n"/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17" t="n"/>
      <c r="L542" s="17" t="n"/>
      <c r="M542" s="17" t="n"/>
      <c r="N542" s="17" t="n"/>
      <c r="O542" s="17" t="n"/>
    </row>
    <row r="543" ht="15.75" customHeight="1" s="109">
      <c r="A543" s="17" t="n"/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17" t="n"/>
      <c r="L543" s="17" t="n"/>
      <c r="M543" s="17" t="n"/>
      <c r="N543" s="17" t="n"/>
      <c r="O543" s="17" t="n"/>
    </row>
    <row r="544" ht="15.75" customHeight="1" s="109">
      <c r="A544" s="17" t="n"/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17" t="n"/>
      <c r="L544" s="17" t="n"/>
      <c r="M544" s="17" t="n"/>
      <c r="N544" s="17" t="n"/>
      <c r="O544" s="17" t="n"/>
    </row>
    <row r="545" ht="15.75" customHeight="1" s="109">
      <c r="A545" s="17" t="n"/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17" t="n"/>
      <c r="L545" s="17" t="n"/>
      <c r="M545" s="17" t="n"/>
      <c r="N545" s="17" t="n"/>
      <c r="O545" s="17" t="n"/>
    </row>
    <row r="546" ht="15.75" customHeight="1" s="109">
      <c r="A546" s="17" t="n"/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17" t="n"/>
      <c r="L546" s="17" t="n"/>
      <c r="M546" s="17" t="n"/>
      <c r="N546" s="17" t="n"/>
      <c r="O546" s="17" t="n"/>
    </row>
    <row r="547" ht="15.75" customHeight="1" s="109">
      <c r="A547" s="17" t="n"/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17" t="n"/>
      <c r="O547" s="17" t="n"/>
    </row>
    <row r="548" ht="15.75" customHeight="1" s="109">
      <c r="A548" s="17" t="n"/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17" t="n"/>
      <c r="L548" s="17" t="n"/>
      <c r="M548" s="17" t="n"/>
      <c r="N548" s="17" t="n"/>
      <c r="O548" s="17" t="n"/>
    </row>
    <row r="549" ht="15.75" customHeight="1" s="109">
      <c r="A549" s="17" t="n"/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17" t="n"/>
      <c r="O549" s="17" t="n"/>
    </row>
    <row r="550" ht="15.75" customHeight="1" s="109">
      <c r="A550" s="17" t="n"/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17" t="n"/>
      <c r="L550" s="17" t="n"/>
      <c r="M550" s="17" t="n"/>
      <c r="N550" s="17" t="n"/>
      <c r="O550" s="17" t="n"/>
    </row>
    <row r="551" ht="15.75" customHeight="1" s="109">
      <c r="A551" s="17" t="n"/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17" t="n"/>
      <c r="L551" s="17" t="n"/>
      <c r="M551" s="17" t="n"/>
      <c r="N551" s="17" t="n"/>
      <c r="O551" s="17" t="n"/>
    </row>
    <row r="552" ht="15.75" customHeight="1" s="109">
      <c r="A552" s="17" t="n"/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17" t="n"/>
      <c r="L552" s="17" t="n"/>
      <c r="M552" s="17" t="n"/>
      <c r="N552" s="17" t="n"/>
      <c r="O552" s="17" t="n"/>
    </row>
    <row r="553" ht="15.75" customHeight="1" s="109">
      <c r="A553" s="17" t="n"/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17" t="n"/>
      <c r="O553" s="17" t="n"/>
    </row>
    <row r="554" ht="15.75" customHeight="1" s="109">
      <c r="A554" s="17" t="n"/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17" t="n"/>
      <c r="L554" s="17" t="n"/>
      <c r="M554" s="17" t="n"/>
      <c r="N554" s="17" t="n"/>
      <c r="O554" s="17" t="n"/>
    </row>
    <row r="555" ht="15.75" customHeight="1" s="109">
      <c r="A555" s="17" t="n"/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17" t="n"/>
      <c r="N555" s="17" t="n"/>
      <c r="O555" s="17" t="n"/>
    </row>
    <row r="556" ht="15.75" customHeight="1" s="109">
      <c r="A556" s="17" t="n"/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17" t="n"/>
      <c r="L556" s="17" t="n"/>
      <c r="M556" s="17" t="n"/>
      <c r="N556" s="17" t="n"/>
      <c r="O556" s="17" t="n"/>
    </row>
    <row r="557" ht="15.75" customHeight="1" s="109">
      <c r="A557" s="17" t="n"/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17" t="n"/>
      <c r="O557" s="17" t="n"/>
    </row>
    <row r="558" ht="15.75" customHeight="1" s="109">
      <c r="A558" s="17" t="n"/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17" t="n"/>
      <c r="L558" s="17" t="n"/>
      <c r="M558" s="17" t="n"/>
      <c r="N558" s="17" t="n"/>
      <c r="O558" s="17" t="n"/>
    </row>
    <row r="559" ht="15.75" customHeight="1" s="109">
      <c r="A559" s="17" t="n"/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17" t="n"/>
      <c r="O559" s="17" t="n"/>
    </row>
    <row r="560" ht="15.75" customHeight="1" s="109">
      <c r="A560" s="17" t="n"/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17" t="n"/>
      <c r="L560" s="17" t="n"/>
      <c r="M560" s="17" t="n"/>
      <c r="N560" s="17" t="n"/>
      <c r="O560" s="17" t="n"/>
    </row>
    <row r="561" ht="15.75" customHeight="1" s="109">
      <c r="A561" s="17" t="n"/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17" t="n"/>
      <c r="O561" s="17" t="n"/>
    </row>
    <row r="562" ht="15.75" customHeight="1" s="109">
      <c r="A562" s="17" t="n"/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17" t="n"/>
      <c r="L562" s="17" t="n"/>
      <c r="M562" s="17" t="n"/>
      <c r="N562" s="17" t="n"/>
      <c r="O562" s="17" t="n"/>
    </row>
    <row r="563" ht="15.75" customHeight="1" s="109">
      <c r="A563" s="17" t="n"/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17" t="n"/>
      <c r="O563" s="17" t="n"/>
    </row>
    <row r="564" ht="15.75" customHeight="1" s="109">
      <c r="A564" s="17" t="n"/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17" t="n"/>
      <c r="L564" s="17" t="n"/>
      <c r="M564" s="17" t="n"/>
      <c r="N564" s="17" t="n"/>
      <c r="O564" s="17" t="n"/>
    </row>
    <row r="565" ht="15.75" customHeight="1" s="109">
      <c r="A565" s="17" t="n"/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17" t="n"/>
      <c r="O565" s="17" t="n"/>
    </row>
    <row r="566" ht="15.75" customHeight="1" s="109">
      <c r="A566" s="17" t="n"/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17" t="n"/>
      <c r="L566" s="17" t="n"/>
      <c r="M566" s="17" t="n"/>
      <c r="N566" s="17" t="n"/>
      <c r="O566" s="17" t="n"/>
    </row>
    <row r="567" ht="15.75" customHeight="1" s="109">
      <c r="A567" s="17" t="n"/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17" t="n"/>
      <c r="L567" s="17" t="n"/>
      <c r="M567" s="17" t="n"/>
      <c r="N567" s="17" t="n"/>
      <c r="O567" s="17" t="n"/>
    </row>
    <row r="568" ht="15.75" customHeight="1" s="109">
      <c r="A568" s="17" t="n"/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17" t="n"/>
      <c r="L568" s="17" t="n"/>
      <c r="M568" s="17" t="n"/>
      <c r="N568" s="17" t="n"/>
      <c r="O568" s="17" t="n"/>
    </row>
    <row r="569" ht="15.75" customHeight="1" s="109">
      <c r="A569" s="17" t="n"/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17" t="n"/>
      <c r="O569" s="17" t="n"/>
    </row>
    <row r="570" ht="15.75" customHeight="1" s="109">
      <c r="A570" s="17" t="n"/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17" t="n"/>
      <c r="L570" s="17" t="n"/>
      <c r="M570" s="17" t="n"/>
      <c r="N570" s="17" t="n"/>
      <c r="O570" s="17" t="n"/>
    </row>
    <row r="571" ht="15.75" customHeight="1" s="109">
      <c r="A571" s="17" t="n"/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17" t="n"/>
      <c r="O571" s="17" t="n"/>
    </row>
    <row r="572" ht="15.75" customHeight="1" s="109">
      <c r="A572" s="17" t="n"/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17" t="n"/>
      <c r="L572" s="17" t="n"/>
      <c r="M572" s="17" t="n"/>
      <c r="N572" s="17" t="n"/>
      <c r="O572" s="17" t="n"/>
    </row>
    <row r="573" ht="15.75" customHeight="1" s="109">
      <c r="A573" s="17" t="n"/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17" t="n"/>
      <c r="O573" s="17" t="n"/>
    </row>
    <row r="574" ht="15.75" customHeight="1" s="109">
      <c r="A574" s="17" t="n"/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17" t="n"/>
      <c r="L574" s="17" t="n"/>
      <c r="M574" s="17" t="n"/>
      <c r="N574" s="17" t="n"/>
      <c r="O574" s="17" t="n"/>
    </row>
    <row r="575" ht="15.75" customHeight="1" s="109">
      <c r="A575" s="17" t="n"/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17" t="n"/>
      <c r="O575" s="17" t="n"/>
    </row>
    <row r="576" ht="15.75" customHeight="1" s="109">
      <c r="A576" s="17" t="n"/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17" t="n"/>
      <c r="L576" s="17" t="n"/>
      <c r="M576" s="17" t="n"/>
      <c r="N576" s="17" t="n"/>
      <c r="O576" s="17" t="n"/>
    </row>
    <row r="577" ht="15.75" customHeight="1" s="109">
      <c r="A577" s="17" t="n"/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17" t="n"/>
      <c r="O577" s="17" t="n"/>
    </row>
    <row r="578" ht="15.75" customHeight="1" s="109">
      <c r="A578" s="17" t="n"/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17" t="n"/>
      <c r="L578" s="17" t="n"/>
      <c r="M578" s="17" t="n"/>
      <c r="N578" s="17" t="n"/>
      <c r="O578" s="17" t="n"/>
    </row>
    <row r="579" ht="15.75" customHeight="1" s="109">
      <c r="A579" s="17" t="n"/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17" t="n"/>
      <c r="L579" s="17" t="n"/>
      <c r="M579" s="17" t="n"/>
      <c r="N579" s="17" t="n"/>
      <c r="O579" s="17" t="n"/>
    </row>
    <row r="580" ht="15.75" customHeight="1" s="109">
      <c r="A580" s="17" t="n"/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17" t="n"/>
      <c r="L580" s="17" t="n"/>
      <c r="M580" s="17" t="n"/>
      <c r="N580" s="17" t="n"/>
      <c r="O580" s="17" t="n"/>
    </row>
    <row r="581" ht="15.75" customHeight="1" s="109">
      <c r="A581" s="17" t="n"/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7" t="n"/>
      <c r="M581" s="17" t="n"/>
      <c r="N581" s="17" t="n"/>
      <c r="O581" s="17" t="n"/>
    </row>
    <row r="582" ht="15.75" customHeight="1" s="109">
      <c r="A582" s="17" t="n"/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17" t="n"/>
      <c r="L582" s="17" t="n"/>
      <c r="M582" s="17" t="n"/>
      <c r="N582" s="17" t="n"/>
      <c r="O582" s="17" t="n"/>
    </row>
    <row r="583" ht="15.75" customHeight="1" s="109">
      <c r="A583" s="17" t="n"/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17" t="n"/>
      <c r="O583" s="17" t="n"/>
    </row>
    <row r="584" ht="15.75" customHeight="1" s="109">
      <c r="A584" s="17" t="n"/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17" t="n"/>
      <c r="L584" s="17" t="n"/>
      <c r="M584" s="17" t="n"/>
      <c r="N584" s="17" t="n"/>
      <c r="O584" s="17" t="n"/>
    </row>
    <row r="585" ht="15.75" customHeight="1" s="109">
      <c r="A585" s="17" t="n"/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17" t="n"/>
      <c r="O585" s="17" t="n"/>
    </row>
    <row r="586" ht="15.75" customHeight="1" s="109">
      <c r="A586" s="17" t="n"/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17" t="n"/>
      <c r="L586" s="17" t="n"/>
      <c r="M586" s="17" t="n"/>
      <c r="N586" s="17" t="n"/>
      <c r="O586" s="17" t="n"/>
    </row>
    <row r="587" ht="15.75" customHeight="1" s="109">
      <c r="A587" s="17" t="n"/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17" t="n"/>
      <c r="O587" s="17" t="n"/>
    </row>
    <row r="588" ht="15.75" customHeight="1" s="109">
      <c r="A588" s="17" t="n"/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17" t="n"/>
      <c r="L588" s="17" t="n"/>
      <c r="M588" s="17" t="n"/>
      <c r="N588" s="17" t="n"/>
      <c r="O588" s="17" t="n"/>
    </row>
    <row r="589" ht="15.75" customHeight="1" s="109">
      <c r="A589" s="17" t="n"/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17" t="n"/>
      <c r="O589" s="17" t="n"/>
    </row>
    <row r="590" ht="15.75" customHeight="1" s="109">
      <c r="A590" s="17" t="n"/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17" t="n"/>
      <c r="L590" s="17" t="n"/>
      <c r="M590" s="17" t="n"/>
      <c r="N590" s="17" t="n"/>
      <c r="O590" s="17" t="n"/>
    </row>
    <row r="591" ht="15.75" customHeight="1" s="109">
      <c r="A591" s="17" t="n"/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7" t="n"/>
      <c r="M591" s="17" t="n"/>
      <c r="N591" s="17" t="n"/>
      <c r="O591" s="17" t="n"/>
    </row>
    <row r="592" ht="15.75" customHeight="1" s="109">
      <c r="A592" s="17" t="n"/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17" t="n"/>
      <c r="L592" s="17" t="n"/>
      <c r="M592" s="17" t="n"/>
      <c r="N592" s="17" t="n"/>
      <c r="O592" s="17" t="n"/>
    </row>
    <row r="593" ht="15.75" customHeight="1" s="109">
      <c r="A593" s="17" t="n"/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17" t="n"/>
      <c r="O593" s="17" t="n"/>
    </row>
    <row r="594" ht="15.75" customHeight="1" s="109">
      <c r="A594" s="17" t="n"/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17" t="n"/>
      <c r="L594" s="17" t="n"/>
      <c r="M594" s="17" t="n"/>
      <c r="N594" s="17" t="n"/>
      <c r="O594" s="17" t="n"/>
    </row>
    <row r="595" ht="15.75" customHeight="1" s="109">
      <c r="A595" s="17" t="n"/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17" t="n"/>
      <c r="L595" s="17" t="n"/>
      <c r="M595" s="17" t="n"/>
      <c r="N595" s="17" t="n"/>
      <c r="O595" s="17" t="n"/>
    </row>
    <row r="596" ht="15.75" customHeight="1" s="109">
      <c r="A596" s="17" t="n"/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17" t="n"/>
      <c r="L596" s="17" t="n"/>
      <c r="M596" s="17" t="n"/>
      <c r="N596" s="17" t="n"/>
      <c r="O596" s="17" t="n"/>
    </row>
    <row r="597" ht="15.75" customHeight="1" s="109">
      <c r="A597" s="17" t="n"/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17" t="n"/>
      <c r="L597" s="17" t="n"/>
      <c r="M597" s="17" t="n"/>
      <c r="N597" s="17" t="n"/>
      <c r="O597" s="17" t="n"/>
    </row>
    <row r="598" ht="15.75" customHeight="1" s="109">
      <c r="A598" s="17" t="n"/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17" t="n"/>
      <c r="L598" s="17" t="n"/>
      <c r="M598" s="17" t="n"/>
      <c r="N598" s="17" t="n"/>
      <c r="O598" s="17" t="n"/>
    </row>
    <row r="599" ht="15.75" customHeight="1" s="109">
      <c r="A599" s="17" t="n"/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17" t="n"/>
      <c r="O599" s="17" t="n"/>
    </row>
    <row r="600" ht="15.75" customHeight="1" s="109">
      <c r="A600" s="17" t="n"/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17" t="n"/>
      <c r="L600" s="17" t="n"/>
      <c r="M600" s="17" t="n"/>
      <c r="N600" s="17" t="n"/>
      <c r="O600" s="17" t="n"/>
    </row>
    <row r="601" ht="15.75" customHeight="1" s="109">
      <c r="A601" s="17" t="n"/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17" t="n"/>
      <c r="O601" s="17" t="n"/>
    </row>
    <row r="602" ht="15.75" customHeight="1" s="109">
      <c r="A602" s="17" t="n"/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17" t="n"/>
      <c r="L602" s="17" t="n"/>
      <c r="M602" s="17" t="n"/>
      <c r="N602" s="17" t="n"/>
      <c r="O602" s="17" t="n"/>
    </row>
    <row r="603" ht="15.75" customHeight="1" s="109">
      <c r="A603" s="17" t="n"/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17" t="n"/>
      <c r="O603" s="17" t="n"/>
    </row>
    <row r="604" ht="15.75" customHeight="1" s="109">
      <c r="A604" s="17" t="n"/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17" t="n"/>
      <c r="L604" s="17" t="n"/>
      <c r="M604" s="17" t="n"/>
      <c r="N604" s="17" t="n"/>
      <c r="O604" s="17" t="n"/>
    </row>
    <row r="605" ht="15.75" customHeight="1" s="109">
      <c r="A605" s="17" t="n"/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17" t="n"/>
      <c r="O605" s="17" t="n"/>
    </row>
    <row r="606" ht="15.75" customHeight="1" s="109">
      <c r="A606" s="17" t="n"/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17" t="n"/>
      <c r="L606" s="17" t="n"/>
      <c r="M606" s="17" t="n"/>
      <c r="N606" s="17" t="n"/>
      <c r="O606" s="17" t="n"/>
    </row>
    <row r="607" ht="15.75" customHeight="1" s="109">
      <c r="A607" s="17" t="n"/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17" t="n"/>
      <c r="O607" s="17" t="n"/>
    </row>
    <row r="608" ht="15.75" customHeight="1" s="109">
      <c r="A608" s="17" t="n"/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17" t="n"/>
      <c r="L608" s="17" t="n"/>
      <c r="M608" s="17" t="n"/>
      <c r="N608" s="17" t="n"/>
      <c r="O608" s="17" t="n"/>
    </row>
    <row r="609" ht="15.75" customHeight="1" s="109">
      <c r="A609" s="17" t="n"/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17" t="n"/>
      <c r="O609" s="17" t="n"/>
    </row>
    <row r="610" ht="15.75" customHeight="1" s="109">
      <c r="A610" s="17" t="n"/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17" t="n"/>
      <c r="L610" s="17" t="n"/>
      <c r="M610" s="17" t="n"/>
      <c r="N610" s="17" t="n"/>
      <c r="O610" s="17" t="n"/>
    </row>
    <row r="611" ht="15.75" customHeight="1" s="109">
      <c r="A611" s="17" t="n"/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17" t="n"/>
      <c r="O611" s="17" t="n"/>
    </row>
    <row r="612" ht="15.75" customHeight="1" s="109">
      <c r="A612" s="17" t="n"/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17" t="n"/>
      <c r="L612" s="17" t="n"/>
      <c r="M612" s="17" t="n"/>
      <c r="N612" s="17" t="n"/>
      <c r="O612" s="17" t="n"/>
    </row>
    <row r="613" ht="15.75" customHeight="1" s="109">
      <c r="A613" s="17" t="n"/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17" t="n"/>
      <c r="L613" s="17" t="n"/>
      <c r="M613" s="17" t="n"/>
      <c r="N613" s="17" t="n"/>
      <c r="O613" s="17" t="n"/>
    </row>
    <row r="614" ht="15.75" customHeight="1" s="109">
      <c r="A614" s="17" t="n"/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17" t="n"/>
      <c r="L614" s="17" t="n"/>
      <c r="M614" s="17" t="n"/>
      <c r="N614" s="17" t="n"/>
      <c r="O614" s="17" t="n"/>
    </row>
    <row r="615" ht="15.75" customHeight="1" s="109">
      <c r="A615" s="17" t="n"/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17" t="n"/>
      <c r="O615" s="17" t="n"/>
    </row>
    <row r="616" ht="15.75" customHeight="1" s="109">
      <c r="A616" s="17" t="n"/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17" t="n"/>
      <c r="L616" s="17" t="n"/>
      <c r="M616" s="17" t="n"/>
      <c r="N616" s="17" t="n"/>
      <c r="O616" s="17" t="n"/>
    </row>
    <row r="617" ht="15.75" customHeight="1" s="109">
      <c r="A617" s="17" t="n"/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17" t="n"/>
      <c r="O617" s="17" t="n"/>
    </row>
    <row r="618" ht="15.75" customHeight="1" s="109">
      <c r="A618" s="17" t="n"/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17" t="n"/>
      <c r="L618" s="17" t="n"/>
      <c r="M618" s="17" t="n"/>
      <c r="N618" s="17" t="n"/>
      <c r="O618" s="17" t="n"/>
    </row>
    <row r="619" ht="15.75" customHeight="1" s="109">
      <c r="A619" s="17" t="n"/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17" t="n"/>
      <c r="O619" s="17" t="n"/>
    </row>
    <row r="620" ht="15.75" customHeight="1" s="109">
      <c r="A620" s="17" t="n"/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17" t="n"/>
      <c r="L620" s="17" t="n"/>
      <c r="M620" s="17" t="n"/>
      <c r="N620" s="17" t="n"/>
      <c r="O620" s="17" t="n"/>
    </row>
    <row r="621" ht="15.75" customHeight="1" s="109">
      <c r="A621" s="17" t="n"/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17" t="n"/>
      <c r="O621" s="17" t="n"/>
    </row>
    <row r="622" ht="15.75" customHeight="1" s="109">
      <c r="A622" s="17" t="n"/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17" t="n"/>
      <c r="L622" s="17" t="n"/>
      <c r="M622" s="17" t="n"/>
      <c r="N622" s="17" t="n"/>
      <c r="O622" s="17" t="n"/>
    </row>
    <row r="623" ht="15.75" customHeight="1" s="109">
      <c r="A623" s="17" t="n"/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17" t="n"/>
      <c r="L623" s="17" t="n"/>
      <c r="M623" s="17" t="n"/>
      <c r="N623" s="17" t="n"/>
      <c r="O623" s="17" t="n"/>
    </row>
    <row r="624" ht="15.75" customHeight="1" s="109">
      <c r="A624" s="17" t="n"/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17" t="n"/>
      <c r="L624" s="17" t="n"/>
      <c r="M624" s="17" t="n"/>
      <c r="N624" s="17" t="n"/>
      <c r="O624" s="17" t="n"/>
    </row>
    <row r="625" ht="15.75" customHeight="1" s="109">
      <c r="A625" s="17" t="n"/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17" t="n"/>
      <c r="O625" s="17" t="n"/>
    </row>
    <row r="626" ht="15.75" customHeight="1" s="109">
      <c r="A626" s="17" t="n"/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17" t="n"/>
      <c r="L626" s="17" t="n"/>
      <c r="M626" s="17" t="n"/>
      <c r="N626" s="17" t="n"/>
      <c r="O626" s="17" t="n"/>
    </row>
    <row r="627" ht="15.75" customHeight="1" s="109">
      <c r="A627" s="17" t="n"/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17" t="n"/>
      <c r="O627" s="17" t="n"/>
    </row>
    <row r="628" ht="15.75" customHeight="1" s="109">
      <c r="A628" s="17" t="n"/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17" t="n"/>
      <c r="L628" s="17" t="n"/>
      <c r="M628" s="17" t="n"/>
      <c r="N628" s="17" t="n"/>
      <c r="O628" s="17" t="n"/>
    </row>
    <row r="629" ht="15.75" customHeight="1" s="109">
      <c r="A629" s="17" t="n"/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17" t="n"/>
      <c r="L629" s="17" t="n"/>
      <c r="M629" s="17" t="n"/>
      <c r="N629" s="17" t="n"/>
      <c r="O629" s="17" t="n"/>
    </row>
    <row r="630" ht="15.75" customHeight="1" s="109">
      <c r="A630" s="17" t="n"/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17" t="n"/>
      <c r="L630" s="17" t="n"/>
      <c r="M630" s="17" t="n"/>
      <c r="N630" s="17" t="n"/>
      <c r="O630" s="17" t="n"/>
    </row>
    <row r="631" ht="15.75" customHeight="1" s="109">
      <c r="A631" s="17" t="n"/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17" t="n"/>
      <c r="O631" s="17" t="n"/>
    </row>
    <row r="632" ht="15.75" customHeight="1" s="109">
      <c r="A632" s="17" t="n"/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17" t="n"/>
      <c r="L632" s="17" t="n"/>
      <c r="M632" s="17" t="n"/>
      <c r="N632" s="17" t="n"/>
      <c r="O632" s="17" t="n"/>
    </row>
    <row r="633" ht="15.75" customHeight="1" s="109">
      <c r="A633" s="17" t="n"/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17" t="n"/>
      <c r="O633" s="17" t="n"/>
    </row>
    <row r="634" ht="15.75" customHeight="1" s="109">
      <c r="A634" s="17" t="n"/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17" t="n"/>
      <c r="L634" s="17" t="n"/>
      <c r="M634" s="17" t="n"/>
      <c r="N634" s="17" t="n"/>
      <c r="O634" s="17" t="n"/>
    </row>
    <row r="635" ht="15.75" customHeight="1" s="109">
      <c r="A635" s="17" t="n"/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17" t="n"/>
      <c r="O635" s="17" t="n"/>
    </row>
    <row r="636" ht="15.75" customHeight="1" s="109">
      <c r="A636" s="17" t="n"/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17" t="n"/>
      <c r="L636" s="17" t="n"/>
      <c r="M636" s="17" t="n"/>
      <c r="N636" s="17" t="n"/>
      <c r="O636" s="17" t="n"/>
    </row>
    <row r="637" ht="15.75" customHeight="1" s="109">
      <c r="A637" s="17" t="n"/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17" t="n"/>
      <c r="O637" s="17" t="n"/>
    </row>
    <row r="638" ht="15.75" customHeight="1" s="109">
      <c r="A638" s="17" t="n"/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17" t="n"/>
      <c r="L638" s="17" t="n"/>
      <c r="M638" s="17" t="n"/>
      <c r="N638" s="17" t="n"/>
      <c r="O638" s="17" t="n"/>
    </row>
    <row r="639" ht="15.75" customHeight="1" s="109">
      <c r="A639" s="17" t="n"/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17" t="n"/>
      <c r="O639" s="17" t="n"/>
    </row>
    <row r="640" ht="15.75" customHeight="1" s="109">
      <c r="A640" s="17" t="n"/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17" t="n"/>
      <c r="L640" s="17" t="n"/>
      <c r="M640" s="17" t="n"/>
      <c r="N640" s="17" t="n"/>
      <c r="O640" s="17" t="n"/>
    </row>
    <row r="641" ht="15.75" customHeight="1" s="109">
      <c r="A641" s="17" t="n"/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17" t="n"/>
      <c r="O641" s="17" t="n"/>
    </row>
    <row r="642" ht="15.75" customHeight="1" s="109">
      <c r="A642" s="17" t="n"/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17" t="n"/>
      <c r="L642" s="17" t="n"/>
      <c r="M642" s="17" t="n"/>
      <c r="N642" s="17" t="n"/>
      <c r="O642" s="17" t="n"/>
    </row>
    <row r="643" ht="15.75" customHeight="1" s="109">
      <c r="A643" s="17" t="n"/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17" t="n"/>
      <c r="O643" s="17" t="n"/>
    </row>
    <row r="644" ht="15.75" customHeight="1" s="109">
      <c r="A644" s="17" t="n"/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17" t="n"/>
      <c r="L644" s="17" t="n"/>
      <c r="M644" s="17" t="n"/>
      <c r="N644" s="17" t="n"/>
      <c r="O644" s="17" t="n"/>
    </row>
    <row r="645" ht="15.75" customHeight="1" s="109">
      <c r="A645" s="17" t="n"/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17" t="n"/>
      <c r="O645" s="17" t="n"/>
    </row>
    <row r="646" ht="15.75" customHeight="1" s="109">
      <c r="A646" s="17" t="n"/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17" t="n"/>
      <c r="L646" s="17" t="n"/>
      <c r="M646" s="17" t="n"/>
      <c r="N646" s="17" t="n"/>
      <c r="O646" s="17" t="n"/>
    </row>
    <row r="647" ht="15.75" customHeight="1" s="109">
      <c r="A647" s="17" t="n"/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17" t="n"/>
      <c r="O647" s="17" t="n"/>
    </row>
    <row r="648" ht="15.75" customHeight="1" s="109">
      <c r="A648" s="17" t="n"/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17" t="n"/>
      <c r="L648" s="17" t="n"/>
      <c r="M648" s="17" t="n"/>
      <c r="N648" s="17" t="n"/>
      <c r="O648" s="17" t="n"/>
    </row>
    <row r="649" ht="15.75" customHeight="1" s="109">
      <c r="A649" s="17" t="n"/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17" t="n"/>
      <c r="O649" s="17" t="n"/>
    </row>
    <row r="650" ht="15.75" customHeight="1" s="109">
      <c r="A650" s="17" t="n"/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17" t="n"/>
      <c r="L650" s="17" t="n"/>
      <c r="M650" s="17" t="n"/>
      <c r="N650" s="17" t="n"/>
      <c r="O650" s="17" t="n"/>
    </row>
    <row r="651" ht="15.75" customHeight="1" s="109">
      <c r="A651" s="17" t="n"/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17" t="n"/>
      <c r="L651" s="17" t="n"/>
      <c r="M651" s="17" t="n"/>
      <c r="N651" s="17" t="n"/>
      <c r="O651" s="17" t="n"/>
    </row>
    <row r="652" ht="15.75" customHeight="1" s="109">
      <c r="A652" s="17" t="n"/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17" t="n"/>
      <c r="L652" s="17" t="n"/>
      <c r="M652" s="17" t="n"/>
      <c r="N652" s="17" t="n"/>
      <c r="O652" s="17" t="n"/>
    </row>
    <row r="653" ht="15.75" customHeight="1" s="109">
      <c r="A653" s="17" t="n"/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17" t="n"/>
      <c r="O653" s="17" t="n"/>
    </row>
    <row r="654" ht="15.75" customHeight="1" s="109">
      <c r="A654" s="17" t="n"/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17" t="n"/>
      <c r="L654" s="17" t="n"/>
      <c r="M654" s="17" t="n"/>
      <c r="N654" s="17" t="n"/>
      <c r="O654" s="17" t="n"/>
    </row>
    <row r="655" ht="15.75" customHeight="1" s="109">
      <c r="A655" s="17" t="n"/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17" t="n"/>
      <c r="O655" s="17" t="n"/>
    </row>
    <row r="656" ht="15.75" customHeight="1" s="109">
      <c r="A656" s="17" t="n"/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17" t="n"/>
      <c r="L656" s="17" t="n"/>
      <c r="M656" s="17" t="n"/>
      <c r="N656" s="17" t="n"/>
      <c r="O656" s="17" t="n"/>
    </row>
    <row r="657" ht="15.75" customHeight="1" s="109">
      <c r="A657" s="17" t="n"/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17" t="n"/>
      <c r="O657" s="17" t="n"/>
    </row>
    <row r="658" ht="15.75" customHeight="1" s="109">
      <c r="A658" s="17" t="n"/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17" t="n"/>
      <c r="L658" s="17" t="n"/>
      <c r="M658" s="17" t="n"/>
      <c r="N658" s="17" t="n"/>
      <c r="O658" s="17" t="n"/>
    </row>
    <row r="659" ht="15.75" customHeight="1" s="109">
      <c r="A659" s="17" t="n"/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17" t="n"/>
      <c r="O659" s="17" t="n"/>
    </row>
    <row r="660" ht="15.75" customHeight="1" s="109">
      <c r="A660" s="17" t="n"/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17" t="n"/>
      <c r="L660" s="17" t="n"/>
      <c r="M660" s="17" t="n"/>
      <c r="N660" s="17" t="n"/>
      <c r="O660" s="17" t="n"/>
    </row>
    <row r="661" ht="15.75" customHeight="1" s="109">
      <c r="A661" s="17" t="n"/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17" t="n"/>
      <c r="L661" s="17" t="n"/>
      <c r="M661" s="17" t="n"/>
      <c r="N661" s="17" t="n"/>
      <c r="O661" s="17" t="n"/>
    </row>
    <row r="662" ht="15.75" customHeight="1" s="109">
      <c r="A662" s="17" t="n"/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17" t="n"/>
      <c r="L662" s="17" t="n"/>
      <c r="M662" s="17" t="n"/>
      <c r="N662" s="17" t="n"/>
      <c r="O662" s="17" t="n"/>
    </row>
    <row r="663" ht="15.75" customHeight="1" s="109">
      <c r="A663" s="17" t="n"/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17" t="n"/>
      <c r="O663" s="17" t="n"/>
    </row>
    <row r="664" ht="15.75" customHeight="1" s="109">
      <c r="A664" s="17" t="n"/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17" t="n"/>
      <c r="L664" s="17" t="n"/>
      <c r="M664" s="17" t="n"/>
      <c r="N664" s="17" t="n"/>
      <c r="O664" s="17" t="n"/>
    </row>
    <row r="665" ht="15.75" customHeight="1" s="109">
      <c r="A665" s="17" t="n"/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17" t="n"/>
      <c r="O665" s="17" t="n"/>
    </row>
    <row r="666" ht="15.75" customHeight="1" s="109">
      <c r="A666" s="17" t="n"/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17" t="n"/>
      <c r="L666" s="17" t="n"/>
      <c r="M666" s="17" t="n"/>
      <c r="N666" s="17" t="n"/>
      <c r="O666" s="17" t="n"/>
    </row>
    <row r="667" ht="15.75" customHeight="1" s="109">
      <c r="A667" s="17" t="n"/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17" t="n"/>
      <c r="O667" s="17" t="n"/>
    </row>
    <row r="668" ht="15.75" customHeight="1" s="109">
      <c r="A668" s="17" t="n"/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17" t="n"/>
      <c r="L668" s="17" t="n"/>
      <c r="M668" s="17" t="n"/>
      <c r="N668" s="17" t="n"/>
      <c r="O668" s="17" t="n"/>
    </row>
    <row r="669" ht="15.75" customHeight="1" s="109">
      <c r="A669" s="17" t="n"/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17" t="n"/>
      <c r="O669" s="17" t="n"/>
    </row>
    <row r="670" ht="15.75" customHeight="1" s="109">
      <c r="A670" s="17" t="n"/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17" t="n"/>
      <c r="L670" s="17" t="n"/>
      <c r="M670" s="17" t="n"/>
      <c r="N670" s="17" t="n"/>
      <c r="O670" s="17" t="n"/>
    </row>
    <row r="671" ht="15.75" customHeight="1" s="109">
      <c r="A671" s="17" t="n"/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17" t="n"/>
      <c r="O671" s="17" t="n"/>
    </row>
    <row r="672" ht="15.75" customHeight="1" s="109">
      <c r="A672" s="17" t="n"/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17" t="n"/>
      <c r="L672" s="17" t="n"/>
      <c r="M672" s="17" t="n"/>
      <c r="N672" s="17" t="n"/>
      <c r="O672" s="17" t="n"/>
    </row>
    <row r="673" ht="15.75" customHeight="1" s="109">
      <c r="A673" s="17" t="n"/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17" t="n"/>
      <c r="L673" s="17" t="n"/>
      <c r="M673" s="17" t="n"/>
      <c r="N673" s="17" t="n"/>
      <c r="O673" s="17" t="n"/>
    </row>
    <row r="674" ht="15.75" customHeight="1" s="109">
      <c r="A674" s="17" t="n"/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17" t="n"/>
      <c r="L674" s="17" t="n"/>
      <c r="M674" s="17" t="n"/>
      <c r="N674" s="17" t="n"/>
      <c r="O674" s="17" t="n"/>
    </row>
    <row r="675" ht="15.75" customHeight="1" s="109">
      <c r="A675" s="17" t="n"/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17" t="n"/>
      <c r="O675" s="17" t="n"/>
    </row>
    <row r="676" ht="15.75" customHeight="1" s="109">
      <c r="A676" s="17" t="n"/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17" t="n"/>
      <c r="L676" s="17" t="n"/>
      <c r="M676" s="17" t="n"/>
      <c r="N676" s="17" t="n"/>
      <c r="O676" s="17" t="n"/>
    </row>
    <row r="677" ht="15.75" customHeight="1" s="109">
      <c r="A677" s="17" t="n"/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17" t="n"/>
      <c r="O677" s="17" t="n"/>
    </row>
    <row r="678" ht="15.75" customHeight="1" s="109">
      <c r="A678" s="17" t="n"/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17" t="n"/>
      <c r="L678" s="17" t="n"/>
      <c r="M678" s="17" t="n"/>
      <c r="N678" s="17" t="n"/>
      <c r="O678" s="17" t="n"/>
    </row>
    <row r="679" ht="15.75" customHeight="1" s="109">
      <c r="A679" s="17" t="n"/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17" t="n"/>
      <c r="O679" s="17" t="n"/>
    </row>
    <row r="680" ht="15.75" customHeight="1" s="109">
      <c r="A680" s="17" t="n"/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17" t="n"/>
      <c r="L680" s="17" t="n"/>
      <c r="M680" s="17" t="n"/>
      <c r="N680" s="17" t="n"/>
      <c r="O680" s="17" t="n"/>
    </row>
    <row r="681" ht="15.75" customHeight="1" s="109">
      <c r="A681" s="17" t="n"/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17" t="n"/>
      <c r="O681" s="17" t="n"/>
    </row>
    <row r="682" ht="15.75" customHeight="1" s="109">
      <c r="A682" s="17" t="n"/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17" t="n"/>
      <c r="L682" s="17" t="n"/>
      <c r="M682" s="17" t="n"/>
      <c r="N682" s="17" t="n"/>
      <c r="O682" s="17" t="n"/>
    </row>
    <row r="683" ht="15.75" customHeight="1" s="109">
      <c r="A683" s="17" t="n"/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17" t="n"/>
      <c r="L683" s="17" t="n"/>
      <c r="M683" s="17" t="n"/>
      <c r="N683" s="17" t="n"/>
      <c r="O683" s="17" t="n"/>
    </row>
    <row r="684" ht="15.75" customHeight="1" s="109">
      <c r="A684" s="17" t="n"/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17" t="n"/>
      <c r="L684" s="17" t="n"/>
      <c r="M684" s="17" t="n"/>
      <c r="N684" s="17" t="n"/>
      <c r="O684" s="17" t="n"/>
    </row>
    <row r="685" ht="15.75" customHeight="1" s="109">
      <c r="A685" s="17" t="n"/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17" t="n"/>
      <c r="O685" s="17" t="n"/>
    </row>
    <row r="686" ht="15.75" customHeight="1" s="109">
      <c r="A686" s="17" t="n"/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17" t="n"/>
      <c r="L686" s="17" t="n"/>
      <c r="M686" s="17" t="n"/>
      <c r="N686" s="17" t="n"/>
      <c r="O686" s="17" t="n"/>
    </row>
    <row r="687" ht="15.75" customHeight="1" s="109">
      <c r="A687" s="17" t="n"/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17" t="n"/>
      <c r="O687" s="17" t="n"/>
    </row>
    <row r="688" ht="15.75" customHeight="1" s="109">
      <c r="A688" s="17" t="n"/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17" t="n"/>
      <c r="L688" s="17" t="n"/>
      <c r="M688" s="17" t="n"/>
      <c r="N688" s="17" t="n"/>
      <c r="O688" s="17" t="n"/>
    </row>
    <row r="689" ht="15.75" customHeight="1" s="109">
      <c r="A689" s="17" t="n"/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17" t="n"/>
      <c r="O689" s="17" t="n"/>
    </row>
    <row r="690" ht="15.75" customHeight="1" s="109">
      <c r="A690" s="17" t="n"/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17" t="n"/>
      <c r="L690" s="17" t="n"/>
      <c r="M690" s="17" t="n"/>
      <c r="N690" s="17" t="n"/>
      <c r="O690" s="17" t="n"/>
    </row>
    <row r="691" ht="15.75" customHeight="1" s="109">
      <c r="A691" s="17" t="n"/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17" t="n"/>
      <c r="O691" s="17" t="n"/>
    </row>
    <row r="692" ht="15.75" customHeight="1" s="109">
      <c r="A692" s="17" t="n"/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17" t="n"/>
      <c r="L692" s="17" t="n"/>
      <c r="M692" s="17" t="n"/>
      <c r="N692" s="17" t="n"/>
      <c r="O692" s="17" t="n"/>
    </row>
    <row r="693" ht="15.75" customHeight="1" s="109">
      <c r="A693" s="17" t="n"/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17" t="n"/>
      <c r="O693" s="17" t="n"/>
    </row>
    <row r="694" ht="15.75" customHeight="1" s="109">
      <c r="A694" s="17" t="n"/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17" t="n"/>
      <c r="L694" s="17" t="n"/>
      <c r="M694" s="17" t="n"/>
      <c r="N694" s="17" t="n"/>
      <c r="O694" s="17" t="n"/>
    </row>
    <row r="695" ht="15.75" customHeight="1" s="109">
      <c r="A695" s="17" t="n"/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17" t="n"/>
      <c r="L695" s="17" t="n"/>
      <c r="M695" s="17" t="n"/>
      <c r="N695" s="17" t="n"/>
      <c r="O695" s="17" t="n"/>
    </row>
    <row r="696" ht="15.75" customHeight="1" s="109">
      <c r="A696" s="17" t="n"/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17" t="n"/>
      <c r="L696" s="17" t="n"/>
      <c r="M696" s="17" t="n"/>
      <c r="N696" s="17" t="n"/>
      <c r="O696" s="17" t="n"/>
    </row>
    <row r="697" ht="15.75" customHeight="1" s="109">
      <c r="A697" s="17" t="n"/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17" t="n"/>
      <c r="L697" s="17" t="n"/>
      <c r="M697" s="17" t="n"/>
      <c r="N697" s="17" t="n"/>
      <c r="O697" s="17" t="n"/>
    </row>
    <row r="698" ht="15.75" customHeight="1" s="109">
      <c r="A698" s="17" t="n"/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17" t="n"/>
      <c r="L698" s="17" t="n"/>
      <c r="M698" s="17" t="n"/>
      <c r="N698" s="17" t="n"/>
      <c r="O698" s="17" t="n"/>
    </row>
    <row r="699" ht="15.75" customHeight="1" s="109">
      <c r="A699" s="17" t="n"/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17" t="n"/>
      <c r="L699" s="17" t="n"/>
      <c r="M699" s="17" t="n"/>
      <c r="N699" s="17" t="n"/>
      <c r="O699" s="17" t="n"/>
    </row>
    <row r="700" ht="15.75" customHeight="1" s="109">
      <c r="A700" s="17" t="n"/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17" t="n"/>
      <c r="L700" s="17" t="n"/>
      <c r="M700" s="17" t="n"/>
      <c r="N700" s="17" t="n"/>
      <c r="O700" s="17" t="n"/>
    </row>
    <row r="701" ht="15.75" customHeight="1" s="109">
      <c r="A701" s="17" t="n"/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17" t="n"/>
      <c r="L701" s="17" t="n"/>
      <c r="M701" s="17" t="n"/>
      <c r="N701" s="17" t="n"/>
      <c r="O701" s="17" t="n"/>
    </row>
    <row r="702" ht="15.75" customHeight="1" s="109">
      <c r="A702" s="17" t="n"/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17" t="n"/>
      <c r="L702" s="17" t="n"/>
      <c r="M702" s="17" t="n"/>
      <c r="N702" s="17" t="n"/>
      <c r="O702" s="17" t="n"/>
    </row>
    <row r="703" ht="15.75" customHeight="1" s="109">
      <c r="A703" s="17" t="n"/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17" t="n"/>
      <c r="L703" s="17" t="n"/>
      <c r="M703" s="17" t="n"/>
      <c r="N703" s="17" t="n"/>
      <c r="O703" s="17" t="n"/>
    </row>
    <row r="704" ht="15.75" customHeight="1" s="109">
      <c r="A704" s="17" t="n"/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17" t="n"/>
      <c r="L704" s="17" t="n"/>
      <c r="M704" s="17" t="n"/>
      <c r="N704" s="17" t="n"/>
      <c r="O704" s="17" t="n"/>
    </row>
    <row r="705" ht="15.75" customHeight="1" s="109">
      <c r="A705" s="17" t="n"/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17" t="n"/>
      <c r="L705" s="17" t="n"/>
      <c r="M705" s="17" t="n"/>
      <c r="N705" s="17" t="n"/>
      <c r="O705" s="17" t="n"/>
    </row>
    <row r="706" ht="15.75" customHeight="1" s="109">
      <c r="A706" s="17" t="n"/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17" t="n"/>
      <c r="L706" s="17" t="n"/>
      <c r="M706" s="17" t="n"/>
      <c r="N706" s="17" t="n"/>
      <c r="O706" s="17" t="n"/>
    </row>
    <row r="707" ht="15.75" customHeight="1" s="109">
      <c r="A707" s="17" t="n"/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17" t="n"/>
      <c r="L707" s="17" t="n"/>
      <c r="M707" s="17" t="n"/>
      <c r="N707" s="17" t="n"/>
      <c r="O707" s="17" t="n"/>
    </row>
    <row r="708" ht="15.75" customHeight="1" s="109">
      <c r="A708" s="17" t="n"/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17" t="n"/>
      <c r="L708" s="17" t="n"/>
      <c r="M708" s="17" t="n"/>
      <c r="N708" s="17" t="n"/>
      <c r="O708" s="17" t="n"/>
    </row>
    <row r="709" ht="15.75" customHeight="1" s="109">
      <c r="A709" s="17" t="n"/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17" t="n"/>
      <c r="L709" s="17" t="n"/>
      <c r="M709" s="17" t="n"/>
      <c r="N709" s="17" t="n"/>
      <c r="O709" s="17" t="n"/>
    </row>
    <row r="710" ht="15.75" customHeight="1" s="109">
      <c r="A710" s="17" t="n"/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17" t="n"/>
      <c r="L710" s="17" t="n"/>
      <c r="M710" s="17" t="n"/>
      <c r="N710" s="17" t="n"/>
      <c r="O710" s="17" t="n"/>
    </row>
    <row r="711" ht="15.75" customHeight="1" s="109">
      <c r="A711" s="17" t="n"/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17" t="n"/>
      <c r="L711" s="17" t="n"/>
      <c r="M711" s="17" t="n"/>
      <c r="N711" s="17" t="n"/>
      <c r="O711" s="17" t="n"/>
    </row>
    <row r="712" ht="15.75" customHeight="1" s="109">
      <c r="A712" s="17" t="n"/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17" t="n"/>
      <c r="L712" s="17" t="n"/>
      <c r="M712" s="17" t="n"/>
      <c r="N712" s="17" t="n"/>
      <c r="O712" s="17" t="n"/>
    </row>
    <row r="713" ht="15.75" customHeight="1" s="109">
      <c r="A713" s="17" t="n"/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17" t="n"/>
      <c r="L713" s="17" t="n"/>
      <c r="M713" s="17" t="n"/>
      <c r="N713" s="17" t="n"/>
      <c r="O713" s="17" t="n"/>
    </row>
    <row r="714" ht="15.75" customHeight="1" s="109">
      <c r="A714" s="17" t="n"/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17" t="n"/>
      <c r="L714" s="17" t="n"/>
      <c r="M714" s="17" t="n"/>
      <c r="N714" s="17" t="n"/>
      <c r="O714" s="17" t="n"/>
    </row>
    <row r="715" ht="15.75" customHeight="1" s="109">
      <c r="A715" s="17" t="n"/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17" t="n"/>
      <c r="L715" s="17" t="n"/>
      <c r="M715" s="17" t="n"/>
      <c r="N715" s="17" t="n"/>
      <c r="O715" s="17" t="n"/>
    </row>
    <row r="716" ht="15.75" customHeight="1" s="109">
      <c r="A716" s="17" t="n"/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17" t="n"/>
      <c r="L716" s="17" t="n"/>
      <c r="M716" s="17" t="n"/>
      <c r="N716" s="17" t="n"/>
      <c r="O716" s="17" t="n"/>
    </row>
    <row r="717" ht="15.75" customHeight="1" s="109">
      <c r="A717" s="17" t="n"/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17" t="n"/>
      <c r="L717" s="17" t="n"/>
      <c r="M717" s="17" t="n"/>
      <c r="N717" s="17" t="n"/>
      <c r="O717" s="17" t="n"/>
    </row>
    <row r="718" ht="15.75" customHeight="1" s="109">
      <c r="A718" s="17" t="n"/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17" t="n"/>
      <c r="L718" s="17" t="n"/>
      <c r="M718" s="17" t="n"/>
      <c r="N718" s="17" t="n"/>
      <c r="O718" s="17" t="n"/>
    </row>
    <row r="719" ht="15.75" customHeight="1" s="109">
      <c r="A719" s="17" t="n"/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17" t="n"/>
      <c r="L719" s="17" t="n"/>
      <c r="M719" s="17" t="n"/>
      <c r="N719" s="17" t="n"/>
      <c r="O719" s="17" t="n"/>
    </row>
    <row r="720" ht="15.75" customHeight="1" s="109">
      <c r="A720" s="17" t="n"/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17" t="n"/>
      <c r="L720" s="17" t="n"/>
      <c r="M720" s="17" t="n"/>
      <c r="N720" s="17" t="n"/>
      <c r="O720" s="17" t="n"/>
    </row>
    <row r="721" ht="15.75" customHeight="1" s="109">
      <c r="A721" s="17" t="n"/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17" t="n"/>
      <c r="L721" s="17" t="n"/>
      <c r="M721" s="17" t="n"/>
      <c r="N721" s="17" t="n"/>
      <c r="O721" s="17" t="n"/>
    </row>
    <row r="722" ht="15.75" customHeight="1" s="109">
      <c r="A722" s="17" t="n"/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17" t="n"/>
      <c r="L722" s="17" t="n"/>
      <c r="M722" s="17" t="n"/>
      <c r="N722" s="17" t="n"/>
      <c r="O722" s="17" t="n"/>
    </row>
    <row r="723" ht="15.75" customHeight="1" s="109">
      <c r="A723" s="17" t="n"/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17" t="n"/>
      <c r="L723" s="17" t="n"/>
      <c r="M723" s="17" t="n"/>
      <c r="N723" s="17" t="n"/>
      <c r="O723" s="17" t="n"/>
    </row>
    <row r="724" ht="15.75" customHeight="1" s="109">
      <c r="A724" s="17" t="n"/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17" t="n"/>
      <c r="L724" s="17" t="n"/>
      <c r="M724" s="17" t="n"/>
      <c r="N724" s="17" t="n"/>
      <c r="O724" s="17" t="n"/>
    </row>
    <row r="725" ht="15.75" customHeight="1" s="109">
      <c r="A725" s="17" t="n"/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17" t="n"/>
      <c r="L725" s="17" t="n"/>
      <c r="M725" s="17" t="n"/>
      <c r="N725" s="17" t="n"/>
      <c r="O725" s="17" t="n"/>
    </row>
    <row r="726" ht="15.75" customHeight="1" s="109">
      <c r="A726" s="17" t="n"/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17" t="n"/>
      <c r="L726" s="17" t="n"/>
      <c r="M726" s="17" t="n"/>
      <c r="N726" s="17" t="n"/>
      <c r="O726" s="17" t="n"/>
    </row>
    <row r="727" ht="15.75" customHeight="1" s="109">
      <c r="A727" s="17" t="n"/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17" t="n"/>
      <c r="L727" s="17" t="n"/>
      <c r="M727" s="17" t="n"/>
      <c r="N727" s="17" t="n"/>
      <c r="O727" s="17" t="n"/>
    </row>
    <row r="728" ht="15.75" customHeight="1" s="109">
      <c r="A728" s="17" t="n"/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17" t="n"/>
      <c r="L728" s="17" t="n"/>
      <c r="M728" s="17" t="n"/>
      <c r="N728" s="17" t="n"/>
      <c r="O728" s="17" t="n"/>
    </row>
    <row r="729" ht="15.75" customHeight="1" s="109">
      <c r="A729" s="17" t="n"/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17" t="n"/>
      <c r="L729" s="17" t="n"/>
      <c r="M729" s="17" t="n"/>
      <c r="N729" s="17" t="n"/>
      <c r="O729" s="17" t="n"/>
    </row>
    <row r="730" ht="15.75" customHeight="1" s="109">
      <c r="A730" s="17" t="n"/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17" t="n"/>
      <c r="L730" s="17" t="n"/>
      <c r="M730" s="17" t="n"/>
      <c r="N730" s="17" t="n"/>
      <c r="O730" s="17" t="n"/>
    </row>
    <row r="731" ht="15.75" customHeight="1" s="109">
      <c r="A731" s="17" t="n"/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17" t="n"/>
      <c r="L731" s="17" t="n"/>
      <c r="M731" s="17" t="n"/>
      <c r="N731" s="17" t="n"/>
      <c r="O731" s="17" t="n"/>
    </row>
    <row r="732" ht="15.75" customHeight="1" s="109">
      <c r="A732" s="17" t="n"/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17" t="n"/>
      <c r="L732" s="17" t="n"/>
      <c r="M732" s="17" t="n"/>
      <c r="N732" s="17" t="n"/>
      <c r="O732" s="17" t="n"/>
    </row>
    <row r="733" ht="15.75" customHeight="1" s="109">
      <c r="A733" s="17" t="n"/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17" t="n"/>
      <c r="L733" s="17" t="n"/>
      <c r="M733" s="17" t="n"/>
      <c r="N733" s="17" t="n"/>
      <c r="O733" s="17" t="n"/>
    </row>
    <row r="734" ht="15.75" customHeight="1" s="109">
      <c r="A734" s="17" t="n"/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17" t="n"/>
      <c r="L734" s="17" t="n"/>
      <c r="M734" s="17" t="n"/>
      <c r="N734" s="17" t="n"/>
      <c r="O734" s="17" t="n"/>
    </row>
    <row r="735" ht="15.75" customHeight="1" s="109">
      <c r="A735" s="17" t="n"/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17" t="n"/>
      <c r="L735" s="17" t="n"/>
      <c r="M735" s="17" t="n"/>
      <c r="N735" s="17" t="n"/>
      <c r="O735" s="17" t="n"/>
    </row>
    <row r="736" ht="15.75" customHeight="1" s="109">
      <c r="A736" s="17" t="n"/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17" t="n"/>
      <c r="L736" s="17" t="n"/>
      <c r="M736" s="17" t="n"/>
      <c r="N736" s="17" t="n"/>
      <c r="O736" s="17" t="n"/>
    </row>
    <row r="737" ht="15.75" customHeight="1" s="109">
      <c r="A737" s="17" t="n"/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17" t="n"/>
      <c r="L737" s="17" t="n"/>
      <c r="M737" s="17" t="n"/>
      <c r="N737" s="17" t="n"/>
      <c r="O737" s="17" t="n"/>
    </row>
    <row r="738" ht="15.75" customHeight="1" s="109">
      <c r="A738" s="17" t="n"/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17" t="n"/>
      <c r="L738" s="17" t="n"/>
      <c r="M738" s="17" t="n"/>
      <c r="N738" s="17" t="n"/>
      <c r="O738" s="17" t="n"/>
    </row>
    <row r="739" ht="15.75" customHeight="1" s="109">
      <c r="A739" s="17" t="n"/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17" t="n"/>
      <c r="L739" s="17" t="n"/>
      <c r="M739" s="17" t="n"/>
      <c r="N739" s="17" t="n"/>
      <c r="O739" s="17" t="n"/>
    </row>
    <row r="740" ht="15.75" customHeight="1" s="109">
      <c r="A740" s="17" t="n"/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17" t="n"/>
      <c r="L740" s="17" t="n"/>
      <c r="M740" s="17" t="n"/>
      <c r="N740" s="17" t="n"/>
      <c r="O740" s="17" t="n"/>
    </row>
    <row r="741" ht="15.75" customHeight="1" s="109">
      <c r="A741" s="17" t="n"/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17" t="n"/>
      <c r="L741" s="17" t="n"/>
      <c r="M741" s="17" t="n"/>
      <c r="N741" s="17" t="n"/>
      <c r="O741" s="17" t="n"/>
    </row>
    <row r="742" ht="15.75" customHeight="1" s="109">
      <c r="A742" s="17" t="n"/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17" t="n"/>
      <c r="L742" s="17" t="n"/>
      <c r="M742" s="17" t="n"/>
      <c r="N742" s="17" t="n"/>
      <c r="O742" s="17" t="n"/>
    </row>
    <row r="743" ht="15.75" customHeight="1" s="109">
      <c r="A743" s="17" t="n"/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17" t="n"/>
      <c r="L743" s="17" t="n"/>
      <c r="M743" s="17" t="n"/>
      <c r="N743" s="17" t="n"/>
      <c r="O743" s="17" t="n"/>
    </row>
    <row r="744" ht="15.75" customHeight="1" s="109">
      <c r="A744" s="17" t="n"/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17" t="n"/>
      <c r="L744" s="17" t="n"/>
      <c r="M744" s="17" t="n"/>
      <c r="N744" s="17" t="n"/>
      <c r="O744" s="17" t="n"/>
    </row>
    <row r="745" ht="15.75" customHeight="1" s="109">
      <c r="A745" s="17" t="n"/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17" t="n"/>
      <c r="L745" s="17" t="n"/>
      <c r="M745" s="17" t="n"/>
      <c r="N745" s="17" t="n"/>
      <c r="O745" s="17" t="n"/>
    </row>
    <row r="746" ht="15.75" customHeight="1" s="109">
      <c r="A746" s="17" t="n"/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17" t="n"/>
      <c r="L746" s="17" t="n"/>
      <c r="M746" s="17" t="n"/>
      <c r="N746" s="17" t="n"/>
      <c r="O746" s="17" t="n"/>
    </row>
    <row r="747" ht="15.75" customHeight="1" s="109">
      <c r="A747" s="17" t="n"/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17" t="n"/>
      <c r="L747" s="17" t="n"/>
      <c r="M747" s="17" t="n"/>
      <c r="N747" s="17" t="n"/>
      <c r="O747" s="17" t="n"/>
    </row>
    <row r="748" ht="15.75" customHeight="1" s="109">
      <c r="A748" s="17" t="n"/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17" t="n"/>
      <c r="L748" s="17" t="n"/>
      <c r="M748" s="17" t="n"/>
      <c r="N748" s="17" t="n"/>
      <c r="O748" s="17" t="n"/>
    </row>
    <row r="749" ht="15.75" customHeight="1" s="109">
      <c r="A749" s="17" t="n"/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17" t="n"/>
      <c r="L749" s="17" t="n"/>
      <c r="M749" s="17" t="n"/>
      <c r="N749" s="17" t="n"/>
      <c r="O749" s="17" t="n"/>
    </row>
    <row r="750" ht="15.75" customHeight="1" s="109">
      <c r="A750" s="17" t="n"/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17" t="n"/>
      <c r="L750" s="17" t="n"/>
      <c r="M750" s="17" t="n"/>
      <c r="N750" s="17" t="n"/>
      <c r="O750" s="17" t="n"/>
    </row>
    <row r="751" ht="15.75" customHeight="1" s="109">
      <c r="A751" s="17" t="n"/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17" t="n"/>
      <c r="O751" s="17" t="n"/>
    </row>
    <row r="752" ht="15.75" customHeight="1" s="109">
      <c r="A752" s="17" t="n"/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17" t="n"/>
      <c r="L752" s="17" t="n"/>
      <c r="M752" s="17" t="n"/>
      <c r="N752" s="17" t="n"/>
      <c r="O752" s="17" t="n"/>
    </row>
    <row r="753" ht="15.75" customHeight="1" s="109">
      <c r="A753" s="17" t="n"/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17" t="n"/>
      <c r="L753" s="17" t="n"/>
      <c r="M753" s="17" t="n"/>
      <c r="N753" s="17" t="n"/>
      <c r="O753" s="17" t="n"/>
    </row>
    <row r="754" ht="15.75" customHeight="1" s="109">
      <c r="A754" s="17" t="n"/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17" t="n"/>
      <c r="L754" s="17" t="n"/>
      <c r="M754" s="17" t="n"/>
      <c r="N754" s="17" t="n"/>
      <c r="O754" s="17" t="n"/>
    </row>
    <row r="755" ht="15.75" customHeight="1" s="109">
      <c r="A755" s="17" t="n"/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17" t="n"/>
      <c r="L755" s="17" t="n"/>
      <c r="M755" s="17" t="n"/>
      <c r="N755" s="17" t="n"/>
      <c r="O755" s="17" t="n"/>
    </row>
    <row r="756" ht="15.75" customHeight="1" s="109">
      <c r="A756" s="17" t="n"/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17" t="n"/>
      <c r="L756" s="17" t="n"/>
      <c r="M756" s="17" t="n"/>
      <c r="N756" s="17" t="n"/>
      <c r="O756" s="17" t="n"/>
    </row>
    <row r="757" ht="15.75" customHeight="1" s="109">
      <c r="A757" s="17" t="n"/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17" t="n"/>
      <c r="O757" s="17" t="n"/>
    </row>
    <row r="758" ht="15.75" customHeight="1" s="109">
      <c r="A758" s="17" t="n"/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17" t="n"/>
      <c r="L758" s="17" t="n"/>
      <c r="M758" s="17" t="n"/>
      <c r="N758" s="17" t="n"/>
      <c r="O758" s="17" t="n"/>
    </row>
    <row r="759" ht="15.75" customHeight="1" s="109">
      <c r="A759" s="17" t="n"/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17" t="n"/>
      <c r="L759" s="17" t="n"/>
      <c r="M759" s="17" t="n"/>
      <c r="N759" s="17" t="n"/>
      <c r="O759" s="17" t="n"/>
    </row>
    <row r="760" ht="15.75" customHeight="1" s="109">
      <c r="A760" s="17" t="n"/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17" t="n"/>
      <c r="L760" s="17" t="n"/>
      <c r="M760" s="17" t="n"/>
      <c r="N760" s="17" t="n"/>
      <c r="O760" s="17" t="n"/>
    </row>
    <row r="761" ht="15.75" customHeight="1" s="109">
      <c r="A761" s="17" t="n"/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17" t="n"/>
      <c r="L761" s="17" t="n"/>
      <c r="M761" s="17" t="n"/>
      <c r="N761" s="17" t="n"/>
      <c r="O761" s="17" t="n"/>
    </row>
    <row r="762" ht="15.75" customHeight="1" s="109">
      <c r="A762" s="17" t="n"/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17" t="n"/>
      <c r="L762" s="17" t="n"/>
      <c r="M762" s="17" t="n"/>
      <c r="N762" s="17" t="n"/>
      <c r="O762" s="17" t="n"/>
    </row>
    <row r="763" ht="15.75" customHeight="1" s="109">
      <c r="A763" s="17" t="n"/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17" t="n"/>
      <c r="O763" s="17" t="n"/>
    </row>
    <row r="764" ht="15.75" customHeight="1" s="109">
      <c r="A764" s="17" t="n"/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17" t="n"/>
      <c r="L764" s="17" t="n"/>
      <c r="M764" s="17" t="n"/>
      <c r="N764" s="17" t="n"/>
      <c r="O764" s="17" t="n"/>
    </row>
    <row r="765" ht="15.75" customHeight="1" s="109">
      <c r="A765" s="17" t="n"/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17" t="n"/>
      <c r="L765" s="17" t="n"/>
      <c r="M765" s="17" t="n"/>
      <c r="N765" s="17" t="n"/>
      <c r="O765" s="17" t="n"/>
    </row>
    <row r="766" ht="15.75" customHeight="1" s="109">
      <c r="A766" s="17" t="n"/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17" t="n"/>
      <c r="L766" s="17" t="n"/>
      <c r="M766" s="17" t="n"/>
      <c r="N766" s="17" t="n"/>
      <c r="O766" s="17" t="n"/>
    </row>
    <row r="767" ht="15.75" customHeight="1" s="109">
      <c r="A767" s="17" t="n"/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17" t="n"/>
      <c r="L767" s="17" t="n"/>
      <c r="M767" s="17" t="n"/>
      <c r="N767" s="17" t="n"/>
      <c r="O767" s="17" t="n"/>
    </row>
    <row r="768" ht="15.75" customHeight="1" s="109">
      <c r="A768" s="17" t="n"/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17" t="n"/>
      <c r="L768" s="17" t="n"/>
      <c r="M768" s="17" t="n"/>
      <c r="N768" s="17" t="n"/>
      <c r="O768" s="17" t="n"/>
    </row>
    <row r="769" ht="15.75" customHeight="1" s="109">
      <c r="A769" s="17" t="n"/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17" t="n"/>
      <c r="O769" s="17" t="n"/>
    </row>
    <row r="770" ht="15.75" customHeight="1" s="109">
      <c r="A770" s="17" t="n"/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17" t="n"/>
      <c r="L770" s="17" t="n"/>
      <c r="M770" s="17" t="n"/>
      <c r="N770" s="17" t="n"/>
      <c r="O770" s="17" t="n"/>
    </row>
    <row r="771" ht="15.75" customHeight="1" s="109">
      <c r="A771" s="17" t="n"/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17" t="n"/>
      <c r="L771" s="17" t="n"/>
      <c r="M771" s="17" t="n"/>
      <c r="N771" s="17" t="n"/>
      <c r="O771" s="17" t="n"/>
    </row>
    <row r="772" ht="15.75" customHeight="1" s="109">
      <c r="A772" s="17" t="n"/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17" t="n"/>
      <c r="L772" s="17" t="n"/>
      <c r="M772" s="17" t="n"/>
      <c r="N772" s="17" t="n"/>
      <c r="O772" s="17" t="n"/>
    </row>
    <row r="773" ht="15.75" customHeight="1" s="109">
      <c r="A773" s="17" t="n"/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17" t="n"/>
      <c r="L773" s="17" t="n"/>
      <c r="M773" s="17" t="n"/>
      <c r="N773" s="17" t="n"/>
      <c r="O773" s="17" t="n"/>
    </row>
    <row r="774" ht="15.75" customHeight="1" s="109">
      <c r="A774" s="17" t="n"/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17" t="n"/>
      <c r="L774" s="17" t="n"/>
      <c r="M774" s="17" t="n"/>
      <c r="N774" s="17" t="n"/>
      <c r="O774" s="17" t="n"/>
    </row>
    <row r="775" ht="15.75" customHeight="1" s="109">
      <c r="A775" s="17" t="n"/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17" t="n"/>
      <c r="L775" s="17" t="n"/>
      <c r="M775" s="17" t="n"/>
      <c r="N775" s="17" t="n"/>
      <c r="O775" s="17" t="n"/>
    </row>
    <row r="776" ht="15.75" customHeight="1" s="109">
      <c r="A776" s="17" t="n"/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17" t="n"/>
      <c r="L776" s="17" t="n"/>
      <c r="M776" s="17" t="n"/>
      <c r="N776" s="17" t="n"/>
      <c r="O776" s="17" t="n"/>
    </row>
    <row r="777" ht="15.75" customHeight="1" s="109">
      <c r="A777" s="17" t="n"/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17" t="n"/>
      <c r="L777" s="17" t="n"/>
      <c r="M777" s="17" t="n"/>
      <c r="N777" s="17" t="n"/>
      <c r="O777" s="17" t="n"/>
    </row>
    <row r="778" ht="15.75" customHeight="1" s="109">
      <c r="A778" s="17" t="n"/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17" t="n"/>
      <c r="L778" s="17" t="n"/>
      <c r="M778" s="17" t="n"/>
      <c r="N778" s="17" t="n"/>
      <c r="O778" s="17" t="n"/>
    </row>
    <row r="779" ht="15.75" customHeight="1" s="109">
      <c r="A779" s="17" t="n"/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17" t="n"/>
      <c r="L779" s="17" t="n"/>
      <c r="M779" s="17" t="n"/>
      <c r="N779" s="17" t="n"/>
      <c r="O779" s="17" t="n"/>
    </row>
    <row r="780" ht="15.75" customHeight="1" s="109">
      <c r="A780" s="17" t="n"/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17" t="n"/>
      <c r="L780" s="17" t="n"/>
      <c r="M780" s="17" t="n"/>
      <c r="N780" s="17" t="n"/>
      <c r="O780" s="17" t="n"/>
    </row>
    <row r="781" ht="15.75" customHeight="1" s="109">
      <c r="A781" s="17" t="n"/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17" t="n"/>
      <c r="L781" s="17" t="n"/>
      <c r="M781" s="17" t="n"/>
      <c r="N781" s="17" t="n"/>
      <c r="O781" s="17" t="n"/>
    </row>
    <row r="782" ht="15.75" customHeight="1" s="109">
      <c r="A782" s="17" t="n"/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17" t="n"/>
      <c r="L782" s="17" t="n"/>
      <c r="M782" s="17" t="n"/>
      <c r="N782" s="17" t="n"/>
      <c r="O782" s="17" t="n"/>
    </row>
    <row r="783" ht="15.75" customHeight="1" s="109">
      <c r="A783" s="17" t="n"/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17" t="n"/>
      <c r="L783" s="17" t="n"/>
      <c r="M783" s="17" t="n"/>
      <c r="N783" s="17" t="n"/>
      <c r="O783" s="17" t="n"/>
    </row>
    <row r="784" ht="15.75" customHeight="1" s="109">
      <c r="A784" s="17" t="n"/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17" t="n"/>
      <c r="L784" s="17" t="n"/>
      <c r="M784" s="17" t="n"/>
      <c r="N784" s="17" t="n"/>
      <c r="O784" s="17" t="n"/>
    </row>
    <row r="785" ht="15.75" customHeight="1" s="109">
      <c r="A785" s="17" t="n"/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17" t="n"/>
      <c r="L785" s="17" t="n"/>
      <c r="M785" s="17" t="n"/>
      <c r="N785" s="17" t="n"/>
      <c r="O785" s="17" t="n"/>
    </row>
    <row r="786" ht="15.75" customHeight="1" s="109">
      <c r="A786" s="17" t="n"/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17" t="n"/>
      <c r="L786" s="17" t="n"/>
      <c r="M786" s="17" t="n"/>
      <c r="N786" s="17" t="n"/>
      <c r="O786" s="17" t="n"/>
    </row>
    <row r="787" ht="15.75" customHeight="1" s="109">
      <c r="A787" s="17" t="n"/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17" t="n"/>
      <c r="L787" s="17" t="n"/>
      <c r="M787" s="17" t="n"/>
      <c r="N787" s="17" t="n"/>
      <c r="O787" s="17" t="n"/>
    </row>
    <row r="788" ht="15.75" customHeight="1" s="109">
      <c r="A788" s="17" t="n"/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17" t="n"/>
      <c r="L788" s="17" t="n"/>
      <c r="M788" s="17" t="n"/>
      <c r="N788" s="17" t="n"/>
      <c r="O788" s="17" t="n"/>
    </row>
    <row r="789" ht="15.75" customHeight="1" s="109">
      <c r="A789" s="17" t="n"/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17" t="n"/>
      <c r="L789" s="17" t="n"/>
      <c r="M789" s="17" t="n"/>
      <c r="N789" s="17" t="n"/>
      <c r="O789" s="17" t="n"/>
    </row>
    <row r="790" ht="15.75" customHeight="1" s="109">
      <c r="A790" s="17" t="n"/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17" t="n"/>
      <c r="L790" s="17" t="n"/>
      <c r="M790" s="17" t="n"/>
      <c r="N790" s="17" t="n"/>
      <c r="O790" s="17" t="n"/>
    </row>
    <row r="791" ht="15.75" customHeight="1" s="109">
      <c r="A791" s="17" t="n"/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17" t="n"/>
      <c r="L791" s="17" t="n"/>
      <c r="M791" s="17" t="n"/>
      <c r="N791" s="17" t="n"/>
      <c r="O791" s="17" t="n"/>
    </row>
    <row r="792" ht="15.75" customHeight="1" s="109">
      <c r="A792" s="17" t="n"/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17" t="n"/>
      <c r="L792" s="17" t="n"/>
      <c r="M792" s="17" t="n"/>
      <c r="N792" s="17" t="n"/>
      <c r="O792" s="17" t="n"/>
    </row>
    <row r="793" ht="15.75" customHeight="1" s="109">
      <c r="A793" s="17" t="n"/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17" t="n"/>
      <c r="L793" s="17" t="n"/>
      <c r="M793" s="17" t="n"/>
      <c r="N793" s="17" t="n"/>
      <c r="O793" s="17" t="n"/>
    </row>
    <row r="794" ht="15.75" customHeight="1" s="109">
      <c r="A794" s="17" t="n"/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17" t="n"/>
      <c r="L794" s="17" t="n"/>
      <c r="M794" s="17" t="n"/>
      <c r="N794" s="17" t="n"/>
      <c r="O794" s="17" t="n"/>
    </row>
    <row r="795" ht="15.75" customHeight="1" s="109">
      <c r="A795" s="17" t="n"/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17" t="n"/>
      <c r="L795" s="17" t="n"/>
      <c r="M795" s="17" t="n"/>
      <c r="N795" s="17" t="n"/>
      <c r="O795" s="17" t="n"/>
    </row>
    <row r="796" ht="15.75" customHeight="1" s="109">
      <c r="A796" s="17" t="n"/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17" t="n"/>
      <c r="L796" s="17" t="n"/>
      <c r="M796" s="17" t="n"/>
      <c r="N796" s="17" t="n"/>
      <c r="O796" s="17" t="n"/>
    </row>
    <row r="797" ht="15.75" customHeight="1" s="109">
      <c r="A797" s="17" t="n"/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17" t="n"/>
      <c r="L797" s="17" t="n"/>
      <c r="M797" s="17" t="n"/>
      <c r="N797" s="17" t="n"/>
      <c r="O797" s="17" t="n"/>
    </row>
    <row r="798" ht="15.75" customHeight="1" s="109">
      <c r="A798" s="17" t="n"/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17" t="n"/>
      <c r="L798" s="17" t="n"/>
      <c r="M798" s="17" t="n"/>
      <c r="N798" s="17" t="n"/>
      <c r="O798" s="17" t="n"/>
    </row>
    <row r="799" ht="15.75" customHeight="1" s="109">
      <c r="A799" s="17" t="n"/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17" t="n"/>
      <c r="L799" s="17" t="n"/>
      <c r="M799" s="17" t="n"/>
      <c r="N799" s="17" t="n"/>
      <c r="O799" s="17" t="n"/>
    </row>
    <row r="800" ht="15.75" customHeight="1" s="109">
      <c r="A800" s="17" t="n"/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17" t="n"/>
      <c r="L800" s="17" t="n"/>
      <c r="M800" s="17" t="n"/>
      <c r="N800" s="17" t="n"/>
      <c r="O800" s="17" t="n"/>
    </row>
    <row r="801" ht="15.75" customHeight="1" s="109">
      <c r="A801" s="17" t="n"/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17" t="n"/>
      <c r="L801" s="17" t="n"/>
      <c r="M801" s="17" t="n"/>
      <c r="N801" s="17" t="n"/>
      <c r="O801" s="17" t="n"/>
    </row>
    <row r="802" ht="15.75" customHeight="1" s="109">
      <c r="A802" s="17" t="n"/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17" t="n"/>
      <c r="L802" s="17" t="n"/>
      <c r="M802" s="17" t="n"/>
      <c r="N802" s="17" t="n"/>
      <c r="O802" s="17" t="n"/>
    </row>
    <row r="803" ht="15.75" customHeight="1" s="109">
      <c r="A803" s="17" t="n"/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17" t="n"/>
      <c r="L803" s="17" t="n"/>
      <c r="M803" s="17" t="n"/>
      <c r="N803" s="17" t="n"/>
      <c r="O803" s="17" t="n"/>
    </row>
    <row r="804" ht="15.75" customHeight="1" s="109">
      <c r="A804" s="17" t="n"/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17" t="n"/>
      <c r="L804" s="17" t="n"/>
      <c r="M804" s="17" t="n"/>
      <c r="N804" s="17" t="n"/>
      <c r="O804" s="17" t="n"/>
    </row>
    <row r="805" ht="15.75" customHeight="1" s="109">
      <c r="A805" s="17" t="n"/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17" t="n"/>
      <c r="L805" s="17" t="n"/>
      <c r="M805" s="17" t="n"/>
      <c r="N805" s="17" t="n"/>
      <c r="O805" s="17" t="n"/>
    </row>
    <row r="806" ht="15.75" customHeight="1" s="109">
      <c r="A806" s="17" t="n"/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17" t="n"/>
      <c r="L806" s="17" t="n"/>
      <c r="M806" s="17" t="n"/>
      <c r="N806" s="17" t="n"/>
      <c r="O806" s="17" t="n"/>
    </row>
    <row r="807" ht="15.75" customHeight="1" s="109">
      <c r="A807" s="17" t="n"/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17" t="n"/>
      <c r="L807" s="17" t="n"/>
      <c r="M807" s="17" t="n"/>
      <c r="N807" s="17" t="n"/>
      <c r="O807" s="17" t="n"/>
    </row>
    <row r="808" ht="15.75" customHeight="1" s="109">
      <c r="A808" s="17" t="n"/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17" t="n"/>
      <c r="L808" s="17" t="n"/>
      <c r="M808" s="17" t="n"/>
      <c r="N808" s="17" t="n"/>
      <c r="O808" s="17" t="n"/>
    </row>
    <row r="809" ht="15.75" customHeight="1" s="109">
      <c r="A809" s="17" t="n"/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17" t="n"/>
      <c r="L809" s="17" t="n"/>
      <c r="M809" s="17" t="n"/>
      <c r="N809" s="17" t="n"/>
      <c r="O809" s="17" t="n"/>
    </row>
    <row r="810" ht="15.75" customHeight="1" s="109">
      <c r="A810" s="17" t="n"/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17" t="n"/>
      <c r="L810" s="17" t="n"/>
      <c r="M810" s="17" t="n"/>
      <c r="N810" s="17" t="n"/>
      <c r="O810" s="17" t="n"/>
    </row>
    <row r="811" ht="15.75" customHeight="1" s="109">
      <c r="A811" s="17" t="n"/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17" t="n"/>
      <c r="L811" s="17" t="n"/>
      <c r="M811" s="17" t="n"/>
      <c r="N811" s="17" t="n"/>
      <c r="O811" s="17" t="n"/>
    </row>
    <row r="812" ht="15.75" customHeight="1" s="109">
      <c r="A812" s="17" t="n"/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17" t="n"/>
      <c r="L812" s="17" t="n"/>
      <c r="M812" s="17" t="n"/>
      <c r="N812" s="17" t="n"/>
      <c r="O812" s="17" t="n"/>
    </row>
    <row r="813" ht="15.75" customHeight="1" s="109">
      <c r="A813" s="17" t="n"/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17" t="n"/>
      <c r="L813" s="17" t="n"/>
      <c r="M813" s="17" t="n"/>
      <c r="N813" s="17" t="n"/>
      <c r="O813" s="17" t="n"/>
    </row>
    <row r="814" ht="15.75" customHeight="1" s="109">
      <c r="A814" s="17" t="n"/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17" t="n"/>
      <c r="L814" s="17" t="n"/>
      <c r="M814" s="17" t="n"/>
      <c r="N814" s="17" t="n"/>
      <c r="O814" s="17" t="n"/>
    </row>
    <row r="815" ht="15.75" customHeight="1" s="109">
      <c r="A815" s="17" t="n"/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17" t="n"/>
      <c r="L815" s="17" t="n"/>
      <c r="M815" s="17" t="n"/>
      <c r="N815" s="17" t="n"/>
      <c r="O815" s="17" t="n"/>
    </row>
    <row r="816" ht="15.75" customHeight="1" s="109">
      <c r="A816" s="17" t="n"/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17" t="n"/>
      <c r="L816" s="17" t="n"/>
      <c r="M816" s="17" t="n"/>
      <c r="N816" s="17" t="n"/>
      <c r="O816" s="17" t="n"/>
    </row>
    <row r="817" ht="15.75" customHeight="1" s="109">
      <c r="A817" s="17" t="n"/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17" t="n"/>
      <c r="L817" s="17" t="n"/>
      <c r="M817" s="17" t="n"/>
      <c r="N817" s="17" t="n"/>
      <c r="O817" s="17" t="n"/>
    </row>
    <row r="818" ht="15.75" customHeight="1" s="109">
      <c r="A818" s="17" t="n"/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17" t="n"/>
      <c r="L818" s="17" t="n"/>
      <c r="M818" s="17" t="n"/>
      <c r="N818" s="17" t="n"/>
      <c r="O818" s="17" t="n"/>
    </row>
    <row r="819" ht="15.75" customHeight="1" s="109">
      <c r="A819" s="17" t="n"/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17" t="n"/>
      <c r="L819" s="17" t="n"/>
      <c r="M819" s="17" t="n"/>
      <c r="N819" s="17" t="n"/>
      <c r="O819" s="17" t="n"/>
    </row>
    <row r="820" ht="15.75" customHeight="1" s="109">
      <c r="A820" s="17" t="n"/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17" t="n"/>
      <c r="L820" s="17" t="n"/>
      <c r="M820" s="17" t="n"/>
      <c r="N820" s="17" t="n"/>
      <c r="O820" s="17" t="n"/>
    </row>
    <row r="821" ht="15.75" customHeight="1" s="109">
      <c r="A821" s="17" t="n"/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17" t="n"/>
      <c r="L821" s="17" t="n"/>
      <c r="M821" s="17" t="n"/>
      <c r="N821" s="17" t="n"/>
      <c r="O821" s="17" t="n"/>
    </row>
    <row r="822" ht="15.75" customHeight="1" s="109">
      <c r="A822" s="17" t="n"/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17" t="n"/>
      <c r="L822" s="17" t="n"/>
      <c r="M822" s="17" t="n"/>
      <c r="N822" s="17" t="n"/>
      <c r="O822" s="17" t="n"/>
    </row>
    <row r="823" ht="15.75" customHeight="1" s="109">
      <c r="A823" s="17" t="n"/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17" t="n"/>
      <c r="L823" s="17" t="n"/>
      <c r="M823" s="17" t="n"/>
      <c r="N823" s="17" t="n"/>
      <c r="O823" s="17" t="n"/>
    </row>
    <row r="824" ht="15.75" customHeight="1" s="109">
      <c r="A824" s="17" t="n"/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17" t="n"/>
      <c r="L824" s="17" t="n"/>
      <c r="M824" s="17" t="n"/>
      <c r="N824" s="17" t="n"/>
      <c r="O824" s="17" t="n"/>
    </row>
    <row r="825" ht="15.75" customHeight="1" s="109">
      <c r="A825" s="17" t="n"/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17" t="n"/>
      <c r="L825" s="17" t="n"/>
      <c r="M825" s="17" t="n"/>
      <c r="N825" s="17" t="n"/>
      <c r="O825" s="17" t="n"/>
    </row>
    <row r="826" ht="15.75" customHeight="1" s="109">
      <c r="A826" s="17" t="n"/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17" t="n"/>
      <c r="L826" s="17" t="n"/>
      <c r="M826" s="17" t="n"/>
      <c r="N826" s="17" t="n"/>
      <c r="O826" s="17" t="n"/>
    </row>
    <row r="827" ht="15.75" customHeight="1" s="109">
      <c r="A827" s="17" t="n"/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17" t="n"/>
      <c r="L827" s="17" t="n"/>
      <c r="M827" s="17" t="n"/>
      <c r="N827" s="17" t="n"/>
      <c r="O827" s="17" t="n"/>
    </row>
    <row r="828" ht="15.75" customHeight="1" s="109">
      <c r="A828" s="17" t="n"/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17" t="n"/>
      <c r="L828" s="17" t="n"/>
      <c r="M828" s="17" t="n"/>
      <c r="N828" s="17" t="n"/>
      <c r="O828" s="17" t="n"/>
    </row>
    <row r="829" ht="15.75" customHeight="1" s="109">
      <c r="A829" s="17" t="n"/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17" t="n"/>
      <c r="L829" s="17" t="n"/>
      <c r="M829" s="17" t="n"/>
      <c r="N829" s="17" t="n"/>
      <c r="O829" s="17" t="n"/>
    </row>
    <row r="830" ht="15.75" customHeight="1" s="109">
      <c r="A830" s="17" t="n"/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17" t="n"/>
      <c r="L830" s="17" t="n"/>
      <c r="M830" s="17" t="n"/>
      <c r="N830" s="17" t="n"/>
      <c r="O830" s="17" t="n"/>
    </row>
    <row r="831" ht="15.75" customHeight="1" s="109">
      <c r="A831" s="17" t="n"/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17" t="n"/>
      <c r="L831" s="17" t="n"/>
      <c r="M831" s="17" t="n"/>
      <c r="N831" s="17" t="n"/>
      <c r="O831" s="17" t="n"/>
    </row>
    <row r="832" ht="15.75" customHeight="1" s="109">
      <c r="A832" s="17" t="n"/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17" t="n"/>
      <c r="L832" s="17" t="n"/>
      <c r="M832" s="17" t="n"/>
      <c r="N832" s="17" t="n"/>
      <c r="O832" s="17" t="n"/>
    </row>
    <row r="833" ht="15.75" customHeight="1" s="109">
      <c r="A833" s="17" t="n"/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17" t="n"/>
      <c r="L833" s="17" t="n"/>
      <c r="M833" s="17" t="n"/>
      <c r="N833" s="17" t="n"/>
      <c r="O833" s="17" t="n"/>
    </row>
    <row r="834" ht="15.75" customHeight="1" s="109">
      <c r="A834" s="17" t="n"/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17" t="n"/>
      <c r="L834" s="17" t="n"/>
      <c r="M834" s="17" t="n"/>
      <c r="N834" s="17" t="n"/>
      <c r="O834" s="17" t="n"/>
    </row>
    <row r="835" ht="15.75" customHeight="1" s="109">
      <c r="A835" s="17" t="n"/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17" t="n"/>
      <c r="L835" s="17" t="n"/>
      <c r="M835" s="17" t="n"/>
      <c r="N835" s="17" t="n"/>
      <c r="O835" s="17" t="n"/>
    </row>
    <row r="836" ht="15.75" customHeight="1" s="109">
      <c r="A836" s="17" t="n"/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17" t="n"/>
      <c r="L836" s="17" t="n"/>
      <c r="M836" s="17" t="n"/>
      <c r="N836" s="17" t="n"/>
      <c r="O836" s="17" t="n"/>
    </row>
    <row r="837" ht="15.75" customHeight="1" s="109">
      <c r="A837" s="17" t="n"/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17" t="n"/>
      <c r="L837" s="17" t="n"/>
      <c r="M837" s="17" t="n"/>
      <c r="N837" s="17" t="n"/>
      <c r="O837" s="17" t="n"/>
    </row>
    <row r="838" ht="15.75" customHeight="1" s="109">
      <c r="A838" s="17" t="n"/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17" t="n"/>
      <c r="L838" s="17" t="n"/>
      <c r="M838" s="17" t="n"/>
      <c r="N838" s="17" t="n"/>
      <c r="O838" s="17" t="n"/>
    </row>
    <row r="839" ht="15.75" customHeight="1" s="109">
      <c r="A839" s="17" t="n"/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17" t="n"/>
      <c r="L839" s="17" t="n"/>
      <c r="M839" s="17" t="n"/>
      <c r="N839" s="17" t="n"/>
      <c r="O839" s="17" t="n"/>
    </row>
    <row r="840" ht="15.75" customHeight="1" s="109">
      <c r="A840" s="17" t="n"/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17" t="n"/>
      <c r="L840" s="17" t="n"/>
      <c r="M840" s="17" t="n"/>
      <c r="N840" s="17" t="n"/>
      <c r="O840" s="17" t="n"/>
    </row>
    <row r="841" ht="15.75" customHeight="1" s="109">
      <c r="A841" s="17" t="n"/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17" t="n"/>
      <c r="L841" s="17" t="n"/>
      <c r="M841" s="17" t="n"/>
      <c r="N841" s="17" t="n"/>
      <c r="O841" s="17" t="n"/>
    </row>
    <row r="842" ht="15.75" customHeight="1" s="109">
      <c r="A842" s="17" t="n"/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17" t="n"/>
      <c r="L842" s="17" t="n"/>
      <c r="M842" s="17" t="n"/>
      <c r="N842" s="17" t="n"/>
      <c r="O842" s="17" t="n"/>
    </row>
    <row r="843" ht="15.75" customHeight="1" s="109">
      <c r="A843" s="17" t="n"/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17" t="n"/>
      <c r="L843" s="17" t="n"/>
      <c r="M843" s="17" t="n"/>
      <c r="N843" s="17" t="n"/>
      <c r="O843" s="17" t="n"/>
    </row>
    <row r="844" ht="15.75" customHeight="1" s="109">
      <c r="A844" s="17" t="n"/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17" t="n"/>
      <c r="L844" s="17" t="n"/>
      <c r="M844" s="17" t="n"/>
      <c r="N844" s="17" t="n"/>
      <c r="O844" s="17" t="n"/>
    </row>
    <row r="845" ht="15.75" customHeight="1" s="109">
      <c r="A845" s="17" t="n"/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17" t="n"/>
      <c r="L845" s="17" t="n"/>
      <c r="M845" s="17" t="n"/>
      <c r="N845" s="17" t="n"/>
      <c r="O845" s="17" t="n"/>
    </row>
    <row r="846" ht="15.75" customHeight="1" s="109">
      <c r="A846" s="17" t="n"/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17" t="n"/>
      <c r="L846" s="17" t="n"/>
      <c r="M846" s="17" t="n"/>
      <c r="N846" s="17" t="n"/>
      <c r="O846" s="17" t="n"/>
    </row>
    <row r="847" ht="15.75" customHeight="1" s="109">
      <c r="A847" s="17" t="n"/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17" t="n"/>
      <c r="L847" s="17" t="n"/>
      <c r="M847" s="17" t="n"/>
      <c r="N847" s="17" t="n"/>
      <c r="O847" s="17" t="n"/>
    </row>
    <row r="848" ht="15.75" customHeight="1" s="109">
      <c r="A848" s="17" t="n"/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17" t="n"/>
      <c r="L848" s="17" t="n"/>
      <c r="M848" s="17" t="n"/>
      <c r="N848" s="17" t="n"/>
      <c r="O848" s="17" t="n"/>
    </row>
    <row r="849" ht="15.75" customHeight="1" s="109">
      <c r="A849" s="17" t="n"/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17" t="n"/>
      <c r="L849" s="17" t="n"/>
      <c r="M849" s="17" t="n"/>
      <c r="N849" s="17" t="n"/>
      <c r="O849" s="17" t="n"/>
    </row>
    <row r="850" ht="15.75" customHeight="1" s="109">
      <c r="A850" s="17" t="n"/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17" t="n"/>
      <c r="L850" s="17" t="n"/>
      <c r="M850" s="17" t="n"/>
      <c r="N850" s="17" t="n"/>
      <c r="O850" s="17" t="n"/>
    </row>
    <row r="851" ht="15.75" customHeight="1" s="109">
      <c r="A851" s="17" t="n"/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17" t="n"/>
      <c r="L851" s="17" t="n"/>
      <c r="M851" s="17" t="n"/>
      <c r="N851" s="17" t="n"/>
      <c r="O851" s="17" t="n"/>
    </row>
    <row r="852" ht="15.75" customHeight="1" s="109">
      <c r="A852" s="17" t="n"/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17" t="n"/>
      <c r="L852" s="17" t="n"/>
      <c r="M852" s="17" t="n"/>
      <c r="N852" s="17" t="n"/>
      <c r="O852" s="17" t="n"/>
    </row>
    <row r="853" ht="15.75" customHeight="1" s="109">
      <c r="A853" s="17" t="n"/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17" t="n"/>
      <c r="L853" s="17" t="n"/>
      <c r="M853" s="17" t="n"/>
      <c r="N853" s="17" t="n"/>
      <c r="O853" s="17" t="n"/>
    </row>
    <row r="854" ht="15.75" customHeight="1" s="109">
      <c r="A854" s="17" t="n"/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17" t="n"/>
      <c r="L854" s="17" t="n"/>
      <c r="M854" s="17" t="n"/>
      <c r="N854" s="17" t="n"/>
      <c r="O854" s="17" t="n"/>
    </row>
    <row r="855" ht="15.75" customHeight="1" s="109">
      <c r="A855" s="17" t="n"/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17" t="n"/>
      <c r="L855" s="17" t="n"/>
      <c r="M855" s="17" t="n"/>
      <c r="N855" s="17" t="n"/>
      <c r="O855" s="17" t="n"/>
    </row>
    <row r="856" ht="15.75" customHeight="1" s="109">
      <c r="A856" s="17" t="n"/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17" t="n"/>
      <c r="L856" s="17" t="n"/>
      <c r="M856" s="17" t="n"/>
      <c r="N856" s="17" t="n"/>
      <c r="O856" s="17" t="n"/>
    </row>
    <row r="857" ht="15.75" customHeight="1" s="109">
      <c r="A857" s="17" t="n"/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17" t="n"/>
      <c r="L857" s="17" t="n"/>
      <c r="M857" s="17" t="n"/>
      <c r="N857" s="17" t="n"/>
      <c r="O857" s="17" t="n"/>
    </row>
    <row r="858" ht="15.75" customHeight="1" s="109">
      <c r="A858" s="17" t="n"/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17" t="n"/>
      <c r="L858" s="17" t="n"/>
      <c r="M858" s="17" t="n"/>
      <c r="N858" s="17" t="n"/>
      <c r="O858" s="17" t="n"/>
    </row>
    <row r="859" ht="15.75" customHeight="1" s="109">
      <c r="A859" s="17" t="n"/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17" t="n"/>
      <c r="L859" s="17" t="n"/>
      <c r="M859" s="17" t="n"/>
      <c r="N859" s="17" t="n"/>
      <c r="O859" s="17" t="n"/>
    </row>
    <row r="860" ht="15.75" customHeight="1" s="109">
      <c r="A860" s="17" t="n"/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17" t="n"/>
      <c r="L860" s="17" t="n"/>
      <c r="M860" s="17" t="n"/>
      <c r="N860" s="17" t="n"/>
      <c r="O860" s="17" t="n"/>
    </row>
    <row r="861" ht="15.75" customHeight="1" s="109">
      <c r="A861" s="17" t="n"/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17" t="n"/>
      <c r="L861" s="17" t="n"/>
      <c r="M861" s="17" t="n"/>
      <c r="N861" s="17" t="n"/>
      <c r="O861" s="17" t="n"/>
    </row>
    <row r="862" ht="15.75" customHeight="1" s="109">
      <c r="A862" s="17" t="n"/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17" t="n"/>
      <c r="L862" s="17" t="n"/>
      <c r="M862" s="17" t="n"/>
      <c r="N862" s="17" t="n"/>
      <c r="O862" s="17" t="n"/>
    </row>
    <row r="863" ht="15.75" customHeight="1" s="109">
      <c r="A863" s="17" t="n"/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17" t="n"/>
      <c r="L863" s="17" t="n"/>
      <c r="M863" s="17" t="n"/>
      <c r="N863" s="17" t="n"/>
      <c r="O863" s="17" t="n"/>
    </row>
    <row r="864" ht="15.75" customHeight="1" s="109">
      <c r="A864" s="17" t="n"/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17" t="n"/>
      <c r="L864" s="17" t="n"/>
      <c r="M864" s="17" t="n"/>
      <c r="N864" s="17" t="n"/>
      <c r="O864" s="17" t="n"/>
    </row>
    <row r="865" ht="15.75" customHeight="1" s="109">
      <c r="A865" s="17" t="n"/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17" t="n"/>
      <c r="L865" s="17" t="n"/>
      <c r="M865" s="17" t="n"/>
      <c r="N865" s="17" t="n"/>
      <c r="O865" s="17" t="n"/>
    </row>
    <row r="866" ht="15.75" customHeight="1" s="109">
      <c r="A866" s="17" t="n"/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17" t="n"/>
      <c r="L866" s="17" t="n"/>
      <c r="M866" s="17" t="n"/>
      <c r="N866" s="17" t="n"/>
      <c r="O866" s="17" t="n"/>
    </row>
    <row r="867" ht="15.75" customHeight="1" s="109">
      <c r="A867" s="17" t="n"/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17" t="n"/>
      <c r="L867" s="17" t="n"/>
      <c r="M867" s="17" t="n"/>
      <c r="N867" s="17" t="n"/>
      <c r="O867" s="17" t="n"/>
    </row>
    <row r="868" ht="15.75" customHeight="1" s="109">
      <c r="A868" s="17" t="n"/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17" t="n"/>
      <c r="L868" s="17" t="n"/>
      <c r="M868" s="17" t="n"/>
      <c r="N868" s="17" t="n"/>
      <c r="O868" s="17" t="n"/>
    </row>
    <row r="869" ht="15.75" customHeight="1" s="109">
      <c r="A869" s="17" t="n"/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17" t="n"/>
      <c r="L869" s="17" t="n"/>
      <c r="M869" s="17" t="n"/>
      <c r="N869" s="17" t="n"/>
      <c r="O869" s="17" t="n"/>
    </row>
    <row r="870" ht="15.75" customHeight="1" s="109">
      <c r="A870" s="17" t="n"/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17" t="n"/>
      <c r="L870" s="17" t="n"/>
      <c r="M870" s="17" t="n"/>
      <c r="N870" s="17" t="n"/>
      <c r="O870" s="17" t="n"/>
    </row>
    <row r="871" ht="15.75" customHeight="1" s="109">
      <c r="A871" s="17" t="n"/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17" t="n"/>
      <c r="L871" s="17" t="n"/>
      <c r="M871" s="17" t="n"/>
      <c r="N871" s="17" t="n"/>
      <c r="O871" s="17" t="n"/>
    </row>
    <row r="872" ht="15.75" customHeight="1" s="109">
      <c r="A872" s="17" t="n"/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17" t="n"/>
      <c r="L872" s="17" t="n"/>
      <c r="M872" s="17" t="n"/>
      <c r="N872" s="17" t="n"/>
      <c r="O872" s="17" t="n"/>
    </row>
    <row r="873" ht="15.75" customHeight="1" s="109">
      <c r="A873" s="17" t="n"/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17" t="n"/>
      <c r="L873" s="17" t="n"/>
      <c r="M873" s="17" t="n"/>
      <c r="N873" s="17" t="n"/>
      <c r="O873" s="17" t="n"/>
    </row>
    <row r="874" ht="15.75" customHeight="1" s="109">
      <c r="A874" s="17" t="n"/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17" t="n"/>
      <c r="L874" s="17" t="n"/>
      <c r="M874" s="17" t="n"/>
      <c r="N874" s="17" t="n"/>
      <c r="O874" s="17" t="n"/>
    </row>
    <row r="875" ht="15.75" customHeight="1" s="109">
      <c r="A875" s="17" t="n"/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17" t="n"/>
      <c r="L875" s="17" t="n"/>
      <c r="M875" s="17" t="n"/>
      <c r="N875" s="17" t="n"/>
      <c r="O875" s="17" t="n"/>
    </row>
    <row r="876" ht="15.75" customHeight="1" s="109">
      <c r="A876" s="17" t="n"/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17" t="n"/>
      <c r="L876" s="17" t="n"/>
      <c r="M876" s="17" t="n"/>
      <c r="N876" s="17" t="n"/>
      <c r="O876" s="17" t="n"/>
    </row>
    <row r="877" ht="15.75" customHeight="1" s="109">
      <c r="A877" s="17" t="n"/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17" t="n"/>
      <c r="L877" s="17" t="n"/>
      <c r="M877" s="17" t="n"/>
      <c r="N877" s="17" t="n"/>
      <c r="O877" s="17" t="n"/>
    </row>
    <row r="878" ht="15.75" customHeight="1" s="109">
      <c r="A878" s="17" t="n"/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17" t="n"/>
      <c r="L878" s="17" t="n"/>
      <c r="M878" s="17" t="n"/>
      <c r="N878" s="17" t="n"/>
      <c r="O878" s="17" t="n"/>
    </row>
    <row r="879" ht="15.75" customHeight="1" s="109">
      <c r="A879" s="17" t="n"/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17" t="n"/>
      <c r="L879" s="17" t="n"/>
      <c r="M879" s="17" t="n"/>
      <c r="N879" s="17" t="n"/>
      <c r="O879" s="17" t="n"/>
    </row>
    <row r="880" ht="15.75" customHeight="1" s="109">
      <c r="A880" s="17" t="n"/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17" t="n"/>
      <c r="L880" s="17" t="n"/>
      <c r="M880" s="17" t="n"/>
      <c r="N880" s="17" t="n"/>
      <c r="O880" s="17" t="n"/>
    </row>
    <row r="881" ht="15.75" customHeight="1" s="109">
      <c r="A881" s="17" t="n"/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17" t="n"/>
      <c r="L881" s="17" t="n"/>
      <c r="M881" s="17" t="n"/>
      <c r="N881" s="17" t="n"/>
      <c r="O881" s="17" t="n"/>
    </row>
    <row r="882" ht="15.75" customHeight="1" s="109">
      <c r="A882" s="17" t="n"/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17" t="n"/>
      <c r="L882" s="17" t="n"/>
      <c r="M882" s="17" t="n"/>
      <c r="N882" s="17" t="n"/>
      <c r="O882" s="17" t="n"/>
    </row>
    <row r="883" ht="15.75" customHeight="1" s="109">
      <c r="A883" s="17" t="n"/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17" t="n"/>
      <c r="L883" s="17" t="n"/>
      <c r="M883" s="17" t="n"/>
      <c r="N883" s="17" t="n"/>
      <c r="O883" s="17" t="n"/>
    </row>
    <row r="884" ht="15.75" customHeight="1" s="109">
      <c r="A884" s="17" t="n"/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17" t="n"/>
      <c r="L884" s="17" t="n"/>
      <c r="M884" s="17" t="n"/>
      <c r="N884" s="17" t="n"/>
      <c r="O884" s="17" t="n"/>
    </row>
    <row r="885" ht="15.75" customHeight="1" s="109">
      <c r="A885" s="17" t="n"/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17" t="n"/>
      <c r="L885" s="17" t="n"/>
      <c r="M885" s="17" t="n"/>
      <c r="N885" s="17" t="n"/>
      <c r="O885" s="17" t="n"/>
    </row>
    <row r="886" ht="15.75" customHeight="1" s="109">
      <c r="A886" s="17" t="n"/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17" t="n"/>
      <c r="L886" s="17" t="n"/>
      <c r="M886" s="17" t="n"/>
      <c r="N886" s="17" t="n"/>
      <c r="O886" s="17" t="n"/>
    </row>
    <row r="887" ht="15.75" customHeight="1" s="109">
      <c r="A887" s="17" t="n"/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17" t="n"/>
      <c r="L887" s="17" t="n"/>
      <c r="M887" s="17" t="n"/>
      <c r="N887" s="17" t="n"/>
      <c r="O887" s="17" t="n"/>
    </row>
    <row r="888" ht="15.75" customHeight="1" s="109">
      <c r="A888" s="17" t="n"/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17" t="n"/>
      <c r="L888" s="17" t="n"/>
      <c r="M888" s="17" t="n"/>
      <c r="N888" s="17" t="n"/>
      <c r="O888" s="17" t="n"/>
    </row>
    <row r="889" ht="15.75" customHeight="1" s="109">
      <c r="A889" s="17" t="n"/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17" t="n"/>
      <c r="L889" s="17" t="n"/>
      <c r="M889" s="17" t="n"/>
      <c r="N889" s="17" t="n"/>
      <c r="O889" s="17" t="n"/>
    </row>
    <row r="890" ht="15.75" customHeight="1" s="109">
      <c r="A890" s="17" t="n"/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17" t="n"/>
      <c r="L890" s="17" t="n"/>
      <c r="M890" s="17" t="n"/>
      <c r="N890" s="17" t="n"/>
      <c r="O890" s="17" t="n"/>
    </row>
    <row r="891" ht="15.75" customHeight="1" s="109">
      <c r="A891" s="17" t="n"/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17" t="n"/>
      <c r="L891" s="17" t="n"/>
      <c r="M891" s="17" t="n"/>
      <c r="N891" s="17" t="n"/>
      <c r="O891" s="17" t="n"/>
    </row>
    <row r="892" ht="15.75" customHeight="1" s="109">
      <c r="A892" s="17" t="n"/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17" t="n"/>
      <c r="L892" s="17" t="n"/>
      <c r="M892" s="17" t="n"/>
      <c r="N892" s="17" t="n"/>
      <c r="O892" s="17" t="n"/>
    </row>
    <row r="893" ht="15.75" customHeight="1" s="109">
      <c r="A893" s="17" t="n"/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17" t="n"/>
      <c r="L893" s="17" t="n"/>
      <c r="M893" s="17" t="n"/>
      <c r="N893" s="17" t="n"/>
      <c r="O893" s="17" t="n"/>
    </row>
    <row r="894" ht="15.75" customHeight="1" s="109">
      <c r="A894" s="17" t="n"/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17" t="n"/>
      <c r="L894" s="17" t="n"/>
      <c r="M894" s="17" t="n"/>
      <c r="N894" s="17" t="n"/>
      <c r="O894" s="17" t="n"/>
    </row>
    <row r="895" ht="15.75" customHeight="1" s="109">
      <c r="A895" s="17" t="n"/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17" t="n"/>
      <c r="L895" s="17" t="n"/>
      <c r="M895" s="17" t="n"/>
      <c r="N895" s="17" t="n"/>
      <c r="O895" s="17" t="n"/>
    </row>
    <row r="896" ht="15.75" customHeight="1" s="109">
      <c r="A896" s="17" t="n"/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17" t="n"/>
      <c r="L896" s="17" t="n"/>
      <c r="M896" s="17" t="n"/>
      <c r="N896" s="17" t="n"/>
      <c r="O896" s="17" t="n"/>
    </row>
    <row r="897" ht="15.75" customHeight="1" s="109">
      <c r="A897" s="17" t="n"/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17" t="n"/>
      <c r="L897" s="17" t="n"/>
      <c r="M897" s="17" t="n"/>
      <c r="N897" s="17" t="n"/>
      <c r="O897" s="17" t="n"/>
    </row>
    <row r="898" ht="15.75" customHeight="1" s="109">
      <c r="A898" s="17" t="n"/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17" t="n"/>
      <c r="L898" s="17" t="n"/>
      <c r="M898" s="17" t="n"/>
      <c r="N898" s="17" t="n"/>
      <c r="O898" s="17" t="n"/>
    </row>
    <row r="899" ht="15.75" customHeight="1" s="109">
      <c r="A899" s="17" t="n"/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17" t="n"/>
      <c r="L899" s="17" t="n"/>
      <c r="M899" s="17" t="n"/>
      <c r="N899" s="17" t="n"/>
      <c r="O899" s="17" t="n"/>
    </row>
    <row r="900" ht="15.75" customHeight="1" s="109">
      <c r="A900" s="17" t="n"/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17" t="n"/>
      <c r="L900" s="17" t="n"/>
      <c r="M900" s="17" t="n"/>
      <c r="N900" s="17" t="n"/>
      <c r="O900" s="17" t="n"/>
    </row>
    <row r="901" ht="15.75" customHeight="1" s="109">
      <c r="A901" s="17" t="n"/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17" t="n"/>
      <c r="L901" s="17" t="n"/>
      <c r="M901" s="17" t="n"/>
      <c r="N901" s="17" t="n"/>
      <c r="O901" s="17" t="n"/>
    </row>
    <row r="902" ht="15.75" customHeight="1" s="109">
      <c r="A902" s="17" t="n"/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17" t="n"/>
      <c r="L902" s="17" t="n"/>
      <c r="M902" s="17" t="n"/>
      <c r="N902" s="17" t="n"/>
      <c r="O902" s="17" t="n"/>
    </row>
    <row r="903" ht="15.75" customHeight="1" s="109">
      <c r="A903" s="17" t="n"/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17" t="n"/>
      <c r="L903" s="17" t="n"/>
      <c r="M903" s="17" t="n"/>
      <c r="N903" s="17" t="n"/>
      <c r="O903" s="17" t="n"/>
    </row>
    <row r="904" ht="15.75" customHeight="1" s="109">
      <c r="A904" s="17" t="n"/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17" t="n"/>
      <c r="L904" s="17" t="n"/>
      <c r="M904" s="17" t="n"/>
      <c r="N904" s="17" t="n"/>
      <c r="O904" s="17" t="n"/>
    </row>
    <row r="905" ht="15.75" customHeight="1" s="109">
      <c r="A905" s="17" t="n"/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17" t="n"/>
      <c r="L905" s="17" t="n"/>
      <c r="M905" s="17" t="n"/>
      <c r="N905" s="17" t="n"/>
      <c r="O905" s="17" t="n"/>
    </row>
    <row r="906" ht="15.75" customHeight="1" s="109">
      <c r="A906" s="17" t="n"/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17" t="n"/>
      <c r="L906" s="17" t="n"/>
      <c r="M906" s="17" t="n"/>
      <c r="N906" s="17" t="n"/>
      <c r="O906" s="17" t="n"/>
    </row>
    <row r="907" ht="15.75" customHeight="1" s="109">
      <c r="A907" s="17" t="n"/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17" t="n"/>
      <c r="L907" s="17" t="n"/>
      <c r="M907" s="17" t="n"/>
      <c r="N907" s="17" t="n"/>
      <c r="O907" s="17" t="n"/>
    </row>
    <row r="908" ht="15.75" customHeight="1" s="109">
      <c r="A908" s="17" t="n"/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17" t="n"/>
      <c r="L908" s="17" t="n"/>
      <c r="M908" s="17" t="n"/>
      <c r="N908" s="17" t="n"/>
      <c r="O908" s="17" t="n"/>
    </row>
    <row r="909" ht="15.75" customHeight="1" s="109">
      <c r="A909" s="17" t="n"/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17" t="n"/>
      <c r="L909" s="17" t="n"/>
      <c r="M909" s="17" t="n"/>
      <c r="N909" s="17" t="n"/>
      <c r="O909" s="17" t="n"/>
    </row>
    <row r="910" ht="15.75" customHeight="1" s="109">
      <c r="A910" s="17" t="n"/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17" t="n"/>
      <c r="L910" s="17" t="n"/>
      <c r="M910" s="17" t="n"/>
      <c r="N910" s="17" t="n"/>
      <c r="O910" s="17" t="n"/>
    </row>
    <row r="911" ht="15.75" customHeight="1" s="109">
      <c r="A911" s="17" t="n"/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17" t="n"/>
      <c r="L911" s="17" t="n"/>
      <c r="M911" s="17" t="n"/>
      <c r="N911" s="17" t="n"/>
      <c r="O911" s="17" t="n"/>
    </row>
    <row r="912" ht="15.75" customHeight="1" s="109">
      <c r="A912" s="17" t="n"/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17" t="n"/>
      <c r="L912" s="17" t="n"/>
      <c r="M912" s="17" t="n"/>
      <c r="N912" s="17" t="n"/>
      <c r="O912" s="17" t="n"/>
    </row>
    <row r="913" ht="15.75" customHeight="1" s="109">
      <c r="A913" s="17" t="n"/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17" t="n"/>
      <c r="L913" s="17" t="n"/>
      <c r="M913" s="17" t="n"/>
      <c r="N913" s="17" t="n"/>
      <c r="O913" s="17" t="n"/>
    </row>
    <row r="914" ht="15.75" customHeight="1" s="109">
      <c r="A914" s="17" t="n"/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17" t="n"/>
      <c r="L914" s="17" t="n"/>
      <c r="M914" s="17" t="n"/>
      <c r="N914" s="17" t="n"/>
      <c r="O914" s="17" t="n"/>
    </row>
    <row r="915" ht="15.75" customHeight="1" s="109">
      <c r="A915" s="17" t="n"/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17" t="n"/>
      <c r="L915" s="17" t="n"/>
      <c r="M915" s="17" t="n"/>
      <c r="N915" s="17" t="n"/>
      <c r="O915" s="17" t="n"/>
    </row>
    <row r="916" ht="15.75" customHeight="1" s="109">
      <c r="A916" s="17" t="n"/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17" t="n"/>
      <c r="L916" s="17" t="n"/>
      <c r="M916" s="17" t="n"/>
      <c r="N916" s="17" t="n"/>
      <c r="O916" s="17" t="n"/>
    </row>
    <row r="917" ht="15.75" customHeight="1" s="109">
      <c r="A917" s="17" t="n"/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17" t="n"/>
      <c r="L917" s="17" t="n"/>
      <c r="M917" s="17" t="n"/>
      <c r="N917" s="17" t="n"/>
      <c r="O917" s="17" t="n"/>
    </row>
    <row r="918" ht="15.75" customHeight="1" s="109">
      <c r="A918" s="17" t="n"/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17" t="n"/>
      <c r="L918" s="17" t="n"/>
      <c r="M918" s="17" t="n"/>
      <c r="N918" s="17" t="n"/>
      <c r="O918" s="17" t="n"/>
    </row>
    <row r="919" ht="15.75" customHeight="1" s="109">
      <c r="A919" s="17" t="n"/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17" t="n"/>
      <c r="L919" s="17" t="n"/>
      <c r="M919" s="17" t="n"/>
      <c r="N919" s="17" t="n"/>
      <c r="O919" s="17" t="n"/>
    </row>
    <row r="920" ht="15.75" customHeight="1" s="109">
      <c r="A920" s="17" t="n"/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17" t="n"/>
      <c r="L920" s="17" t="n"/>
      <c r="M920" s="17" t="n"/>
      <c r="N920" s="17" t="n"/>
      <c r="O920" s="17" t="n"/>
    </row>
    <row r="921" ht="15.75" customHeight="1" s="109">
      <c r="A921" s="17" t="n"/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17" t="n"/>
      <c r="L921" s="17" t="n"/>
      <c r="M921" s="17" t="n"/>
      <c r="N921" s="17" t="n"/>
      <c r="O921" s="17" t="n"/>
    </row>
    <row r="922" ht="15.75" customHeight="1" s="109">
      <c r="A922" s="17" t="n"/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17" t="n"/>
      <c r="L922" s="17" t="n"/>
      <c r="M922" s="17" t="n"/>
      <c r="N922" s="17" t="n"/>
      <c r="O922" s="17" t="n"/>
    </row>
    <row r="923" ht="15.75" customHeight="1" s="109">
      <c r="A923" s="17" t="n"/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17" t="n"/>
      <c r="L923" s="17" t="n"/>
      <c r="M923" s="17" t="n"/>
      <c r="N923" s="17" t="n"/>
      <c r="O923" s="17" t="n"/>
    </row>
    <row r="924" ht="15.75" customHeight="1" s="109">
      <c r="A924" s="17" t="n"/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17" t="n"/>
      <c r="L924" s="17" t="n"/>
      <c r="M924" s="17" t="n"/>
      <c r="N924" s="17" t="n"/>
      <c r="O924" s="17" t="n"/>
    </row>
    <row r="925" ht="15.75" customHeight="1" s="109">
      <c r="A925" s="17" t="n"/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17" t="n"/>
      <c r="L925" s="17" t="n"/>
      <c r="M925" s="17" t="n"/>
      <c r="N925" s="17" t="n"/>
      <c r="O925" s="17" t="n"/>
    </row>
    <row r="926" ht="15.75" customHeight="1" s="109">
      <c r="A926" s="17" t="n"/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17" t="n"/>
      <c r="L926" s="17" t="n"/>
      <c r="M926" s="17" t="n"/>
      <c r="N926" s="17" t="n"/>
      <c r="O926" s="17" t="n"/>
    </row>
    <row r="927" ht="15.75" customHeight="1" s="109">
      <c r="A927" s="17" t="n"/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17" t="n"/>
      <c r="L927" s="17" t="n"/>
      <c r="M927" s="17" t="n"/>
      <c r="N927" s="17" t="n"/>
      <c r="O927" s="17" t="n"/>
    </row>
    <row r="928" ht="15.75" customHeight="1" s="109">
      <c r="A928" s="17" t="n"/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17" t="n"/>
      <c r="L928" s="17" t="n"/>
      <c r="M928" s="17" t="n"/>
      <c r="N928" s="17" t="n"/>
      <c r="O928" s="17" t="n"/>
    </row>
    <row r="929" ht="15.75" customHeight="1" s="109">
      <c r="A929" s="17" t="n"/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17" t="n"/>
      <c r="L929" s="17" t="n"/>
      <c r="M929" s="17" t="n"/>
      <c r="N929" s="17" t="n"/>
      <c r="O929" s="17" t="n"/>
    </row>
    <row r="930" ht="15.75" customHeight="1" s="109">
      <c r="A930" s="17" t="n"/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17" t="n"/>
      <c r="L930" s="17" t="n"/>
      <c r="M930" s="17" t="n"/>
      <c r="N930" s="17" t="n"/>
      <c r="O930" s="17" t="n"/>
    </row>
    <row r="931" ht="15.75" customHeight="1" s="109">
      <c r="A931" s="17" t="n"/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17" t="n"/>
      <c r="L931" s="17" t="n"/>
      <c r="M931" s="17" t="n"/>
      <c r="N931" s="17" t="n"/>
      <c r="O931" s="17" t="n"/>
    </row>
    <row r="932" ht="15.75" customHeight="1" s="109">
      <c r="A932" s="17" t="n"/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17" t="n"/>
      <c r="L932" s="17" t="n"/>
      <c r="M932" s="17" t="n"/>
      <c r="N932" s="17" t="n"/>
      <c r="O932" s="17" t="n"/>
    </row>
    <row r="933" ht="15.75" customHeight="1" s="109">
      <c r="A933" s="17" t="n"/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17" t="n"/>
      <c r="L933" s="17" t="n"/>
      <c r="M933" s="17" t="n"/>
      <c r="N933" s="17" t="n"/>
      <c r="O933" s="17" t="n"/>
    </row>
    <row r="934" ht="15.75" customHeight="1" s="109">
      <c r="A934" s="17" t="n"/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17" t="n"/>
      <c r="L934" s="17" t="n"/>
      <c r="M934" s="17" t="n"/>
      <c r="N934" s="17" t="n"/>
      <c r="O934" s="17" t="n"/>
    </row>
    <row r="935" ht="15.75" customHeight="1" s="109">
      <c r="A935" s="17" t="n"/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17" t="n"/>
      <c r="L935" s="17" t="n"/>
      <c r="M935" s="17" t="n"/>
      <c r="N935" s="17" t="n"/>
      <c r="O935" s="17" t="n"/>
    </row>
    <row r="936" ht="15.75" customHeight="1" s="109">
      <c r="A936" s="17" t="n"/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17" t="n"/>
      <c r="L936" s="17" t="n"/>
      <c r="M936" s="17" t="n"/>
      <c r="N936" s="17" t="n"/>
      <c r="O936" s="17" t="n"/>
    </row>
    <row r="937" ht="15.75" customHeight="1" s="109">
      <c r="A937" s="17" t="n"/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17" t="n"/>
      <c r="L937" s="17" t="n"/>
      <c r="M937" s="17" t="n"/>
      <c r="N937" s="17" t="n"/>
      <c r="O937" s="17" t="n"/>
    </row>
    <row r="938" ht="15.75" customHeight="1" s="109">
      <c r="A938" s="17" t="n"/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17" t="n"/>
      <c r="L938" s="17" t="n"/>
      <c r="M938" s="17" t="n"/>
      <c r="N938" s="17" t="n"/>
      <c r="O938" s="17" t="n"/>
    </row>
    <row r="939" ht="15.75" customHeight="1" s="109">
      <c r="A939" s="17" t="n"/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17" t="n"/>
      <c r="L939" s="17" t="n"/>
      <c r="M939" s="17" t="n"/>
      <c r="N939" s="17" t="n"/>
      <c r="O939" s="17" t="n"/>
    </row>
    <row r="940" ht="15.75" customHeight="1" s="109">
      <c r="A940" s="17" t="n"/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17" t="n"/>
      <c r="L940" s="17" t="n"/>
      <c r="M940" s="17" t="n"/>
      <c r="N940" s="17" t="n"/>
      <c r="O940" s="17" t="n"/>
    </row>
    <row r="941" ht="15.75" customHeight="1" s="109">
      <c r="A941" s="17" t="n"/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17" t="n"/>
      <c r="L941" s="17" t="n"/>
      <c r="M941" s="17" t="n"/>
      <c r="N941" s="17" t="n"/>
      <c r="O941" s="17" t="n"/>
    </row>
    <row r="942" ht="15.75" customHeight="1" s="109">
      <c r="A942" s="17" t="n"/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17" t="n"/>
      <c r="L942" s="17" t="n"/>
      <c r="M942" s="17" t="n"/>
      <c r="N942" s="17" t="n"/>
      <c r="O942" s="17" t="n"/>
    </row>
    <row r="943" ht="15.75" customHeight="1" s="109">
      <c r="A943" s="17" t="n"/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17" t="n"/>
      <c r="L943" s="17" t="n"/>
      <c r="M943" s="17" t="n"/>
      <c r="N943" s="17" t="n"/>
      <c r="O943" s="17" t="n"/>
    </row>
    <row r="944" ht="15.75" customHeight="1" s="109">
      <c r="A944" s="17" t="n"/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17" t="n"/>
      <c r="L944" s="17" t="n"/>
      <c r="M944" s="17" t="n"/>
      <c r="N944" s="17" t="n"/>
      <c r="O944" s="17" t="n"/>
    </row>
    <row r="945" ht="15.75" customHeight="1" s="109">
      <c r="A945" s="17" t="n"/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17" t="n"/>
      <c r="L945" s="17" t="n"/>
      <c r="M945" s="17" t="n"/>
      <c r="N945" s="17" t="n"/>
      <c r="O945" s="17" t="n"/>
    </row>
    <row r="946" ht="15.75" customHeight="1" s="109">
      <c r="A946" s="17" t="n"/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17" t="n"/>
      <c r="L946" s="17" t="n"/>
      <c r="M946" s="17" t="n"/>
      <c r="N946" s="17" t="n"/>
      <c r="O946" s="17" t="n"/>
    </row>
    <row r="947" ht="15.75" customHeight="1" s="109">
      <c r="A947" s="17" t="n"/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17" t="n"/>
      <c r="L947" s="17" t="n"/>
      <c r="M947" s="17" t="n"/>
      <c r="N947" s="17" t="n"/>
      <c r="O947" s="17" t="n"/>
    </row>
    <row r="948" ht="15.75" customHeight="1" s="109">
      <c r="A948" s="17" t="n"/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17" t="n"/>
      <c r="L948" s="17" t="n"/>
      <c r="M948" s="17" t="n"/>
      <c r="N948" s="17" t="n"/>
      <c r="O948" s="17" t="n"/>
    </row>
    <row r="949" ht="15.75" customHeight="1" s="109">
      <c r="A949" s="17" t="n"/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17" t="n"/>
      <c r="L949" s="17" t="n"/>
      <c r="M949" s="17" t="n"/>
      <c r="N949" s="17" t="n"/>
      <c r="O949" s="17" t="n"/>
    </row>
    <row r="950" ht="15.75" customHeight="1" s="109">
      <c r="A950" s="17" t="n"/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17" t="n"/>
      <c r="L950" s="17" t="n"/>
      <c r="M950" s="17" t="n"/>
      <c r="N950" s="17" t="n"/>
      <c r="O950" s="17" t="n"/>
    </row>
    <row r="951" ht="15.75" customHeight="1" s="109">
      <c r="A951" s="17" t="n"/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17" t="n"/>
      <c r="L951" s="17" t="n"/>
      <c r="M951" s="17" t="n"/>
      <c r="N951" s="17" t="n"/>
      <c r="O951" s="17" t="n"/>
    </row>
    <row r="952" ht="15.75" customHeight="1" s="109">
      <c r="A952" s="17" t="n"/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17" t="n"/>
      <c r="L952" s="17" t="n"/>
      <c r="M952" s="17" t="n"/>
      <c r="N952" s="17" t="n"/>
      <c r="O952" s="17" t="n"/>
    </row>
    <row r="953" ht="15.75" customHeight="1" s="109">
      <c r="A953" s="17" t="n"/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17" t="n"/>
      <c r="L953" s="17" t="n"/>
      <c r="M953" s="17" t="n"/>
      <c r="N953" s="17" t="n"/>
      <c r="O953" s="17" t="n"/>
    </row>
    <row r="954" ht="15.75" customHeight="1" s="109">
      <c r="A954" s="17" t="n"/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17" t="n"/>
      <c r="L954" s="17" t="n"/>
      <c r="M954" s="17" t="n"/>
      <c r="N954" s="17" t="n"/>
      <c r="O954" s="17" t="n"/>
    </row>
    <row r="955" ht="15.75" customHeight="1" s="109">
      <c r="A955" s="17" t="n"/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17" t="n"/>
      <c r="L955" s="17" t="n"/>
      <c r="M955" s="17" t="n"/>
      <c r="N955" s="17" t="n"/>
      <c r="O955" s="17" t="n"/>
    </row>
    <row r="956" ht="15.75" customHeight="1" s="109">
      <c r="A956" s="17" t="n"/>
      <c r="B956" s="17" t="n"/>
      <c r="C956" s="17" t="n"/>
      <c r="D956" s="17" t="n"/>
      <c r="E956" s="17" t="n"/>
      <c r="F956" s="17" t="n"/>
      <c r="G956" s="17" t="n"/>
      <c r="H956" s="17" t="n"/>
      <c r="I956" s="17" t="n"/>
      <c r="J956" s="17" t="n"/>
      <c r="K956" s="17" t="n"/>
      <c r="L956" s="17" t="n"/>
      <c r="M956" s="17" t="n"/>
      <c r="N956" s="17" t="n"/>
      <c r="O956" s="17" t="n"/>
    </row>
    <row r="957" ht="15.75" customHeight="1" s="109">
      <c r="A957" s="17" t="n"/>
      <c r="B957" s="17" t="n"/>
      <c r="C957" s="17" t="n"/>
      <c r="D957" s="17" t="n"/>
      <c r="E957" s="17" t="n"/>
      <c r="F957" s="17" t="n"/>
      <c r="G957" s="17" t="n"/>
      <c r="H957" s="17" t="n"/>
      <c r="I957" s="17" t="n"/>
      <c r="J957" s="17" t="n"/>
      <c r="K957" s="17" t="n"/>
      <c r="L957" s="17" t="n"/>
      <c r="M957" s="17" t="n"/>
      <c r="N957" s="17" t="n"/>
      <c r="O957" s="17" t="n"/>
    </row>
    <row r="958" ht="15.75" customHeight="1" s="109">
      <c r="A958" s="17" t="n"/>
      <c r="B958" s="17" t="n"/>
      <c r="C958" s="17" t="n"/>
      <c r="D958" s="17" t="n"/>
      <c r="E958" s="17" t="n"/>
      <c r="F958" s="17" t="n"/>
      <c r="G958" s="17" t="n"/>
      <c r="H958" s="17" t="n"/>
      <c r="I958" s="17" t="n"/>
      <c r="J958" s="17" t="n"/>
      <c r="K958" s="17" t="n"/>
      <c r="L958" s="17" t="n"/>
      <c r="M958" s="17" t="n"/>
      <c r="N958" s="17" t="n"/>
      <c r="O958" s="17" t="n"/>
    </row>
    <row r="959" ht="15.75" customHeight="1" s="109">
      <c r="A959" s="17" t="n"/>
      <c r="B959" s="17" t="n"/>
      <c r="C959" s="17" t="n"/>
      <c r="D959" s="17" t="n"/>
      <c r="E959" s="17" t="n"/>
      <c r="F959" s="17" t="n"/>
      <c r="G959" s="17" t="n"/>
      <c r="H959" s="17" t="n"/>
      <c r="I959" s="17" t="n"/>
      <c r="J959" s="17" t="n"/>
      <c r="K959" s="17" t="n"/>
      <c r="L959" s="17" t="n"/>
      <c r="M959" s="17" t="n"/>
      <c r="N959" s="17" t="n"/>
      <c r="O959" s="17" t="n"/>
    </row>
    <row r="960" ht="15.75" customHeight="1" s="109">
      <c r="A960" s="17" t="n"/>
      <c r="B960" s="17" t="n"/>
      <c r="C960" s="17" t="n"/>
      <c r="D960" s="17" t="n"/>
      <c r="E960" s="17" t="n"/>
      <c r="F960" s="17" t="n"/>
      <c r="G960" s="17" t="n"/>
      <c r="H960" s="17" t="n"/>
      <c r="I960" s="17" t="n"/>
      <c r="J960" s="17" t="n"/>
      <c r="K960" s="17" t="n"/>
      <c r="L960" s="17" t="n"/>
      <c r="M960" s="17" t="n"/>
      <c r="N960" s="17" t="n"/>
      <c r="O960" s="17" t="n"/>
    </row>
    <row r="961" ht="15.75" customHeight="1" s="109">
      <c r="A961" s="17" t="n"/>
      <c r="B961" s="17" t="n"/>
      <c r="C961" s="17" t="n"/>
      <c r="D961" s="17" t="n"/>
      <c r="E961" s="17" t="n"/>
      <c r="F961" s="17" t="n"/>
      <c r="G961" s="17" t="n"/>
      <c r="H961" s="17" t="n"/>
      <c r="I961" s="17" t="n"/>
      <c r="J961" s="17" t="n"/>
      <c r="K961" s="17" t="n"/>
      <c r="L961" s="17" t="n"/>
      <c r="M961" s="17" t="n"/>
      <c r="N961" s="17" t="n"/>
      <c r="O961" s="17" t="n"/>
    </row>
    <row r="962" ht="15.75" customHeight="1" s="109">
      <c r="A962" s="17" t="n"/>
      <c r="B962" s="17" t="n"/>
      <c r="C962" s="17" t="n"/>
      <c r="D962" s="17" t="n"/>
      <c r="E962" s="17" t="n"/>
      <c r="F962" s="17" t="n"/>
      <c r="G962" s="17" t="n"/>
      <c r="H962" s="17" t="n"/>
      <c r="I962" s="17" t="n"/>
      <c r="J962" s="17" t="n"/>
      <c r="K962" s="17" t="n"/>
      <c r="L962" s="17" t="n"/>
      <c r="M962" s="17" t="n"/>
      <c r="N962" s="17" t="n"/>
      <c r="O962" s="17" t="n"/>
    </row>
    <row r="963" ht="15.75" customHeight="1" s="109">
      <c r="A963" s="17" t="n"/>
      <c r="B963" s="17" t="n"/>
      <c r="C963" s="17" t="n"/>
      <c r="D963" s="17" t="n"/>
      <c r="E963" s="17" t="n"/>
      <c r="F963" s="17" t="n"/>
      <c r="G963" s="17" t="n"/>
      <c r="H963" s="17" t="n"/>
      <c r="I963" s="17" t="n"/>
      <c r="J963" s="17" t="n"/>
      <c r="K963" s="17" t="n"/>
      <c r="L963" s="17" t="n"/>
      <c r="M963" s="17" t="n"/>
      <c r="N963" s="17" t="n"/>
      <c r="O963" s="17" t="n"/>
    </row>
    <row r="964" ht="15.75" customHeight="1" s="109">
      <c r="A964" s="17" t="n"/>
      <c r="B964" s="17" t="n"/>
      <c r="C964" s="17" t="n"/>
      <c r="D964" s="17" t="n"/>
      <c r="E964" s="17" t="n"/>
      <c r="F964" s="17" t="n"/>
      <c r="G964" s="17" t="n"/>
      <c r="H964" s="17" t="n"/>
      <c r="I964" s="17" t="n"/>
      <c r="J964" s="17" t="n"/>
      <c r="K964" s="17" t="n"/>
      <c r="L964" s="17" t="n"/>
      <c r="M964" s="17" t="n"/>
      <c r="N964" s="17" t="n"/>
      <c r="O964" s="17" t="n"/>
    </row>
    <row r="965" ht="15.75" customHeight="1" s="109">
      <c r="A965" s="17" t="n"/>
      <c r="B965" s="17" t="n"/>
      <c r="C965" s="17" t="n"/>
      <c r="D965" s="17" t="n"/>
      <c r="E965" s="17" t="n"/>
      <c r="F965" s="17" t="n"/>
      <c r="G965" s="17" t="n"/>
      <c r="H965" s="17" t="n"/>
      <c r="I965" s="17" t="n"/>
      <c r="J965" s="17" t="n"/>
      <c r="K965" s="17" t="n"/>
      <c r="L965" s="17" t="n"/>
      <c r="M965" s="17" t="n"/>
      <c r="N965" s="17" t="n"/>
      <c r="O965" s="17" t="n"/>
    </row>
    <row r="966" ht="15.75" customHeight="1" s="109">
      <c r="A966" s="17" t="n"/>
      <c r="B966" s="17" t="n"/>
      <c r="C966" s="17" t="n"/>
      <c r="D966" s="17" t="n"/>
      <c r="E966" s="17" t="n"/>
      <c r="F966" s="17" t="n"/>
      <c r="G966" s="17" t="n"/>
      <c r="H966" s="17" t="n"/>
      <c r="I966" s="17" t="n"/>
      <c r="J966" s="17" t="n"/>
      <c r="K966" s="17" t="n"/>
      <c r="L966" s="17" t="n"/>
      <c r="M966" s="17" t="n"/>
      <c r="N966" s="17" t="n"/>
      <c r="O966" s="17" t="n"/>
    </row>
    <row r="967" ht="15.75" customHeight="1" s="109">
      <c r="A967" s="17" t="n"/>
      <c r="B967" s="17" t="n"/>
      <c r="C967" s="17" t="n"/>
      <c r="D967" s="17" t="n"/>
      <c r="E967" s="17" t="n"/>
      <c r="F967" s="17" t="n"/>
      <c r="G967" s="17" t="n"/>
      <c r="H967" s="17" t="n"/>
      <c r="I967" s="17" t="n"/>
      <c r="J967" s="17" t="n"/>
      <c r="K967" s="17" t="n"/>
      <c r="L967" s="17" t="n"/>
      <c r="M967" s="17" t="n"/>
      <c r="N967" s="17" t="n"/>
      <c r="O967" s="17" t="n"/>
    </row>
    <row r="968" ht="15.75" customHeight="1" s="109">
      <c r="A968" s="17" t="n"/>
      <c r="B968" s="17" t="n"/>
      <c r="C968" s="17" t="n"/>
      <c r="D968" s="17" t="n"/>
      <c r="E968" s="17" t="n"/>
      <c r="F968" s="17" t="n"/>
      <c r="G968" s="17" t="n"/>
      <c r="H968" s="17" t="n"/>
      <c r="I968" s="17" t="n"/>
      <c r="J968" s="17" t="n"/>
      <c r="K968" s="17" t="n"/>
      <c r="L968" s="17" t="n"/>
      <c r="M968" s="17" t="n"/>
      <c r="N968" s="17" t="n"/>
      <c r="O968" s="17" t="n"/>
    </row>
    <row r="969" ht="15.75" customHeight="1" s="109">
      <c r="A969" s="17" t="n"/>
      <c r="B969" s="17" t="n"/>
      <c r="C969" s="17" t="n"/>
      <c r="D969" s="17" t="n"/>
      <c r="E969" s="17" t="n"/>
      <c r="F969" s="17" t="n"/>
      <c r="G969" s="17" t="n"/>
      <c r="H969" s="17" t="n"/>
      <c r="I969" s="17" t="n"/>
      <c r="J969" s="17" t="n"/>
      <c r="K969" s="17" t="n"/>
      <c r="L969" s="17" t="n"/>
      <c r="M969" s="17" t="n"/>
      <c r="N969" s="17" t="n"/>
      <c r="O969" s="17" t="n"/>
    </row>
    <row r="970" ht="15.75" customHeight="1" s="109"/>
    <row r="971" ht="15.75" customHeight="1" s="109"/>
    <row r="972" ht="15.75" customHeight="1" s="109"/>
    <row r="973" ht="15.75" customHeight="1" s="109"/>
    <row r="974" ht="15.75" customHeight="1" s="109"/>
    <row r="975" ht="15.75" customHeight="1" s="109"/>
    <row r="976" ht="15.75" customHeight="1" s="109"/>
    <row r="977" ht="15.75" customHeight="1" s="109"/>
    <row r="978" ht="15.75" customHeight="1" s="109"/>
    <row r="979" ht="15.75" customHeight="1" s="109"/>
    <row r="980" ht="15.75" customHeight="1" s="109"/>
    <row r="981" ht="15.75" customHeight="1" s="109"/>
    <row r="982" ht="15.75" customHeight="1" s="109"/>
    <row r="983" ht="15.75" customHeight="1" s="109"/>
    <row r="984" ht="15.75" customHeight="1" s="109"/>
    <row r="985" ht="15.75" customHeight="1" s="109"/>
    <row r="986" ht="15.75" customHeight="1" s="109"/>
    <row r="987" ht="15.75" customHeight="1" s="109"/>
    <row r="988" ht="15.75" customHeight="1" s="109"/>
    <row r="989" ht="15.75" customHeight="1" s="109"/>
    <row r="990" ht="15.75" customHeight="1" s="109"/>
    <row r="991" ht="15.75" customHeight="1" s="109"/>
    <row r="992" ht="15.75" customHeight="1" s="109"/>
    <row r="993" ht="15.75" customHeight="1" s="109"/>
    <row r="994" ht="15.75" customHeight="1" s="109"/>
    <row r="995" ht="15.75" customHeight="1" s="109"/>
    <row r="996" ht="15.75" customHeight="1" s="109"/>
    <row r="997" ht="15.75" customHeight="1" s="109"/>
    <row r="998" ht="15.75" customHeight="1" s="109"/>
    <row r="999" ht="15.75" customHeight="1" s="109"/>
    <row r="1000" ht="15.75" customHeight="1" s="109"/>
    <row r="1001" ht="15.75" customHeight="1" s="109"/>
    <row r="1002" ht="15.75" customHeight="1" s="109"/>
    <row r="1003" ht="15.75" customHeight="1" s="109"/>
    <row r="1004" ht="15.75" customHeight="1" s="109"/>
    <row r="1005" ht="15.75" customHeight="1" s="109"/>
    <row r="1006" ht="15.75" customHeight="1" s="109"/>
    <row r="1007" ht="15.75" customHeight="1" s="109"/>
    <row r="1008" ht="15.75" customHeight="1" s="109"/>
    <row r="1009" ht="15.75" customHeight="1" s="109"/>
    <row r="1010" ht="15.75" customHeight="1" s="109"/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</sheetData>
  <mergeCells count="9">
    <mergeCell ref="E2:E3"/>
    <mergeCell ref="C2:C3"/>
    <mergeCell ref="B1:I1"/>
    <mergeCell ref="B2:B3"/>
    <mergeCell ref="F2:F3"/>
    <mergeCell ref="G2:G3"/>
    <mergeCell ref="H2:H3"/>
    <mergeCell ref="I2:I3"/>
    <mergeCell ref="D2:D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Sungpyl Jo</dc:creator>
  <dcterms:created xmlns:dcterms="http://purl.org/dc/terms/" xmlns:xsi="http://www.w3.org/2001/XMLSchema-instance" xsi:type="dcterms:W3CDTF">2021-04-05T12:24:53Z</dcterms:created>
  <dcterms:modified xmlns:dcterms="http://purl.org/dc/terms/" xmlns:xsi="http://www.w3.org/2001/XMLSchema-instance" xsi:type="dcterms:W3CDTF">2024-07-16T12:32:57Z</dcterms:modified>
  <cp:lastModifiedBy>Youngmin Kim (KR - ASR)</cp:lastModifiedBy>
  <cp:lastPrinted>2022-02-03T09:33:52Z</cp:lastPrinted>
</cp:coreProperties>
</file>