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xmlns:r="http://schemas.openxmlformats.org/officeDocument/2006/relationships" name="운영보고서" sheetId="1" state="visible" r:id="rId1"/>
    <sheet xmlns:r="http://schemas.openxmlformats.org/officeDocument/2006/relationships" name="일자별배송건수" sheetId="2" state="visible" r:id="rId2"/>
    <sheet xmlns:r="http://schemas.openxmlformats.org/officeDocument/2006/relationships" name="퀵발송" sheetId="3" state="visible" r:id="rId3"/>
    <sheet xmlns:r="http://schemas.openxmlformats.org/officeDocument/2006/relationships"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누디트 서울숲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성동구 아차산로 6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퀵발송!I114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택배발송!I9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"1600000"/1.1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E20:F20"/>
    <mergeCell ref="B20:D20"/>
    <mergeCell ref="B2:G2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아머스포츠코리아</t>
        </is>
      </c>
    </row>
    <row r="4">
      <c r="B4" s="42" t="n">
        <v>45413</v>
      </c>
      <c r="C4" s="129" t="n">
        <v>0</v>
      </c>
    </row>
    <row r="5">
      <c r="B5" s="42" t="n">
        <v>45414</v>
      </c>
      <c r="C5" s="129" t="n">
        <v>0</v>
      </c>
    </row>
    <row r="6">
      <c r="B6" s="42" t="n">
        <v>45415</v>
      </c>
      <c r="C6" s="129" t="n">
        <v>0</v>
      </c>
    </row>
    <row r="7">
      <c r="B7" s="42" t="n">
        <v>45416</v>
      </c>
      <c r="C7" s="129" t="n">
        <v>0</v>
      </c>
    </row>
    <row r="8">
      <c r="B8" s="42" t="n">
        <v>45417</v>
      </c>
      <c r="C8" s="129" t="n">
        <v>0</v>
      </c>
    </row>
    <row r="9">
      <c r="B9" s="42" t="n">
        <v>45418</v>
      </c>
      <c r="C9" s="129" t="n">
        <v>0</v>
      </c>
    </row>
    <row r="10">
      <c r="B10" s="42" t="n">
        <v>45419</v>
      </c>
      <c r="C10" s="129" t="n">
        <v>0</v>
      </c>
    </row>
    <row r="11">
      <c r="B11" s="42" t="n">
        <v>45420</v>
      </c>
      <c r="C11" s="129" t="n">
        <v>0</v>
      </c>
    </row>
    <row r="12">
      <c r="B12" s="42" t="n">
        <v>45421</v>
      </c>
      <c r="C12" s="129" t="n">
        <v>0</v>
      </c>
    </row>
    <row r="13">
      <c r="B13" s="42" t="n">
        <v>45422</v>
      </c>
      <c r="C13" s="129" t="n">
        <v>0</v>
      </c>
    </row>
    <row r="14">
      <c r="B14" s="42" t="n">
        <v>45423</v>
      </c>
      <c r="C14" s="129" t="n">
        <v>0</v>
      </c>
    </row>
    <row r="15">
      <c r="B15" s="42" t="n">
        <v>45424</v>
      </c>
      <c r="C15" s="129" t="n">
        <v>0</v>
      </c>
    </row>
    <row r="16">
      <c r="B16" s="42" t="n">
        <v>45425</v>
      </c>
      <c r="C16" s="129" t="n">
        <v>14</v>
      </c>
    </row>
    <row r="17">
      <c r="B17" s="42" t="n">
        <v>45426</v>
      </c>
      <c r="C17" s="129" t="n">
        <v>18</v>
      </c>
    </row>
    <row r="18">
      <c r="B18" s="42" t="n">
        <v>45427</v>
      </c>
      <c r="C18" s="129" t="n">
        <v>0</v>
      </c>
    </row>
    <row r="19">
      <c r="B19" s="42" t="n">
        <v>45428</v>
      </c>
      <c r="C19" s="129" t="n">
        <v>19</v>
      </c>
    </row>
    <row r="20">
      <c r="B20" s="42" t="n">
        <v>45429</v>
      </c>
      <c r="C20" s="129" t="n">
        <v>11</v>
      </c>
    </row>
    <row r="21">
      <c r="B21" s="42" t="n">
        <v>45430</v>
      </c>
      <c r="C21" s="129" t="n">
        <v>0</v>
      </c>
    </row>
    <row r="22">
      <c r="B22" s="42" t="n">
        <v>45431</v>
      </c>
      <c r="C22" s="129" t="n">
        <v>0</v>
      </c>
    </row>
    <row r="23">
      <c r="B23" s="42" t="n">
        <v>45432</v>
      </c>
      <c r="C23" s="129" t="n">
        <v>15</v>
      </c>
    </row>
    <row r="24">
      <c r="B24" s="42" t="n">
        <v>45433</v>
      </c>
      <c r="C24" s="129" t="n">
        <v>22</v>
      </c>
    </row>
    <row r="25">
      <c r="B25" s="42" t="n">
        <v>45434</v>
      </c>
      <c r="C25" s="129" t="n">
        <v>16</v>
      </c>
    </row>
    <row r="26">
      <c r="B26" s="42" t="n">
        <v>45435</v>
      </c>
      <c r="C26" s="129" t="n">
        <v>20</v>
      </c>
    </row>
    <row r="27">
      <c r="B27" s="42" t="n">
        <v>45436</v>
      </c>
      <c r="C27" s="129" t="n">
        <v>10</v>
      </c>
    </row>
    <row r="28">
      <c r="B28" s="42" t="n">
        <v>45437</v>
      </c>
      <c r="C28" s="129" t="n">
        <v>0</v>
      </c>
    </row>
    <row r="29">
      <c r="B29" s="42" t="n">
        <v>45438</v>
      </c>
      <c r="C29" s="129" t="n">
        <v>0</v>
      </c>
    </row>
    <row r="30">
      <c r="B30" s="42" t="n">
        <v>45439</v>
      </c>
      <c r="C30" s="129" t="n">
        <v>9</v>
      </c>
    </row>
    <row r="31">
      <c r="B31" s="42" t="n">
        <v>45440</v>
      </c>
      <c r="C31" s="129" t="n">
        <v>16</v>
      </c>
    </row>
    <row r="32">
      <c r="B32" s="42" t="n">
        <v>45441</v>
      </c>
      <c r="C32" s="129" t="n">
        <v>21</v>
      </c>
    </row>
    <row r="33">
      <c r="B33" s="42" t="n">
        <v>45442</v>
      </c>
      <c r="C33" s="129" t="n">
        <v>18</v>
      </c>
    </row>
    <row r="34">
      <c r="B34" s="42" t="n">
        <v>45443</v>
      </c>
      <c r="C34" s="129" t="n">
        <v>6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77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 xml:space="preserve">24FW 살로몬 스키협회 전달 애니스포츠 </t>
        </is>
      </c>
      <c r="E4" s="64" t="inlineStr">
        <is>
          <t>서울 성동구 아차산로 6 (성수동1가, 누디트 서울숲)
누디트 서울숲 10층</t>
        </is>
      </c>
      <c r="F4" s="65" t="inlineStr">
        <is>
          <t>서울 노원구 동일로175길 12-6 (공릉동)
애니스포츠 (공릉동 597-13)</t>
        </is>
      </c>
      <c r="G4" s="65" t="inlineStr">
        <is>
          <t>오토바이</t>
        </is>
      </c>
      <c r="H4" s="66" t="inlineStr">
        <is>
          <t>편도</t>
        </is>
      </c>
      <c r="I4" s="140" t="n">
        <v>12700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45443</v>
      </c>
      <c r="C5" s="64" t="inlineStr">
        <is>
          <t>홍길동</t>
        </is>
      </c>
      <c r="D5" s="64" t="inlineStr">
        <is>
          <t>문서발송_BT의뢰서</t>
        </is>
      </c>
      <c r="E5" s="64" t="inlineStr">
        <is>
          <t>서울 성동구 아차산로 6 (성수동1가, 누디트 서울숲)
누디트 서울숲 10층</t>
        </is>
      </c>
      <c r="F5" s="65" t="inlineStr">
        <is>
          <t>서울 강남구 논현로75길 7 (역삼동)
JK빌딩 6층</t>
        </is>
      </c>
      <c r="G5" s="65" t="inlineStr">
        <is>
          <t>오토바이</t>
        </is>
      </c>
      <c r="H5" s="66" t="inlineStr">
        <is>
          <t>편도</t>
        </is>
      </c>
      <c r="I5" s="140" t="n">
        <v>10300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45443</v>
      </c>
      <c r="C6" s="64" t="inlineStr">
        <is>
          <t>홍길동</t>
        </is>
      </c>
      <c r="D6" s="64" t="inlineStr">
        <is>
          <t>샘플원단북</t>
        </is>
      </c>
      <c r="E6" s="64" t="inlineStr">
        <is>
          <t>서울 성동구 아차산로 6 (성수동1가, 누디트 서울숲)
누디트 서울숲 10층</t>
        </is>
      </c>
      <c r="F6" s="65" t="inlineStr">
        <is>
          <t>서울 성동구 광나루로 190 (성수동1가, 이에스에이리버하우스)
A-911</t>
        </is>
      </c>
      <c r="G6" s="65" t="inlineStr">
        <is>
          <t>오토바이</t>
        </is>
      </c>
      <c r="H6" s="66" t="inlineStr">
        <is>
          <t>편도</t>
        </is>
      </c>
      <c r="I6" s="140" t="n">
        <v>11000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45442</v>
      </c>
      <c r="C7" s="64" t="inlineStr">
        <is>
          <t>홍길동</t>
        </is>
      </c>
      <c r="D7" s="64" t="inlineStr">
        <is>
          <t>식약처 시료용 샘플</t>
        </is>
      </c>
      <c r="E7" s="64" t="inlineStr">
        <is>
          <t>서울 성동구 아차산로 6 (성수동1가, 누디트 서울숲)
누디트 서울숲 10층</t>
        </is>
      </c>
      <c r="F7" s="65" t="inlineStr">
        <is>
          <t>서울 성동구 아차산로 67 (성수동2가, 삼진물류창고)
삼덕창고</t>
        </is>
      </c>
      <c r="G7" s="65" t="inlineStr">
        <is>
          <t>오토바이</t>
        </is>
      </c>
      <c r="H7" s="66" t="inlineStr">
        <is>
          <t>편도</t>
        </is>
      </c>
      <c r="I7" s="140" t="n">
        <v>5999.999999999999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45441</v>
      </c>
      <c r="C8" s="64" t="inlineStr">
        <is>
          <t>홍길동</t>
        </is>
      </c>
      <c r="D8" s="64" t="inlineStr">
        <is>
          <t>홍보관련 물품 이동</t>
        </is>
      </c>
      <c r="E8" s="64" t="inlineStr">
        <is>
          <t>서울 성동구 아차산로 6 (성수동1가, 누디트 서울숲)
누디트 서울숲 10층</t>
        </is>
      </c>
      <c r="F8" s="65" t="inlineStr">
        <is>
          <t xml:space="preserve">경기 여주시 명품1로 42-7 (상거동)
6-2건물 사이먼여주 2F </t>
        </is>
      </c>
      <c r="G8" s="65" t="inlineStr">
        <is>
          <t>오토바이</t>
        </is>
      </c>
      <c r="H8" s="66" t="inlineStr">
        <is>
          <t>편도</t>
        </is>
      </c>
      <c r="I8" s="140" t="n">
        <v>54599.99999999999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45440</v>
      </c>
      <c r="C9" s="64" t="inlineStr">
        <is>
          <t>홍길동</t>
        </is>
      </c>
      <c r="D9" s="64" t="inlineStr">
        <is>
          <t>스와치전달</t>
        </is>
      </c>
      <c r="E9" s="64" t="inlineStr">
        <is>
          <t>서울 성동구 아차산로 6 (성수동1가, 누디트 서울숲)
누디트 서울숲 10층</t>
        </is>
      </c>
      <c r="F9" s="65" t="inlineStr">
        <is>
          <t xml:space="preserve">서울 강남구 영동대로85길 34 (대치동, 대치2차 아이파크)
대치2차 아이파크 B1 </t>
        </is>
      </c>
      <c r="G9" s="65" t="inlineStr">
        <is>
          <t>오토바이</t>
        </is>
      </c>
      <c r="H9" s="66" t="inlineStr">
        <is>
          <t>편도</t>
        </is>
      </c>
      <c r="I9" s="140" t="n">
        <v>9400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45440</v>
      </c>
      <c r="C10" s="64" t="inlineStr">
        <is>
          <t>홍길동</t>
        </is>
      </c>
      <c r="D10" s="64" t="inlineStr">
        <is>
          <t>샘플 제작</t>
        </is>
      </c>
      <c r="E10" s="64" t="inlineStr">
        <is>
          <t>서울 성동구 아차산로 6 (성수동1가, 누디트 서울숲)
누디트 서울숲 10층</t>
        </is>
      </c>
      <c r="F10" s="65" t="inlineStr">
        <is>
          <t>서울 양천구 목동남로2길 21 (신정동, 야심빌딩)
2층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17200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45440</v>
      </c>
      <c r="C11" s="64" t="inlineStr">
        <is>
          <t>홍길동</t>
        </is>
      </c>
      <c r="D11" s="64" t="inlineStr">
        <is>
          <t xml:space="preserve">25SS 살로몬 참조샘플 전달 나디아 </t>
        </is>
      </c>
      <c r="E11" s="64" t="inlineStr">
        <is>
          <t>서울 성동구 아차산로 6 (성수동1가, 누디트 서울숲)
누디트 서울숲 10층</t>
        </is>
      </c>
      <c r="F11" s="65" t="inlineStr">
        <is>
          <t xml:space="preserve">서울 관악구 조원중앙로 22 (신림동)
3층 뉴컴펀 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18409.09090909091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45440</v>
      </c>
      <c r="C12" s="64" t="inlineStr">
        <is>
          <t>홍길동</t>
        </is>
      </c>
      <c r="D12" s="64" t="inlineStr">
        <is>
          <t>매장 발송물품 수령</t>
        </is>
      </c>
      <c r="E12" s="64" t="inlineStr">
        <is>
          <t>경기 수원시 장안구 수성로 175 (정자동)
스타필드수원 5층 윌슨 매장</t>
        </is>
      </c>
      <c r="F12" s="65" t="inlineStr">
        <is>
          <t>서울 성동구 아차산로 6 (성수동1가, 누디트 서울숲)
10층 아머스포츠코리아(윌슨)</t>
        </is>
      </c>
      <c r="G12" s="65" t="inlineStr">
        <is>
          <t>다마스</t>
        </is>
      </c>
      <c r="H12" s="66" t="inlineStr">
        <is>
          <t>편도</t>
        </is>
      </c>
      <c r="I12" s="140" t="n">
        <v>47499.99999999999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45440</v>
      </c>
      <c r="C13" s="64" t="inlineStr">
        <is>
          <t>홍길동</t>
        </is>
      </c>
      <c r="D13" s="64" t="inlineStr">
        <is>
          <t>샘플제작</t>
        </is>
      </c>
      <c r="E13" s="64" t="inlineStr">
        <is>
          <t>서울 성동구 아차산로 6 (성수동1가, 누디트 서울숲)
누디트 서울숲 10층</t>
        </is>
      </c>
      <c r="F13" s="65" t="inlineStr">
        <is>
          <t>서울 금천구 범안로 1162 (독산동, 풍림아파트형공장)
201호 SC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18009.09090909091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45439</v>
      </c>
      <c r="C14" s="64" t="inlineStr">
        <is>
          <t>홍길동</t>
        </is>
      </c>
      <c r="D14" s="64" t="inlineStr">
        <is>
          <t>스키협회 샘플 전달</t>
        </is>
      </c>
      <c r="E14" s="64" t="inlineStr">
        <is>
          <t>서울 성동구 아차산로 6 (성수동1가, 누디트 서울숲)
누디트 서울숲 10층</t>
        </is>
      </c>
      <c r="F14" s="65" t="inlineStr">
        <is>
          <t>서울 송파구 올림픽로 424 (방이동, 올림픽공원)
올림픽회관 신관 204호 대한스키협회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11400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45439</v>
      </c>
      <c r="C15" s="64" t="inlineStr">
        <is>
          <t>홍길동</t>
        </is>
      </c>
      <c r="D15" s="64" t="inlineStr">
        <is>
          <t xml:space="preserve">25FW 살로몬 샘플 전달 유니코 </t>
        </is>
      </c>
      <c r="E15" s="64" t="inlineStr">
        <is>
          <t>서울 성동구 아차산로 6 (성수동1가, 누디트 서울숲)
누디트 서울숲 10층</t>
        </is>
      </c>
      <c r="F15" s="65" t="inlineStr">
        <is>
          <t xml:space="preserve">경기 성남시 분당구 판교로255번길 9-22 (삼평동, 판교 우림 W-CITY)
904호 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20000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45439</v>
      </c>
      <c r="C16" s="64" t="inlineStr">
        <is>
          <t>홍길동</t>
        </is>
      </c>
      <c r="D16" s="64" t="inlineStr">
        <is>
          <t>살로몬 MKT_ 브랜드 XLIM 룩북 스타일링 협찬건</t>
        </is>
      </c>
      <c r="E16" s="64" t="inlineStr">
        <is>
          <t>서울 성동구 아차산로 6 (성수동1가, 누디트 서울숲)
누디트 서울숲 10층</t>
        </is>
      </c>
      <c r="F16" s="65" t="inlineStr">
        <is>
          <t>서울 성동구 광나루로 250 (성수동2가, 현대웨딩홀)
2층 엑슬림 스튜디오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10727.27272727273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45439</v>
      </c>
      <c r="C17" s="64" t="inlineStr">
        <is>
          <t>홍길동</t>
        </is>
      </c>
      <c r="D17" s="64" t="inlineStr">
        <is>
          <t>샘플전달</t>
        </is>
      </c>
      <c r="E17" s="64" t="inlineStr">
        <is>
          <t>서울 성동구 아차산로 6 (성수동1가, 누디트 서울숲)
누디트 서울숲 10층</t>
        </is>
      </c>
      <c r="F17" s="65" t="inlineStr">
        <is>
          <t>서울 강남구 논현로 322 (역삼동, 크리스역삼빌딩)
6층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10500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45436</v>
      </c>
      <c r="C18" s="64" t="inlineStr">
        <is>
          <t>홍길동</t>
        </is>
      </c>
      <c r="D18" s="64" t="inlineStr">
        <is>
          <t>매장 요청 (골프채 ) 퀵 발송</t>
        </is>
      </c>
      <c r="E18" s="64" t="inlineStr">
        <is>
          <t>서울 성동구 아차산로 6 (성수동1가, 누디트 서울숲)
누디트 서울숲 10층</t>
        </is>
      </c>
      <c r="F18" s="65" t="inlineStr">
        <is>
          <t>경기 용인시 수지구 포은대로 536 (죽전동, (주)신세계백화점경기점)
8층 윌슨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28000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45436</v>
      </c>
      <c r="C19" s="64" t="inlineStr">
        <is>
          <t>홍길동</t>
        </is>
      </c>
      <c r="D19" s="64" t="inlineStr">
        <is>
          <t>골프 컨텐츠 촬영 물품 배송</t>
        </is>
      </c>
      <c r="E19" s="64" t="inlineStr">
        <is>
          <t>서울 성동구 아차산로 6 (성수동1가, 누디트 서울숲)
누디트 서울숲 10층</t>
        </is>
      </c>
      <c r="F19" s="65" t="inlineStr">
        <is>
          <t>서울 서초구 바우뫼로7길 29 (우면동, 동고아파트)
105동 1301호</t>
        </is>
      </c>
      <c r="G19" s="65" t="inlineStr">
        <is>
          <t>다마스</t>
        </is>
      </c>
      <c r="H19" s="66" t="inlineStr">
        <is>
          <t>편도</t>
        </is>
      </c>
      <c r="I19" s="140" t="n">
        <v>40000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45436</v>
      </c>
      <c r="C20" s="64" t="inlineStr">
        <is>
          <t>홍길동</t>
        </is>
      </c>
      <c r="D20" s="64" t="inlineStr">
        <is>
          <t>매장 이벤트경품</t>
        </is>
      </c>
      <c r="E20" s="64" t="inlineStr">
        <is>
          <t>서울 성동구 아차산로 6 (성수동1가, 누디트 서울숲)
누디트 서울숲 10층</t>
        </is>
      </c>
      <c r="F20" s="65" t="inlineStr">
        <is>
          <t>경기 수원시 장안구 수성로 175 (정자동)
스타필드수원 5F</t>
        </is>
      </c>
      <c r="G20" s="65" t="inlineStr">
        <is>
          <t>다마스</t>
        </is>
      </c>
      <c r="H20" s="66" t="inlineStr">
        <is>
          <t>편도</t>
        </is>
      </c>
      <c r="I20" s="140" t="n">
        <v>51909.0909090909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45436</v>
      </c>
      <c r="C21" s="64" t="inlineStr">
        <is>
          <t>홍길동</t>
        </is>
      </c>
      <c r="D21" s="64" t="inlineStr">
        <is>
          <t>인테리어 샘플 확인</t>
        </is>
      </c>
      <c r="E21" s="64" t="inlineStr">
        <is>
          <t>서울 성동구 아차산로 6 (성수동1가, 누디트 서울숲)
누디트 서울숲 10층</t>
        </is>
      </c>
      <c r="F21" s="65" t="inlineStr">
        <is>
          <t>서울 강남구 논현로140길 7 (논현동)
신코빌딩 3층, 얀카페트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8400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45436</v>
      </c>
      <c r="C22" s="64" t="inlineStr">
        <is>
          <t>홍길동</t>
        </is>
      </c>
      <c r="D22" s="64" t="inlineStr">
        <is>
          <t>샘플전달</t>
        </is>
      </c>
      <c r="E22" s="64" t="inlineStr">
        <is>
          <t>서울 성동구 아차산로 6 (성수동1가, 누디트 서울숲)
누디트 서울숲 10층</t>
        </is>
      </c>
      <c r="F22" s="65" t="inlineStr">
        <is>
          <t>서울 서대문구 신촌로 157 (대현동)
화영빌딩 14층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13000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45436</v>
      </c>
      <c r="C23" s="64" t="inlineStr">
        <is>
          <t>홍길동</t>
        </is>
      </c>
      <c r="D23" s="64" t="inlineStr">
        <is>
          <t>오윤아 시딩 사이즈 교환건 배송</t>
        </is>
      </c>
      <c r="E23" s="64" t="inlineStr">
        <is>
          <t>서울 성동구 아차산로 6 (성수동1가, 누디트 서울숲)
누디트 서울숲 10층</t>
        </is>
      </c>
      <c r="F23" s="65" t="inlineStr">
        <is>
          <t>서울 강남구 언주로157길 5 (신사동)
멤시 미용</t>
        </is>
      </c>
      <c r="G23" s="65" t="inlineStr">
        <is>
          <t>오토바이</t>
        </is>
      </c>
      <c r="H23" s="66" t="inlineStr">
        <is>
          <t>왕복</t>
        </is>
      </c>
      <c r="I23" s="140" t="n">
        <v>19000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45436</v>
      </c>
      <c r="C24" s="64" t="inlineStr">
        <is>
          <t>홍길동</t>
        </is>
      </c>
      <c r="D24" s="64" t="inlineStr">
        <is>
          <t>배우 엄지원 시딩 물품 배송</t>
        </is>
      </c>
      <c r="E24" s="64" t="inlineStr">
        <is>
          <t>서울 성동구 아차산로 6 (성수동1가, 누디트 서울숲)
누디트 서울숲 10층</t>
        </is>
      </c>
      <c r="F24" s="65" t="inlineStr">
        <is>
          <t>서울 강남구 테헤란로38길 40-12 (역삼동)
씨제스스튜디오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10000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45436</v>
      </c>
      <c r="C25" s="64" t="inlineStr">
        <is>
          <t>홍길동</t>
        </is>
      </c>
      <c r="D25" s="64" t="inlineStr">
        <is>
          <t>업체 전달</t>
        </is>
      </c>
      <c r="E25" s="64" t="inlineStr">
        <is>
          <t>서울 성동구 아차산로 6 (성수동1가, 누디트 서울숲)
누디트 서울숲 10층</t>
        </is>
      </c>
      <c r="F25" s="65" t="inlineStr">
        <is>
          <t>경기 성남시 분당구 판교로255번길 9-22 (삼평동, 판교 우림 W-CITY)
904호</t>
        </is>
      </c>
      <c r="G25" s="65" t="inlineStr">
        <is>
          <t>오토바이</t>
        </is>
      </c>
      <c r="H25" s="66" t="inlineStr">
        <is>
          <t>편도</t>
        </is>
      </c>
      <c r="I25" s="140" t="n">
        <v>17800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45435</v>
      </c>
      <c r="C26" s="64" t="inlineStr">
        <is>
          <t>홍길동</t>
        </is>
      </c>
      <c r="D26" s="64" t="inlineStr">
        <is>
          <t xml:space="preserve">25SS 살로몬 bT장 발송 테이진 </t>
        </is>
      </c>
      <c r="E26" s="64" t="inlineStr">
        <is>
          <t>서울 성동구 아차산로 6 (성수동1가, 누디트 서울숲)
누디트 서울숲 10층</t>
        </is>
      </c>
      <c r="F26" s="65" t="inlineStr">
        <is>
          <t xml:space="preserve">서울 영등포구 도영로 16-1 (도림동, 도림동 하나 아파텔)
2차 604호 테이진 </t>
        </is>
      </c>
      <c r="G26" s="65" t="inlineStr">
        <is>
          <t>오토바이</t>
        </is>
      </c>
      <c r="H26" s="66" t="inlineStr">
        <is>
          <t>편도</t>
        </is>
      </c>
      <c r="I26" s="140" t="n">
        <v>15600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45435</v>
      </c>
      <c r="C27" s="64" t="inlineStr">
        <is>
          <t>홍길동</t>
        </is>
      </c>
      <c r="D27" s="64" t="inlineStr">
        <is>
          <t>샘플원단발송</t>
        </is>
      </c>
      <c r="E27" s="64" t="inlineStr">
        <is>
          <t>서울 성동구 아차산로 6 (성수동1가, 누디트 서울숲)
누디트 서울숲 10층</t>
        </is>
      </c>
      <c r="F27" s="65" t="inlineStr">
        <is>
          <t>경기 안양시 동안구 전파로 126 (호계동, W타워)
5층 원전</t>
        </is>
      </c>
      <c r="G27" s="65" t="inlineStr">
        <is>
          <t>오토바이</t>
        </is>
      </c>
      <c r="H27" s="66" t="inlineStr">
        <is>
          <t>편도</t>
        </is>
      </c>
      <c r="I27" s="140" t="n">
        <v>21000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>
        <v>45435</v>
      </c>
      <c r="C28" s="64" t="inlineStr">
        <is>
          <t>홍길동</t>
        </is>
      </c>
      <c r="D28" s="64" t="inlineStr">
        <is>
          <t>컨텐츠 제작 샘플 전달</t>
        </is>
      </c>
      <c r="E28" s="64" t="inlineStr">
        <is>
          <t>서울 성동구 아차산로 6 (성수동1가, 누디트 서울숲)
누디트 서울숲 10층</t>
        </is>
      </c>
      <c r="F28" s="65" t="inlineStr">
        <is>
          <t>서울 용산구 한남대로42가길 20 (한남동, TheJ빌딩)
2층</t>
        </is>
      </c>
      <c r="G28" s="65" t="inlineStr">
        <is>
          <t>오토바이</t>
        </is>
      </c>
      <c r="H28" s="66" t="inlineStr">
        <is>
          <t>편도</t>
        </is>
      </c>
      <c r="I28" s="140" t="n">
        <v>9000</v>
      </c>
      <c r="K28" s="60" t="n"/>
      <c r="L28" s="60" t="n"/>
      <c r="M28" s="60" t="n"/>
      <c r="N28" s="60" t="n"/>
      <c r="O28" s="60" t="n"/>
    </row>
    <row r="29" ht="18" customHeight="1" s="109">
      <c r="A29" s="60" t="n"/>
      <c r="B29" s="63" t="n">
        <v>45435</v>
      </c>
      <c r="C29" s="64" t="inlineStr">
        <is>
          <t>홍길동</t>
        </is>
      </c>
      <c r="D29" s="64" t="inlineStr">
        <is>
          <t>SS원단건</t>
        </is>
      </c>
      <c r="E29" s="64" t="inlineStr">
        <is>
          <t>서울 성동구 아차산로 6 (성수동1가, 누디트 서울숲)
누디트 서울숲 10층</t>
        </is>
      </c>
      <c r="F29" s="65" t="inlineStr">
        <is>
          <t>서울 금천구 범안로 1162 (독산동, 풍림아파트형공장)
201호 SC</t>
        </is>
      </c>
      <c r="G29" s="65" t="inlineStr">
        <is>
          <t>오토바이</t>
        </is>
      </c>
      <c r="H29" s="66" t="inlineStr">
        <is>
          <t>편도</t>
        </is>
      </c>
      <c r="I29" s="140" t="n">
        <v>17500</v>
      </c>
      <c r="K29" s="60" t="n"/>
      <c r="L29" s="60" t="n"/>
      <c r="M29" s="60" t="n"/>
      <c r="N29" s="60" t="n"/>
      <c r="O29" s="60" t="n"/>
    </row>
    <row r="30" ht="18" customHeight="1" s="109">
      <c r="A30" s="60" t="n"/>
      <c r="B30" s="63" t="n">
        <v>45435</v>
      </c>
      <c r="C30" s="64" t="inlineStr">
        <is>
          <t>홍길동</t>
        </is>
      </c>
      <c r="D30" s="64" t="inlineStr">
        <is>
          <t>SS원단건</t>
        </is>
      </c>
      <c r="E30" s="64" t="inlineStr">
        <is>
          <t>서울 성동구 아차산로 6 (성수동1가, 누디트 서울숲)
누디트 서울숲 10층</t>
        </is>
      </c>
      <c r="F30" s="65" t="inlineStr">
        <is>
          <t>서울 서대문구 신촌로 157 (대현동)
화영빌딩 14층</t>
        </is>
      </c>
      <c r="G30" s="65" t="inlineStr">
        <is>
          <t>오토바이</t>
        </is>
      </c>
      <c r="H30" s="66" t="inlineStr">
        <is>
          <t>편도</t>
        </is>
      </c>
      <c r="I30" s="140" t="n">
        <v>13000</v>
      </c>
      <c r="K30" s="60" t="n"/>
      <c r="L30" s="60" t="n"/>
      <c r="M30" s="60" t="n"/>
      <c r="N30" s="60" t="n"/>
      <c r="O30" s="60" t="n"/>
    </row>
    <row r="31" ht="18" customHeight="1" s="109">
      <c r="A31" s="60" t="n"/>
      <c r="B31" s="63" t="n">
        <v>45435</v>
      </c>
      <c r="C31" s="64" t="inlineStr">
        <is>
          <t>홍길동</t>
        </is>
      </c>
      <c r="D31" s="64" t="inlineStr">
        <is>
          <t>SS원단건</t>
        </is>
      </c>
      <c r="E31" s="64" t="inlineStr">
        <is>
          <t>서울 성동구 아차산로 6 (성수동1가, 누디트 서울숲)
누디트 서울숲 10층</t>
        </is>
      </c>
      <c r="F31" s="65" t="inlineStr">
        <is>
          <t>서울 양천구 목동남로2길 21 (신정동, 야심빌딩)
2층</t>
        </is>
      </c>
      <c r="G31" s="65" t="inlineStr">
        <is>
          <t>오토바이</t>
        </is>
      </c>
      <c r="H31" s="66" t="inlineStr">
        <is>
          <t>편도</t>
        </is>
      </c>
      <c r="I31" s="140" t="n">
        <v>17500</v>
      </c>
      <c r="K31" s="60" t="n"/>
      <c r="L31" s="60" t="n"/>
      <c r="M31" s="60" t="n"/>
      <c r="N31" s="60" t="n"/>
      <c r="O31" s="60" t="n"/>
    </row>
    <row r="32" ht="18" customHeight="1" s="109">
      <c r="A32" s="60" t="n"/>
      <c r="B32" s="63" t="n">
        <v>45435</v>
      </c>
      <c r="C32" s="64" t="inlineStr">
        <is>
          <t>홍길동</t>
        </is>
      </c>
      <c r="D32" s="64" t="inlineStr">
        <is>
          <t>계약서 및 사업계획서 수령</t>
        </is>
      </c>
      <c r="E32" s="64" t="inlineStr">
        <is>
          <t>서울 송파구 올림픽로 424 (방이동, 올림픽공원)
실내테니스장 2층 테니스협회</t>
        </is>
      </c>
      <c r="F32" s="65" t="inlineStr">
        <is>
          <t>서울 성동구 아차산로 6 (성수동1가, 누디트 서울숲)
10층 아머스포츠(윌슨)</t>
        </is>
      </c>
      <c r="G32" s="65" t="inlineStr">
        <is>
          <t>오토바이</t>
        </is>
      </c>
      <c r="H32" s="66" t="inlineStr">
        <is>
          <t>편도</t>
        </is>
      </c>
      <c r="I32" s="140" t="n">
        <v>11100</v>
      </c>
      <c r="K32" s="60" t="n"/>
      <c r="L32" s="60" t="n"/>
      <c r="M32" s="60" t="n"/>
      <c r="N32" s="60" t="n"/>
      <c r="O32" s="60" t="n"/>
    </row>
    <row r="33" ht="18" customHeight="1" s="109">
      <c r="A33" s="60" t="n"/>
      <c r="B33" s="63" t="n">
        <v>45435</v>
      </c>
      <c r="C33" s="64" t="inlineStr">
        <is>
          <t>홍길동</t>
        </is>
      </c>
      <c r="D33" s="64" t="inlineStr">
        <is>
          <t>샘플감 전달</t>
        </is>
      </c>
      <c r="E33" s="64" t="inlineStr">
        <is>
          <t>서울 성동구 아차산로 6 (성수동1가, 누디트 서울숲)
누디트 서울숲 10층</t>
        </is>
      </c>
      <c r="F33" s="65" t="inlineStr">
        <is>
          <t>서울 강남구 강남대로116길 22 (논현동)
PNG빌딩 3층</t>
        </is>
      </c>
      <c r="G33" s="65" t="inlineStr">
        <is>
          <t>오토바이</t>
        </is>
      </c>
      <c r="H33" s="66" t="inlineStr">
        <is>
          <t>편도</t>
        </is>
      </c>
      <c r="I33" s="140" t="n">
        <v>9600</v>
      </c>
      <c r="K33" s="60" t="n"/>
      <c r="L33" s="60" t="n"/>
      <c r="M33" s="60" t="n"/>
      <c r="N33" s="60" t="n"/>
      <c r="O33" s="60" t="n"/>
    </row>
    <row r="34" ht="18" customHeight="1" s="109">
      <c r="A34" s="60" t="n"/>
      <c r="B34" s="63" t="n">
        <v>45434</v>
      </c>
      <c r="C34" s="64" t="inlineStr">
        <is>
          <t>홍길동</t>
        </is>
      </c>
      <c r="D34" s="64" t="inlineStr">
        <is>
          <t>인테리어 마감재</t>
        </is>
      </c>
      <c r="E34" s="64" t="inlineStr">
        <is>
          <t>서울 강남구 논현로140길 7 (논현동)
신코빌딩 3층, 얀카페트</t>
        </is>
      </c>
      <c r="F34" s="65" t="inlineStr">
        <is>
          <t>서울 성동구 아차산로 6 (성수동1가, 누디트 서울숲)
9층</t>
        </is>
      </c>
      <c r="G34" s="65" t="inlineStr">
        <is>
          <t>오토바이</t>
        </is>
      </c>
      <c r="H34" s="66" t="inlineStr">
        <is>
          <t>편도</t>
        </is>
      </c>
      <c r="I34" s="140" t="n">
        <v>8400</v>
      </c>
      <c r="K34" s="60" t="n"/>
      <c r="L34" s="60" t="n"/>
      <c r="M34" s="60" t="n"/>
      <c r="N34" s="60" t="n"/>
      <c r="O34" s="60" t="n"/>
    </row>
    <row r="35" ht="18" customHeight="1" s="109">
      <c r="A35" s="60" t="n"/>
      <c r="B35" s="63" t="n">
        <v>45434</v>
      </c>
      <c r="C35" s="64" t="inlineStr">
        <is>
          <t>홍길동</t>
        </is>
      </c>
      <c r="D35" s="64" t="inlineStr">
        <is>
          <t xml:space="preserve">25SS 살로몬 샘플 전달 원전 </t>
        </is>
      </c>
      <c r="E35" s="64" t="inlineStr">
        <is>
          <t>서울 성동구 아차산로 6 (성수동1가, 누디트 서울숲)
누디트 서울숲 10층</t>
        </is>
      </c>
      <c r="F35" s="65" t="inlineStr">
        <is>
          <t>경기 안양시 동안구 전파로 126 (호계동, W타워)
5층 원전교역</t>
        </is>
      </c>
      <c r="G35" s="65" t="inlineStr">
        <is>
          <t>오토바이</t>
        </is>
      </c>
      <c r="H35" s="66" t="inlineStr">
        <is>
          <t>편도</t>
        </is>
      </c>
      <c r="I35" s="140" t="n">
        <v>23909.09090909091</v>
      </c>
      <c r="K35" s="60" t="n"/>
      <c r="L35" s="60" t="n"/>
      <c r="M35" s="60" t="n"/>
      <c r="N35" s="60" t="n"/>
      <c r="O35" s="60" t="n"/>
    </row>
    <row r="36" ht="18" customHeight="1" s="109">
      <c r="A36" s="60" t="n"/>
      <c r="B36" s="63" t="n">
        <v>45434</v>
      </c>
      <c r="C36" s="64" t="inlineStr">
        <is>
          <t>홍길동</t>
        </is>
      </c>
      <c r="D36" s="64" t="inlineStr">
        <is>
          <t xml:space="preserve">25SS 살로몬 샘플감 전달 나디아 </t>
        </is>
      </c>
      <c r="E36" s="64" t="inlineStr">
        <is>
          <t>서울 성동구 아차산로 6 (성수동1가, 누디트 서울숲)
누디트 서울숲 10층</t>
        </is>
      </c>
      <c r="F36" s="65" t="inlineStr">
        <is>
          <t xml:space="preserve">서울 구로구 디지털로31길 12 (구로동, TP타워)
태평양물산 본관 7층 </t>
        </is>
      </c>
      <c r="G36" s="65" t="inlineStr">
        <is>
          <t>오토바이</t>
        </is>
      </c>
      <c r="H36" s="66" t="inlineStr">
        <is>
          <t>편도</t>
        </is>
      </c>
      <c r="I36" s="140" t="n">
        <v>17509.09090909091</v>
      </c>
      <c r="K36" s="60" t="n"/>
      <c r="L36" s="60" t="n"/>
      <c r="M36" s="60" t="n"/>
      <c r="N36" s="60" t="n"/>
      <c r="O36" s="60" t="n"/>
    </row>
    <row r="37" ht="18" customHeight="1" s="109">
      <c r="A37" s="60" t="n"/>
      <c r="B37" s="63" t="n">
        <v>45434</v>
      </c>
      <c r="C37" s="64" t="inlineStr">
        <is>
          <t>홍길동</t>
        </is>
      </c>
      <c r="D37" s="64" t="inlineStr">
        <is>
          <t>스타필드수원 프로모션에 따른 사은품, 경품기계 등 발송</t>
        </is>
      </c>
      <c r="E37" s="64" t="inlineStr">
        <is>
          <t>서울 성동구 아차산로 6 (성수동1가, 누디트 서울숲)
누디트 서울숲 10층</t>
        </is>
      </c>
      <c r="F37" s="65" t="inlineStr">
        <is>
          <t>경기 수원시 장안구 수성로 175 (정자동)
스타필드수원 5F</t>
        </is>
      </c>
      <c r="G37" s="65" t="inlineStr">
        <is>
          <t>다마스</t>
        </is>
      </c>
      <c r="H37" s="66" t="inlineStr">
        <is>
          <t>편도</t>
        </is>
      </c>
      <c r="I37" s="140" t="n">
        <v>57636.36363636363</v>
      </c>
      <c r="K37" s="60" t="n"/>
      <c r="L37" s="60" t="n"/>
      <c r="M37" s="60" t="n"/>
      <c r="N37" s="60" t="n"/>
      <c r="O37" s="60" t="n"/>
    </row>
    <row r="38" ht="18" customHeight="1" s="109">
      <c r="A38" s="60" t="n"/>
      <c r="B38" s="63" t="n">
        <v>45434</v>
      </c>
      <c r="C38" s="64" t="inlineStr">
        <is>
          <t>홍길동</t>
        </is>
      </c>
      <c r="D38" s="64" t="inlineStr">
        <is>
          <t>배우 엄지원 시딩 사이즈 교환</t>
        </is>
      </c>
      <c r="E38" s="64" t="inlineStr">
        <is>
          <t>서울 성동구 아차산로 6 (성수동1가, 누디트 서울숲)
누디트 서울숲 10층</t>
        </is>
      </c>
      <c r="F38" s="65" t="inlineStr">
        <is>
          <t>서울 강남구 테헤란로38길 40-12 (역삼동)
씨제스스튜디오</t>
        </is>
      </c>
      <c r="G38" s="65" t="inlineStr">
        <is>
          <t>오토바이</t>
        </is>
      </c>
      <c r="H38" s="66" t="inlineStr">
        <is>
          <t>왕복</t>
        </is>
      </c>
      <c r="I38" s="140" t="n">
        <v>23000</v>
      </c>
      <c r="K38" s="60" t="n"/>
      <c r="L38" s="60" t="n"/>
      <c r="M38" s="60" t="n"/>
      <c r="N38" s="60" t="n"/>
      <c r="O38" s="60" t="n"/>
    </row>
    <row r="39" ht="18" customHeight="1" s="109">
      <c r="A39" s="60" t="n"/>
      <c r="B39" s="63" t="n">
        <v>45434</v>
      </c>
      <c r="C39" s="64" t="inlineStr">
        <is>
          <t>홍길동</t>
        </is>
      </c>
      <c r="D39" s="64" t="inlineStr">
        <is>
          <t>샘플감 전달</t>
        </is>
      </c>
      <c r="E39" s="64" t="inlineStr">
        <is>
          <t>서울 성동구 아차산로 6 (성수동1가, 누디트 서울숲)
누디트 서울숲 10층</t>
        </is>
      </c>
      <c r="F39" s="65" t="inlineStr">
        <is>
          <t>서울 강남구 강남대로116길 22 (논현동)
PNG빌딩 3층</t>
        </is>
      </c>
      <c r="G39" s="65" t="inlineStr">
        <is>
          <t>오토바이</t>
        </is>
      </c>
      <c r="H39" s="66" t="inlineStr">
        <is>
          <t>편도</t>
        </is>
      </c>
      <c r="I39" s="140" t="n">
        <v>9600</v>
      </c>
      <c r="K39" s="60" t="n"/>
      <c r="L39" s="60" t="n"/>
      <c r="M39" s="60" t="n"/>
      <c r="N39" s="60" t="n"/>
      <c r="O39" s="60" t="n"/>
    </row>
    <row r="40" ht="18" customHeight="1" s="109">
      <c r="A40" s="60" t="n"/>
      <c r="B40" s="63" t="n">
        <v>45434</v>
      </c>
      <c r="C40" s="64" t="inlineStr">
        <is>
          <t>홍길동</t>
        </is>
      </c>
      <c r="D40" s="64" t="inlineStr">
        <is>
          <t>소재 수배 샘플 발송</t>
        </is>
      </c>
      <c r="E40" s="64" t="inlineStr">
        <is>
          <t>서울 성동구 아차산로 6 (성수동1가, 누디트 서울숲)
누디트 서울숲 10층</t>
        </is>
      </c>
      <c r="F40" s="65" t="inlineStr">
        <is>
          <t>서울 영등포구 양평로22길 21 (양평동5가, 선유도 코오롱디지털타워)
선유도 코오롱 디지털타워 803, 804호</t>
        </is>
      </c>
      <c r="G40" s="65" t="inlineStr">
        <is>
          <t>오토바이</t>
        </is>
      </c>
      <c r="H40" s="66" t="inlineStr">
        <is>
          <t>편도</t>
        </is>
      </c>
      <c r="I40" s="140" t="n">
        <v>15800</v>
      </c>
      <c r="K40" s="60" t="n"/>
      <c r="L40" s="60" t="n"/>
      <c r="M40" s="60" t="n"/>
      <c r="N40" s="60" t="n"/>
      <c r="O40" s="60" t="n"/>
    </row>
    <row r="41" ht="18" customHeight="1" s="109">
      <c r="A41" s="60" t="n"/>
      <c r="B41" s="63" t="n">
        <v>45434</v>
      </c>
      <c r="C41" s="64" t="inlineStr">
        <is>
          <t>홍길동</t>
        </is>
      </c>
      <c r="D41" s="64" t="inlineStr">
        <is>
          <t>본사 마케팅 협찬 건 수령</t>
        </is>
      </c>
      <c r="E41" s="64" t="inlineStr">
        <is>
          <t>서울 영등포구 영중로 15 (영등포동4가, 타임스퀘어)
3층 살로몬</t>
        </is>
      </c>
      <c r="F41" s="65" t="inlineStr">
        <is>
          <t>서울 성동구 아차산로 6 (성수동1가, 누디트 서울숲)
10층</t>
        </is>
      </c>
      <c r="G41" s="65" t="inlineStr">
        <is>
          <t>오토바이</t>
        </is>
      </c>
      <c r="H41" s="66" t="inlineStr">
        <is>
          <t>편도</t>
        </is>
      </c>
      <c r="I41" s="140" t="n">
        <v>15000</v>
      </c>
      <c r="K41" s="60" t="n"/>
      <c r="L41" s="60" t="n"/>
      <c r="M41" s="60" t="n"/>
      <c r="N41" s="60" t="n"/>
      <c r="O41" s="60" t="n"/>
    </row>
    <row r="42" ht="18" customHeight="1" s="109">
      <c r="A42" s="60" t="n"/>
      <c r="B42" s="63" t="n">
        <v>45434</v>
      </c>
      <c r="C42" s="64" t="inlineStr">
        <is>
          <t>홍길동</t>
        </is>
      </c>
      <c r="D42" s="64" t="inlineStr">
        <is>
          <t>인플루언서 윌슨 농구공 시딩</t>
        </is>
      </c>
      <c r="E42" s="64" t="inlineStr">
        <is>
          <t>서울 성동구 아차산로 6 (성수동1가, 누디트 서울숲)
누디트 서울숲 10층</t>
        </is>
      </c>
      <c r="F42" s="65" t="inlineStr">
        <is>
          <t>서울 용산구 유엔빌리지3길 102 (한남동, SWEET CASTLE 3)
401호</t>
        </is>
      </c>
      <c r="G42" s="65" t="inlineStr">
        <is>
          <t>오토바이</t>
        </is>
      </c>
      <c r="H42" s="66" t="inlineStr">
        <is>
          <t>편도</t>
        </is>
      </c>
      <c r="I42" s="140" t="n">
        <v>7799.999999999999</v>
      </c>
      <c r="K42" s="60" t="n"/>
      <c r="L42" s="60" t="n"/>
      <c r="M42" s="60" t="n"/>
      <c r="N42" s="60" t="n"/>
      <c r="O42" s="60" t="n"/>
    </row>
    <row r="43" ht="18" customHeight="1" s="109">
      <c r="A43" s="60" t="n"/>
      <c r="B43" s="63" t="n">
        <v>45433</v>
      </c>
      <c r="C43" s="64" t="inlineStr">
        <is>
          <t>홍길동</t>
        </is>
      </c>
      <c r="D43" s="64" t="inlineStr">
        <is>
          <t>업체전달건</t>
        </is>
      </c>
      <c r="E43" s="64" t="inlineStr">
        <is>
          <t>서울 성동구 아차산로 6 (성수동1가, 누디트 서울숲)
누디트 서울숲 10층</t>
        </is>
      </c>
      <c r="F43" s="65" t="inlineStr">
        <is>
          <t>서울 강서구 공항대로 395 (등촌동, 기도빌딩)
기도빌딩6층</t>
        </is>
      </c>
      <c r="G43" s="65" t="inlineStr">
        <is>
          <t>오토바이</t>
        </is>
      </c>
      <c r="H43" s="66" t="inlineStr">
        <is>
          <t>편도</t>
        </is>
      </c>
      <c r="I43" s="140" t="n">
        <v>19000</v>
      </c>
      <c r="K43" s="60" t="n"/>
      <c r="L43" s="60" t="n"/>
      <c r="M43" s="60" t="n"/>
      <c r="N43" s="60" t="n"/>
      <c r="O43" s="60" t="n"/>
    </row>
    <row r="44" ht="18" customHeight="1" s="109">
      <c r="A44" s="60" t="n"/>
      <c r="B44" s="63" t="n">
        <v>45433</v>
      </c>
      <c r="C44" s="64" t="inlineStr">
        <is>
          <t>홍길동</t>
        </is>
      </c>
      <c r="D44" s="64" t="inlineStr">
        <is>
          <t>스키협회 샘플 전달</t>
        </is>
      </c>
      <c r="E44" s="64" t="inlineStr">
        <is>
          <t>서울 성동구 아차산로 6 (성수동1가, 누디트 서울숲)
누디트 서울숲 10층</t>
        </is>
      </c>
      <c r="F44" s="65" t="inlineStr">
        <is>
          <t>서울 송파구 올림픽로 424 (방이동, 올림픽공원)
올림픽회관 신관 204호 대한스키협회</t>
        </is>
      </c>
      <c r="G44" s="65" t="inlineStr">
        <is>
          <t>오토바이</t>
        </is>
      </c>
      <c r="H44" s="66" t="inlineStr">
        <is>
          <t>편도</t>
        </is>
      </c>
      <c r="I44" s="140" t="n">
        <v>11400</v>
      </c>
      <c r="K44" s="60" t="n"/>
      <c r="L44" s="60" t="n"/>
      <c r="M44" s="60" t="n"/>
      <c r="N44" s="60" t="n"/>
      <c r="O44" s="60" t="n"/>
    </row>
    <row r="45" ht="18" customHeight="1" s="109">
      <c r="A45" s="60" t="n"/>
      <c r="B45" s="63" t="n">
        <v>45433</v>
      </c>
      <c r="C45" s="64" t="inlineStr">
        <is>
          <t>홍길동</t>
        </is>
      </c>
      <c r="D45" s="64" t="inlineStr">
        <is>
          <t>테니스메트로 시타채 요청</t>
        </is>
      </c>
      <c r="E45" s="64" t="inlineStr">
        <is>
          <t>서울 성동구 아차산로 6 (성수동1가, 누디트 서울숲)
누디트 서울숲 10층</t>
        </is>
      </c>
      <c r="F45" s="65" t="inlineStr">
        <is>
          <t>서울 송파구 송파대로34길 27 (송파동)
아주빌딩</t>
        </is>
      </c>
      <c r="G45" s="65" t="inlineStr">
        <is>
          <t>오토바이</t>
        </is>
      </c>
      <c r="H45" s="66" t="inlineStr">
        <is>
          <t>편도</t>
        </is>
      </c>
      <c r="I45" s="140" t="n">
        <v>12500</v>
      </c>
      <c r="K45" s="60" t="n"/>
      <c r="L45" s="60" t="n"/>
      <c r="M45" s="60" t="n"/>
      <c r="N45" s="60" t="n"/>
      <c r="O45" s="60" t="n"/>
    </row>
    <row r="46" ht="18" customHeight="1" s="109">
      <c r="A46" s="60" t="n"/>
      <c r="B46" s="63" t="n">
        <v>45432</v>
      </c>
      <c r="C46" s="64" t="inlineStr">
        <is>
          <t>홍길동</t>
        </is>
      </c>
      <c r="D46" s="64" t="inlineStr">
        <is>
          <t>업체전달</t>
        </is>
      </c>
      <c r="E46" s="64" t="inlineStr">
        <is>
          <t>서울 성동구 아차산로 6 (성수동1가, 누디트 서울숲)
누디트 서울숲 10층</t>
        </is>
      </c>
      <c r="F46" s="65" t="inlineStr">
        <is>
          <t>경기 성남시 분당구 판교로255번길 9-22 (삼평동, 판교 우림 W-CITY)
904호</t>
        </is>
      </c>
      <c r="G46" s="65" t="inlineStr">
        <is>
          <t>오토바이</t>
        </is>
      </c>
      <c r="H46" s="66" t="inlineStr">
        <is>
          <t>편도</t>
        </is>
      </c>
      <c r="I46" s="140" t="n">
        <v>18000</v>
      </c>
      <c r="K46" s="60" t="n"/>
      <c r="L46" s="60" t="n"/>
      <c r="M46" s="60" t="n"/>
      <c r="N46" s="60" t="n"/>
      <c r="O46" s="60" t="n"/>
    </row>
    <row r="47" ht="18" customHeight="1" s="109">
      <c r="A47" s="60" t="n"/>
      <c r="B47" s="63" t="n">
        <v>45432</v>
      </c>
      <c r="C47" s="64" t="inlineStr">
        <is>
          <t>홍길동</t>
        </is>
      </c>
      <c r="D47" s="64" t="inlineStr">
        <is>
          <t>샘플전달</t>
        </is>
      </c>
      <c r="E47" s="64" t="inlineStr">
        <is>
          <t>서울 성동구 아차산로 6 (성수동1가, 누디트 서울숲)
누디트 서울숲 10층</t>
        </is>
      </c>
      <c r="F47" s="65" t="inlineStr">
        <is>
          <t>서울 동대문구 장한로36길 23-20 (장안동)
성진빌딩 5층</t>
        </is>
      </c>
      <c r="G47" s="65" t="inlineStr">
        <is>
          <t>오토바이</t>
        </is>
      </c>
      <c r="H47" s="66" t="inlineStr">
        <is>
          <t>편도</t>
        </is>
      </c>
      <c r="I47" s="140" t="n">
        <v>9000</v>
      </c>
      <c r="K47" s="60" t="n"/>
      <c r="L47" s="60" t="n"/>
      <c r="M47" s="60" t="n"/>
      <c r="N47" s="60" t="n"/>
      <c r="O47" s="60" t="n"/>
    </row>
    <row r="48" ht="18" customHeight="1" s="109">
      <c r="A48" s="60" t="n"/>
      <c r="B48" s="63" t="n">
        <v>45432</v>
      </c>
      <c r="C48" s="64" t="inlineStr">
        <is>
          <t>홍길동</t>
        </is>
      </c>
      <c r="D48" s="64" t="inlineStr">
        <is>
          <t>원단발송</t>
        </is>
      </c>
      <c r="E48" s="64" t="inlineStr">
        <is>
          <t>서울 성동구 아차산로 6 (성수동1가, 누디트 서울숲)
누디트 서울숲 10층</t>
        </is>
      </c>
      <c r="F48" s="65" t="inlineStr">
        <is>
          <t>서울 강서구 공항대로 395 (등촌동, 기도빌딩)
기도산업사옥</t>
        </is>
      </c>
      <c r="G48" s="65" t="inlineStr">
        <is>
          <t>오토바이</t>
        </is>
      </c>
      <c r="H48" s="66" t="inlineStr">
        <is>
          <t>편도</t>
        </is>
      </c>
      <c r="I48" s="140" t="n">
        <v>18500</v>
      </c>
      <c r="K48" s="60" t="n"/>
      <c r="L48" s="60" t="n"/>
      <c r="M48" s="60" t="n"/>
      <c r="N48" s="60" t="n"/>
      <c r="O48" s="60" t="n"/>
    </row>
    <row r="49" ht="18" customHeight="1" s="109">
      <c r="A49" s="60" t="n"/>
      <c r="B49" s="63" t="n">
        <v>45432</v>
      </c>
      <c r="C49" s="64" t="inlineStr">
        <is>
          <t>홍길동</t>
        </is>
      </c>
      <c r="D49" s="64" t="inlineStr">
        <is>
          <t>통역사 물품 발송</t>
        </is>
      </c>
      <c r="E49" s="64" t="inlineStr">
        <is>
          <t>서울 성동구 아차산로 6 (성수동1가, 누디트 서울숲)
누디트 서울숲 10층</t>
        </is>
      </c>
      <c r="F49" s="65" t="inlineStr">
        <is>
          <t>경기 용인시 수지구 풍덕천로 52 (풍덕천동, 신정마을 현대성우아파트)
관리사무소 2층 통합관리센터 (강민정 811동702호)</t>
        </is>
      </c>
      <c r="G49" s="65" t="inlineStr">
        <is>
          <t>오토바이</t>
        </is>
      </c>
      <c r="H49" s="66" t="inlineStr">
        <is>
          <t>편도</t>
        </is>
      </c>
      <c r="I49" s="140" t="n">
        <v>43000</v>
      </c>
      <c r="K49" s="60" t="n"/>
      <c r="L49" s="60" t="n"/>
      <c r="M49" s="60" t="n"/>
      <c r="N49" s="60" t="n"/>
      <c r="O49" s="60" t="n"/>
    </row>
    <row r="50" ht="18" customHeight="1" s="109">
      <c r="A50" s="60" t="n"/>
      <c r="B50" s="63" t="n">
        <v>45432</v>
      </c>
      <c r="C50" s="64" t="inlineStr">
        <is>
          <t>홍길동</t>
        </is>
      </c>
      <c r="D50" s="64" t="inlineStr">
        <is>
          <t>업체샘플전달</t>
        </is>
      </c>
      <c r="E50" s="64" t="inlineStr">
        <is>
          <t>서울 성동구 아차산로 6 (성수동1가, 누디트 서울숲)
누디트 서울숲 10층</t>
        </is>
      </c>
      <c r="F50" s="65" t="inlineStr">
        <is>
          <t>서울 강남구 논현로67길 56 (역삼동, 이루미)
3층</t>
        </is>
      </c>
      <c r="G50" s="65" t="inlineStr">
        <is>
          <t>오토바이</t>
        </is>
      </c>
      <c r="H50" s="66" t="inlineStr">
        <is>
          <t>편도</t>
        </is>
      </c>
      <c r="I50" s="140" t="n">
        <v>10500</v>
      </c>
      <c r="K50" s="60" t="n"/>
      <c r="L50" s="60" t="n"/>
      <c r="M50" s="60" t="n"/>
      <c r="N50" s="60" t="n"/>
      <c r="O50" s="60" t="n"/>
    </row>
    <row r="51" ht="18" customHeight="1" s="109">
      <c r="A51" s="60" t="n"/>
      <c r="B51" s="63" t="n">
        <v>45432</v>
      </c>
      <c r="C51" s="64" t="inlineStr">
        <is>
          <t>홍길동</t>
        </is>
      </c>
      <c r="D51" s="64" t="inlineStr">
        <is>
          <t xml:space="preserve">25SS 나디아 샘플 발송 </t>
        </is>
      </c>
      <c r="E51" s="64" t="inlineStr">
        <is>
          <t>서울 성동구 아차산로 6 (성수동1가, 누디트 서울숲)
누디트 서울숲 10층</t>
        </is>
      </c>
      <c r="F51" s="65" t="inlineStr">
        <is>
          <t xml:space="preserve">서울 구로구 디지털로31길 12 (구로동, TP타워)
태평양물산 본관 7층 </t>
        </is>
      </c>
      <c r="G51" s="65" t="inlineStr">
        <is>
          <t>오토바이</t>
        </is>
      </c>
      <c r="H51" s="66" t="inlineStr">
        <is>
          <t>편도</t>
        </is>
      </c>
      <c r="I51" s="140" t="n">
        <v>22909.09090909091</v>
      </c>
      <c r="K51" s="60" t="n"/>
      <c r="L51" s="60" t="n"/>
      <c r="M51" s="60" t="n"/>
      <c r="N51" s="60" t="n"/>
      <c r="O51" s="60" t="n"/>
    </row>
    <row r="52" ht="18" customHeight="1" s="109">
      <c r="A52" s="60" t="n"/>
      <c r="B52" s="63" t="n">
        <v>45429</v>
      </c>
      <c r="C52" s="64" t="inlineStr">
        <is>
          <t>홍길동</t>
        </is>
      </c>
      <c r="D52" s="64" t="inlineStr">
        <is>
          <t>원단전달</t>
        </is>
      </c>
      <c r="E52" s="64" t="inlineStr">
        <is>
          <t>서울 성동구 아차산로 6 (성수동1가, 누디트 서울숲)
10층</t>
        </is>
      </c>
      <c r="F52" s="65" t="inlineStr">
        <is>
          <t>서울 강남구 영동대로85길 34 (대치동, 대치2차 아이파크)
지하 1층</t>
        </is>
      </c>
      <c r="G52" s="65" t="inlineStr">
        <is>
          <t>오토바이</t>
        </is>
      </c>
      <c r="H52" s="66" t="inlineStr">
        <is>
          <t>편도</t>
        </is>
      </c>
      <c r="I52" s="140" t="n">
        <v>9400</v>
      </c>
      <c r="K52" s="60" t="n"/>
      <c r="L52" s="60" t="n"/>
      <c r="M52" s="60" t="n"/>
      <c r="N52" s="60" t="n"/>
      <c r="O52" s="60" t="n"/>
    </row>
    <row r="53" ht="18" customHeight="1" s="109">
      <c r="A53" s="60" t="n"/>
      <c r="B53" s="63" t="n">
        <v>45429</v>
      </c>
      <c r="C53" s="64" t="inlineStr">
        <is>
          <t>홍길동</t>
        </is>
      </c>
      <c r="D53" s="64" t="inlineStr">
        <is>
          <t>PP샘플</t>
        </is>
      </c>
      <c r="E53" s="64" t="inlineStr">
        <is>
          <t>서울 성동구 아차산로 6 (성수동1가, 누디트 서울숲)
누디트 서울숲 10층</t>
        </is>
      </c>
      <c r="F53" s="65" t="inlineStr">
        <is>
          <t>서울 광진구 동일로 420 (중곡동, ㈜유신모자)
유신모자</t>
        </is>
      </c>
      <c r="G53" s="65" t="inlineStr">
        <is>
          <t>오토바이</t>
        </is>
      </c>
      <c r="H53" s="66" t="inlineStr">
        <is>
          <t>편도</t>
        </is>
      </c>
      <c r="I53" s="140" t="n">
        <v>8500</v>
      </c>
      <c r="K53" s="60" t="n"/>
      <c r="L53" s="60" t="n"/>
      <c r="M53" s="60" t="n"/>
      <c r="N53" s="60" t="n"/>
      <c r="O53" s="60" t="n"/>
    </row>
    <row r="54" ht="18" customHeight="1" s="109">
      <c r="A54" s="60" t="n"/>
      <c r="B54" s="63" t="n">
        <v>45429</v>
      </c>
      <c r="C54" s="64" t="inlineStr">
        <is>
          <t>홍길동</t>
        </is>
      </c>
      <c r="D54" s="64" t="inlineStr">
        <is>
          <t>PNG 모자 샘플</t>
        </is>
      </c>
      <c r="E54" s="64" t="inlineStr">
        <is>
          <t>서울 성동구 아차산로 6 (성수동1가, 누디트 서울숲)
누디트 서울숲 10층</t>
        </is>
      </c>
      <c r="F54" s="65" t="inlineStr">
        <is>
          <t>서울 강남구 강남대로116길 22 (논현동)
PNG빌딩</t>
        </is>
      </c>
      <c r="G54" s="65" t="inlineStr">
        <is>
          <t>오토바이</t>
        </is>
      </c>
      <c r="H54" s="66" t="inlineStr">
        <is>
          <t>편도</t>
        </is>
      </c>
      <c r="I54" s="140" t="n">
        <v>9600</v>
      </c>
      <c r="K54" s="60" t="n"/>
      <c r="L54" s="60" t="n"/>
      <c r="M54" s="60" t="n"/>
      <c r="N54" s="60" t="n"/>
      <c r="O54" s="60" t="n"/>
    </row>
    <row r="55" ht="18" customHeight="1" s="109">
      <c r="A55" s="60" t="n"/>
      <c r="B55" s="63" t="n">
        <v>45429</v>
      </c>
      <c r="C55" s="64" t="inlineStr">
        <is>
          <t>홍길동</t>
        </is>
      </c>
      <c r="D55" s="64" t="inlineStr">
        <is>
          <t>샘플전달</t>
        </is>
      </c>
      <c r="E55" s="64" t="inlineStr">
        <is>
          <t>서울 성동구 아차산로 6 (성수동1가, 누디트 서울숲)
누디트 서울숲 10층</t>
        </is>
      </c>
      <c r="F55" s="65" t="inlineStr">
        <is>
          <t>경기 성남시 분당구 판교로255번길 9-22 (삼평동, 판교 우림 W-CITY)
판교우림w-city 904호</t>
        </is>
      </c>
      <c r="G55" s="65" t="inlineStr">
        <is>
          <t>오토바이</t>
        </is>
      </c>
      <c r="H55" s="66" t="inlineStr">
        <is>
          <t>편도</t>
        </is>
      </c>
      <c r="I55" s="140" t="n">
        <v>21000</v>
      </c>
      <c r="K55" s="60" t="n"/>
      <c r="L55" s="60" t="n"/>
      <c r="M55" s="60" t="n"/>
      <c r="N55" s="60" t="n"/>
      <c r="O55" s="60" t="n"/>
    </row>
    <row r="56" ht="18" customHeight="1" s="109">
      <c r="A56" s="60" t="n"/>
      <c r="B56" s="63" t="n">
        <v>45429</v>
      </c>
      <c r="C56" s="64" t="inlineStr">
        <is>
          <t>홍길동</t>
        </is>
      </c>
      <c r="D56" s="64" t="inlineStr">
        <is>
          <t>셀럽 엄지원 협찬품 배송</t>
        </is>
      </c>
      <c r="E56" s="64" t="inlineStr">
        <is>
          <t>서울 성동구 아차산로 6 (성수동1가, 누디트 서울숲)
누디트 서울숲 10층</t>
        </is>
      </c>
      <c r="F56" s="65" t="inlineStr">
        <is>
          <t>서울 강남구 테헤란로38길 40-12 (역삼동)
씨제스스튜디오</t>
        </is>
      </c>
      <c r="G56" s="65" t="inlineStr">
        <is>
          <t>오토바이</t>
        </is>
      </c>
      <c r="H56" s="66" t="inlineStr">
        <is>
          <t>편도</t>
        </is>
      </c>
      <c r="I56" s="140" t="n">
        <v>10000</v>
      </c>
      <c r="K56" s="60" t="n"/>
      <c r="L56" s="60" t="n"/>
      <c r="M56" s="60" t="n"/>
      <c r="N56" s="60" t="n"/>
      <c r="O56" s="60" t="n"/>
    </row>
    <row r="57" ht="18" customHeight="1" s="109">
      <c r="A57" s="60" t="n"/>
      <c r="B57" s="63" t="n">
        <v>45429</v>
      </c>
      <c r="C57" s="64" t="inlineStr">
        <is>
          <t>홍길동</t>
        </is>
      </c>
      <c r="D57" s="64" t="inlineStr">
        <is>
          <t>물병 식약처 식품용기 검역 진행을 위해 시료용 샘플 보세창고로 배송</t>
        </is>
      </c>
      <c r="E57" s="64" t="inlineStr">
        <is>
          <t>서울 성동구 아차산로 6 (성수동1가, 누디트 서울숲)
누디트 서울숲 10층</t>
        </is>
      </c>
      <c r="F57" s="65" t="inlineStr">
        <is>
          <t>서울 성동구 아차산로 67 (성수동2가, 삼진물류창고)
삼덕창고</t>
        </is>
      </c>
      <c r="G57" s="65" t="inlineStr">
        <is>
          <t>오토바이</t>
        </is>
      </c>
      <c r="H57" s="66" t="inlineStr">
        <is>
          <t>왕복</t>
        </is>
      </c>
      <c r="I57" s="140" t="n">
        <v>11200</v>
      </c>
      <c r="K57" s="60" t="n"/>
      <c r="L57" s="60" t="n"/>
      <c r="M57" s="60" t="n"/>
      <c r="N57" s="60" t="n"/>
      <c r="O57" s="60" t="n"/>
    </row>
    <row r="58" ht="18" customHeight="1" s="109">
      <c r="A58" s="60" t="n"/>
      <c r="B58" s="63" t="n">
        <v>45429</v>
      </c>
      <c r="C58" s="64" t="inlineStr">
        <is>
          <t>홍길동</t>
        </is>
      </c>
      <c r="D58" s="64" t="inlineStr">
        <is>
          <t>법인카드 서류 발송</t>
        </is>
      </c>
      <c r="E58" s="64" t="inlineStr">
        <is>
          <t>서울 성동구 아차산로 6 (성수동1가, 누디트 서울숲)
누디트 서울숲 10층</t>
        </is>
      </c>
      <c r="F58" s="65" t="inlineStr">
        <is>
          <t>서울 강남구 학동로 401 (청담동, 금하빌딩)
1층, 우리은행 영동지점</t>
        </is>
      </c>
      <c r="G58" s="65" t="inlineStr">
        <is>
          <t>오토바이</t>
        </is>
      </c>
      <c r="H58" s="66" t="inlineStr">
        <is>
          <t>편도</t>
        </is>
      </c>
      <c r="I58" s="140" t="n">
        <v>16000</v>
      </c>
      <c r="K58" s="60" t="n"/>
      <c r="L58" s="60" t="n"/>
      <c r="M58" s="60" t="n"/>
      <c r="N58" s="60" t="n"/>
      <c r="O58" s="60" t="n"/>
    </row>
    <row r="59" ht="18" customHeight="1" s="109">
      <c r="A59" s="60" t="n"/>
      <c r="B59" s="63" t="n">
        <v>45429</v>
      </c>
      <c r="C59" s="64" t="inlineStr">
        <is>
          <t>홍길동</t>
        </is>
      </c>
      <c r="D59" s="64" t="inlineStr">
        <is>
          <t xml:space="preserve">25SS 살로몬디자인 BT 전달 HS </t>
        </is>
      </c>
      <c r="E59" s="64" t="inlineStr">
        <is>
          <t>서울 성동구 아차산로 6 (성수동1가, 누디트 서울숲)
누디트 서울숲 10층</t>
        </is>
      </c>
      <c r="F59" s="65" t="inlineStr">
        <is>
          <t>서울 성동구 성수일로 55 (성수동1가, SK테크노빌딩)
701호 HS TEXTILE</t>
        </is>
      </c>
      <c r="G59" s="65" t="inlineStr">
        <is>
          <t>오토바이</t>
        </is>
      </c>
      <c r="H59" s="66" t="inlineStr">
        <is>
          <t>편도</t>
        </is>
      </c>
      <c r="I59" s="140" t="n">
        <v>5999.999999999999</v>
      </c>
      <c r="K59" s="60" t="n"/>
      <c r="L59" s="60" t="n"/>
      <c r="M59" s="60" t="n"/>
      <c r="N59" s="60" t="n"/>
      <c r="O59" s="60" t="n"/>
    </row>
    <row r="60" ht="18" customHeight="1" s="109">
      <c r="A60" s="60" t="n"/>
      <c r="B60" s="63" t="n">
        <v>45429</v>
      </c>
      <c r="C60" s="64" t="inlineStr">
        <is>
          <t>홍길동</t>
        </is>
      </c>
      <c r="D60" s="64" t="inlineStr">
        <is>
          <t xml:space="preserve">25SS 살로몬디자인 BT 전달 JK트렌드 </t>
        </is>
      </c>
      <c r="E60" s="64" t="inlineStr">
        <is>
          <t>서울 성동구 아차산로 6 (성수동1가, 누디트 서울숲)
누디트 서울숲 10층</t>
        </is>
      </c>
      <c r="F60" s="65" t="inlineStr">
        <is>
          <t xml:space="preserve">서울 강남구 논현로75길 7 (역삼동)
JK 빌딩 6층 JK트렌드 </t>
        </is>
      </c>
      <c r="G60" s="65" t="inlineStr">
        <is>
          <t>오토바이</t>
        </is>
      </c>
      <c r="H60" s="66" t="inlineStr">
        <is>
          <t>편도</t>
        </is>
      </c>
      <c r="I60" s="140" t="n">
        <v>10300</v>
      </c>
      <c r="K60" s="60" t="n"/>
      <c r="L60" s="60" t="n"/>
      <c r="M60" s="60" t="n"/>
      <c r="N60" s="60" t="n"/>
      <c r="O60" s="60" t="n"/>
    </row>
    <row r="61" ht="18" customHeight="1" s="109">
      <c r="A61" s="60" t="n"/>
      <c r="B61" s="63" t="n">
        <v>45429</v>
      </c>
      <c r="C61" s="64" t="inlineStr">
        <is>
          <t>홍길동</t>
        </is>
      </c>
      <c r="D61" s="64" t="inlineStr">
        <is>
          <t xml:space="preserve">25SS 살로몬디자인 BT 전달 신한 </t>
        </is>
      </c>
      <c r="E61" s="64" t="inlineStr">
        <is>
          <t>서울 성동구 아차산로 6 (성수동1가, 누디트 서울숲)
누디트 서울숲 10층</t>
        </is>
      </c>
      <c r="F61" s="65" t="inlineStr">
        <is>
          <t xml:space="preserve">서울 강남구 영동대로85길 34 (대치동, 대치2차 아이파크)
지하 1층 신한산업 </t>
        </is>
      </c>
      <c r="G61" s="65" t="inlineStr">
        <is>
          <t>오토바이</t>
        </is>
      </c>
      <c r="H61" s="66" t="inlineStr">
        <is>
          <t>편도</t>
        </is>
      </c>
      <c r="I61" s="140" t="n">
        <v>9400</v>
      </c>
      <c r="K61" s="60" t="n"/>
      <c r="L61" s="60" t="n"/>
      <c r="M61" s="60" t="n"/>
      <c r="N61" s="60" t="n"/>
      <c r="O61" s="60" t="n"/>
    </row>
    <row r="62" ht="18" customHeight="1" s="109">
      <c r="A62" s="60" t="n"/>
      <c r="B62" s="63" t="n">
        <v>45429</v>
      </c>
      <c r="C62" s="64" t="inlineStr">
        <is>
          <t>홍길동</t>
        </is>
      </c>
      <c r="D62" s="64" t="inlineStr">
        <is>
          <t xml:space="preserve">25SS 살로몬디자인 샘플 전달 국동 </t>
        </is>
      </c>
      <c r="E62" s="64" t="inlineStr">
        <is>
          <t>서울 성동구 아차산로 6 (성수동1가, 누디트 서울숲)
누디트 서울숲 10층</t>
        </is>
      </c>
      <c r="F62" s="65" t="inlineStr">
        <is>
          <t>서울 강남구 논현로 322 (역삼동, 크리스역삼빌딩)
6층 국동</t>
        </is>
      </c>
      <c r="G62" s="65" t="inlineStr">
        <is>
          <t>오토바이</t>
        </is>
      </c>
      <c r="H62" s="66" t="inlineStr">
        <is>
          <t>편도</t>
        </is>
      </c>
      <c r="I62" s="140" t="n">
        <v>10500</v>
      </c>
      <c r="K62" s="60" t="n"/>
      <c r="L62" s="60" t="n"/>
      <c r="M62" s="60" t="n"/>
      <c r="N62" s="60" t="n"/>
      <c r="O62" s="60" t="n"/>
    </row>
    <row r="63" ht="18" customHeight="1" s="109">
      <c r="A63" s="60" t="n"/>
      <c r="B63" s="63" t="n">
        <v>45429</v>
      </c>
      <c r="C63" s="64" t="inlineStr">
        <is>
          <t>홍길동</t>
        </is>
      </c>
      <c r="D63" s="64" t="inlineStr">
        <is>
          <t xml:space="preserve">25SS 살로몬디자인 샘플 전달 금담 </t>
        </is>
      </c>
      <c r="E63" s="64" t="inlineStr">
        <is>
          <t>서울 성동구 아차산로 6 (성수동1가, 누디트 서울숲)
누디트 서울숲 10층</t>
        </is>
      </c>
      <c r="F63" s="65" t="inlineStr">
        <is>
          <t xml:space="preserve">경기 성남시 중원구 성남대로997번길 7 (여수동, 금담빌딩)
금담 8층 </t>
        </is>
      </c>
      <c r="G63" s="65" t="inlineStr">
        <is>
          <t>오토바이</t>
        </is>
      </c>
      <c r="H63" s="66" t="inlineStr">
        <is>
          <t>편도</t>
        </is>
      </c>
      <c r="I63" s="140" t="n">
        <v>18000</v>
      </c>
      <c r="K63" s="60" t="n"/>
      <c r="L63" s="60" t="n"/>
      <c r="M63" s="60" t="n"/>
      <c r="N63" s="60" t="n"/>
      <c r="O63" s="60" t="n"/>
    </row>
    <row r="64" ht="18" customHeight="1" s="109">
      <c r="A64" s="60" t="n"/>
      <c r="B64" s="63" t="n">
        <v>45429</v>
      </c>
      <c r="C64" s="64" t="inlineStr">
        <is>
          <t>홍길동</t>
        </is>
      </c>
      <c r="D64" s="64" t="inlineStr">
        <is>
          <t xml:space="preserve">25SS 살로몬 샘플 전달 원전 </t>
        </is>
      </c>
      <c r="E64" s="64" t="inlineStr">
        <is>
          <t>서울 성동구 아차산로 6 (성수동1가, 누디트 서울숲)
누디트 서울숲 10층</t>
        </is>
      </c>
      <c r="F64" s="65" t="inlineStr">
        <is>
          <t>경기 안양시 동안구 전파로 126 (호계동, W타워)
5층 원전교역</t>
        </is>
      </c>
      <c r="G64" s="65" t="inlineStr">
        <is>
          <t>오토바이</t>
        </is>
      </c>
      <c r="H64" s="66" t="inlineStr">
        <is>
          <t>편도</t>
        </is>
      </c>
      <c r="I64" s="140" t="n">
        <v>21700</v>
      </c>
      <c r="K64" s="60" t="n"/>
      <c r="L64" s="60" t="n"/>
      <c r="M64" s="60" t="n"/>
      <c r="N64" s="60" t="n"/>
      <c r="O64" s="60" t="n"/>
    </row>
    <row r="65" ht="18" customHeight="1" s="109">
      <c r="A65" s="60" t="n"/>
      <c r="B65" s="63" t="n">
        <v>45429</v>
      </c>
      <c r="C65" s="64" t="inlineStr">
        <is>
          <t>홍길동</t>
        </is>
      </c>
      <c r="D65" s="64" t="inlineStr">
        <is>
          <t>엄지원 협찬물품 수령</t>
        </is>
      </c>
      <c r="E65" s="64" t="inlineStr">
        <is>
          <t>서울 서초구 신반포로 176 (반포동, 센트럴시티)
신세계강남 파미에 지하1층 윌슨 (메가박스 앞)</t>
        </is>
      </c>
      <c r="F65" s="65" t="inlineStr">
        <is>
          <t>서울 성동구 아차산로 6 (성수동1가, 누디트 서울숲)
누디트 서울숲 10층</t>
        </is>
      </c>
      <c r="G65" s="65" t="inlineStr">
        <is>
          <t>오토바이</t>
        </is>
      </c>
      <c r="H65" s="66" t="inlineStr">
        <is>
          <t>편도</t>
        </is>
      </c>
      <c r="I65" s="140" t="n">
        <v>16000</v>
      </c>
      <c r="K65" s="60" t="n"/>
      <c r="L65" s="60" t="n"/>
      <c r="M65" s="60" t="n"/>
      <c r="N65" s="60" t="n"/>
      <c r="O65" s="60" t="n"/>
    </row>
    <row r="66" ht="18" customHeight="1" s="109">
      <c r="A66" s="60" t="n"/>
      <c r="B66" s="63" t="n">
        <v>45429</v>
      </c>
      <c r="C66" s="64" t="inlineStr">
        <is>
          <t>홍길동</t>
        </is>
      </c>
      <c r="D66" s="64" t="inlineStr">
        <is>
          <t xml:space="preserve">25SS 살로몬디자인 BT 전달 SPM </t>
        </is>
      </c>
      <c r="E66" s="64" t="inlineStr">
        <is>
          <t>서울 성동구 아차산로 6 (성수동1가, 누디트 서울숲)
누디트 서울숲 10층</t>
        </is>
      </c>
      <c r="F66" s="65" t="inlineStr">
        <is>
          <t xml:space="preserve">경기 과천시 은행나무길 26 (주암동)
2층 SPM </t>
        </is>
      </c>
      <c r="G66" s="65" t="inlineStr">
        <is>
          <t>오토바이</t>
        </is>
      </c>
      <c r="H66" s="66" t="inlineStr">
        <is>
          <t>편도</t>
        </is>
      </c>
      <c r="I66" s="140" t="n">
        <v>14000</v>
      </c>
      <c r="K66" s="60" t="n"/>
      <c r="L66" s="60" t="n"/>
      <c r="M66" s="60" t="n"/>
      <c r="N66" s="60" t="n"/>
      <c r="O66" s="60" t="n"/>
    </row>
    <row r="67" ht="18" customHeight="1" s="109">
      <c r="A67" s="60" t="n"/>
      <c r="B67" s="63" t="n">
        <v>45429</v>
      </c>
      <c r="C67" s="64" t="inlineStr">
        <is>
          <t>홍길동</t>
        </is>
      </c>
      <c r="D67" s="64" t="inlineStr">
        <is>
          <t xml:space="preserve">25SS 살로몬디자인 BT 전달 푸름 </t>
        </is>
      </c>
      <c r="E67" s="64" t="inlineStr">
        <is>
          <t>서울 성동구 아차산로 6 (성수동1가, 누디트 서울숲)
누디트 서울숲 10층</t>
        </is>
      </c>
      <c r="F67" s="65" t="inlineStr">
        <is>
          <t xml:space="preserve">서울 광진구 능동로 69 (자양동, 자양 호반써밋)
102동 2101호 푸름 </t>
        </is>
      </c>
      <c r="G67" s="65" t="inlineStr">
        <is>
          <t>오토바이</t>
        </is>
      </c>
      <c r="H67" s="66" t="inlineStr">
        <is>
          <t>편도</t>
        </is>
      </c>
      <c r="I67" s="140" t="n">
        <v>7299.999999999999</v>
      </c>
      <c r="K67" s="60" t="n"/>
      <c r="L67" s="60" t="n"/>
      <c r="M67" s="60" t="n"/>
      <c r="N67" s="60" t="n"/>
      <c r="O67" s="60" t="n"/>
    </row>
    <row r="68" ht="18" customHeight="1" s="109">
      <c r="A68" s="60" t="n"/>
      <c r="B68" s="63" t="n">
        <v>45429</v>
      </c>
      <c r="C68" s="64" t="inlineStr">
        <is>
          <t>홍길동</t>
        </is>
      </c>
      <c r="D68" s="64" t="inlineStr">
        <is>
          <t>샘플발송</t>
        </is>
      </c>
      <c r="E68" s="64" t="inlineStr">
        <is>
          <t>서울 성동구 아차산로 6 (성수동1가, 누디트 서울숲)
누디트 서울숲 10층</t>
        </is>
      </c>
      <c r="F68" s="65" t="inlineStr">
        <is>
          <t>서울 강남구 삼성로81길 6 (대치동, 윕스타워)
케이앤빌딩 케이앤코리아</t>
        </is>
      </c>
      <c r="G68" s="65" t="inlineStr">
        <is>
          <t>오토바이</t>
        </is>
      </c>
      <c r="H68" s="66" t="inlineStr">
        <is>
          <t>편도</t>
        </is>
      </c>
      <c r="I68" s="140" t="n">
        <v>22500</v>
      </c>
      <c r="K68" s="60" t="n"/>
      <c r="L68" s="60" t="n"/>
      <c r="M68" s="60" t="n"/>
      <c r="N68" s="60" t="n"/>
      <c r="O68" s="60" t="n"/>
    </row>
    <row r="69" ht="18" customHeight="1" s="109">
      <c r="A69" s="60" t="n"/>
      <c r="B69" s="63" t="n">
        <v>45429</v>
      </c>
      <c r="C69" s="64" t="inlineStr">
        <is>
          <t>홍길동</t>
        </is>
      </c>
      <c r="D69" s="64" t="inlineStr">
        <is>
          <t>샘플발송</t>
        </is>
      </c>
      <c r="E69" s="64" t="inlineStr">
        <is>
          <t>서울 성동구 아차산로 6 (성수동1가, 누디트 서울숲)
누디트 서울숲 10층</t>
        </is>
      </c>
      <c r="F69" s="65" t="inlineStr">
        <is>
          <t>서울 서대문구 신촌로 157 (대현동)
화영빌딩 14층</t>
        </is>
      </c>
      <c r="G69" s="65" t="inlineStr">
        <is>
          <t>오토바이</t>
        </is>
      </c>
      <c r="H69" s="66" t="inlineStr">
        <is>
          <t>편도</t>
        </is>
      </c>
      <c r="I69" s="140" t="n">
        <v>13000</v>
      </c>
      <c r="K69" s="60" t="n"/>
      <c r="L69" s="60" t="n"/>
      <c r="M69" s="60" t="n"/>
      <c r="N69" s="60" t="n"/>
      <c r="O69" s="60" t="n"/>
    </row>
    <row r="70" ht="18" customHeight="1" s="109">
      <c r="A70" s="60" t="n"/>
      <c r="B70" s="63" t="n">
        <v>45429</v>
      </c>
      <c r="C70" s="64" t="inlineStr">
        <is>
          <t>홍길동</t>
        </is>
      </c>
      <c r="D70" s="64" t="inlineStr">
        <is>
          <t>샘플발송</t>
        </is>
      </c>
      <c r="E70" s="64" t="inlineStr">
        <is>
          <t>서울 성동구 아차산로 6 (성수동1가, 누디트 서울숲)
누디트 서울숲 10층</t>
        </is>
      </c>
      <c r="F70" s="65" t="inlineStr">
        <is>
          <t>서울 강남구 강남대로116길 22 (논현동)
PNG빌딩 3층</t>
        </is>
      </c>
      <c r="G70" s="65" t="inlineStr">
        <is>
          <t>오토바이</t>
        </is>
      </c>
      <c r="H70" s="66" t="inlineStr">
        <is>
          <t>편도</t>
        </is>
      </c>
      <c r="I70" s="140" t="n">
        <v>9600</v>
      </c>
      <c r="K70" s="60" t="n"/>
      <c r="L70" s="60" t="n"/>
      <c r="M70" s="60" t="n"/>
      <c r="N70" s="60" t="n"/>
      <c r="O70" s="60" t="n"/>
    </row>
    <row r="71" ht="18" customHeight="1" s="109">
      <c r="A71" s="60" t="n"/>
      <c r="B71" s="63" t="n">
        <v>45429</v>
      </c>
      <c r="C71" s="64" t="inlineStr">
        <is>
          <t>홍길동</t>
        </is>
      </c>
      <c r="D71" s="64" t="inlineStr">
        <is>
          <t xml:space="preserve">25SS 살로몬 샘플 전달 신티에스 </t>
        </is>
      </c>
      <c r="E71" s="64" t="inlineStr">
        <is>
          <t>서울 성동구 아차산로 6 (성수동1가, 누디트 서울숲)
누디트 서울숲 10층</t>
        </is>
      </c>
      <c r="F71" s="65" t="inlineStr">
        <is>
          <t>서울 구로구 디지털로33길 55 (구로동, 이앤씨벤처드림타워2차)
2동 810호 신티에스</t>
        </is>
      </c>
      <c r="G71" s="65" t="inlineStr">
        <is>
          <t>오토바이</t>
        </is>
      </c>
      <c r="H71" s="66" t="inlineStr">
        <is>
          <t>편도</t>
        </is>
      </c>
      <c r="I71" s="140" t="n">
        <v>16500</v>
      </c>
      <c r="K71" s="60" t="n"/>
      <c r="L71" s="60" t="n"/>
      <c r="M71" s="60" t="n"/>
      <c r="N71" s="60" t="n"/>
      <c r="O71" s="60" t="n"/>
    </row>
    <row r="72" ht="18" customHeight="1" s="109">
      <c r="A72" s="60" t="n"/>
      <c r="B72" s="63" t="n">
        <v>45428</v>
      </c>
      <c r="C72" s="64" t="inlineStr">
        <is>
          <t>홍길동</t>
        </is>
      </c>
      <c r="D72" s="64" t="inlineStr">
        <is>
          <t>계약서 발송</t>
        </is>
      </c>
      <c r="E72" s="64" t="inlineStr">
        <is>
          <t>서울 성동구 아차산로 6 (성수동1가, 누디트 서울숲)
누디트 서울숲 10층</t>
        </is>
      </c>
      <c r="F72" s="65" t="inlineStr">
        <is>
          <t>서울 강남구 삼성로 739 (청담동, 이따리아나빌딩)
신관 2층</t>
        </is>
      </c>
      <c r="G72" s="65" t="inlineStr">
        <is>
          <t>오토바이</t>
        </is>
      </c>
      <c r="H72" s="66" t="inlineStr">
        <is>
          <t>편도</t>
        </is>
      </c>
      <c r="I72" s="140" t="n">
        <v>8500</v>
      </c>
      <c r="K72" s="60" t="n"/>
      <c r="L72" s="60" t="n"/>
      <c r="M72" s="60" t="n"/>
      <c r="N72" s="60" t="n"/>
      <c r="O72" s="60" t="n"/>
    </row>
    <row r="73" ht="18" customHeight="1" s="109">
      <c r="A73" s="60" t="n"/>
      <c r="B73" s="63" t="n">
        <v>45428</v>
      </c>
      <c r="C73" s="64" t="inlineStr">
        <is>
          <t>홍길동</t>
        </is>
      </c>
      <c r="D73" s="64" t="inlineStr">
        <is>
          <t>물품 발송</t>
        </is>
      </c>
      <c r="E73" s="64" t="inlineStr">
        <is>
          <t>서울 성동구 아차산로 6 (성수동1가, 누디트 서울숲)
누디트 서울숲 10층</t>
        </is>
      </c>
      <c r="F73" s="65" t="inlineStr">
        <is>
          <t>서울 성동구 아차산로13길 11 (성수동2가)
1층 무신사</t>
        </is>
      </c>
      <c r="G73" s="65" t="inlineStr">
        <is>
          <t>오토바이</t>
        </is>
      </c>
      <c r="H73" s="66" t="inlineStr">
        <is>
          <t>편도</t>
        </is>
      </c>
      <c r="I73" s="140" t="n">
        <v>6399.999999999999</v>
      </c>
      <c r="K73" s="60" t="n"/>
      <c r="L73" s="60" t="n"/>
      <c r="M73" s="60" t="n"/>
      <c r="N73" s="60" t="n"/>
      <c r="O73" s="60" t="n"/>
    </row>
    <row r="74" ht="18" customHeight="1" s="109">
      <c r="A74" s="60" t="n"/>
      <c r="B74" s="63" t="n">
        <v>45428</v>
      </c>
      <c r="C74" s="64" t="inlineStr">
        <is>
          <t>홍길동</t>
        </is>
      </c>
      <c r="D74" s="64" t="inlineStr">
        <is>
          <t>배우 협찬건 실물수령</t>
        </is>
      </c>
      <c r="E74" s="64" t="inlineStr">
        <is>
          <t>서울 서초구 신반포로 176 (반포동, 센트럴시티)
신세계강남 파미에 지하1층 윌슨 (메가박스 앞)</t>
        </is>
      </c>
      <c r="F74" s="65" t="inlineStr">
        <is>
          <t>서울 성동구 아차산로 6 (성수동1가, 누디트 서울숲)
누디트 서울숲 10층</t>
        </is>
      </c>
      <c r="G74" s="65" t="inlineStr">
        <is>
          <t>다마스</t>
        </is>
      </c>
      <c r="H74" s="66" t="inlineStr">
        <is>
          <t>편도</t>
        </is>
      </c>
      <c r="I74" s="140" t="n">
        <v>31000</v>
      </c>
      <c r="K74" s="60" t="n"/>
      <c r="L74" s="60" t="n"/>
      <c r="M74" s="60" t="n"/>
      <c r="N74" s="60" t="n"/>
      <c r="O74" s="60" t="n"/>
    </row>
    <row r="75" ht="18" customHeight="1" s="109">
      <c r="A75" s="60" t="n"/>
      <c r="B75" s="63" t="n">
        <v>45428</v>
      </c>
      <c r="C75" s="64" t="inlineStr">
        <is>
          <t>홍길동</t>
        </is>
      </c>
      <c r="D75" s="64" t="inlineStr">
        <is>
          <t>윌슨 인테리어 마감 샘플전달</t>
        </is>
      </c>
      <c r="E75" s="64" t="inlineStr">
        <is>
          <t>서울 성동구 아차산로 6 (성수동1가, 누디트 서울숲)
누디트 서울숲 10층</t>
        </is>
      </c>
      <c r="F75" s="65" t="inlineStr">
        <is>
          <t>서울 강남구 논현로140길 7 (논현동)
신코빌딩 3층, 얀카페트</t>
        </is>
      </c>
      <c r="G75" s="65" t="inlineStr">
        <is>
          <t>오토바이</t>
        </is>
      </c>
      <c r="H75" s="66" t="inlineStr">
        <is>
          <t>편도</t>
        </is>
      </c>
      <c r="I75" s="140" t="n">
        <v>8500</v>
      </c>
      <c r="K75" s="60" t="n"/>
      <c r="L75" s="60" t="n"/>
      <c r="M75" s="60" t="n"/>
      <c r="N75" s="60" t="n"/>
      <c r="O75" s="60" t="n"/>
    </row>
    <row r="76" ht="18" customHeight="1" s="109">
      <c r="A76" s="60" t="n"/>
      <c r="B76" s="63" t="n">
        <v>45426</v>
      </c>
      <c r="C76" s="64" t="inlineStr">
        <is>
          <t>홍길동</t>
        </is>
      </c>
      <c r="D76" s="64" t="inlineStr">
        <is>
          <t>스키협회 샘플 발송의 건</t>
        </is>
      </c>
      <c r="E76" s="64" t="inlineStr">
        <is>
          <t>서울 성동구 아차산로 6 (성수동1가, 누디트 서울숲)
누디트 서울숲 10층</t>
        </is>
      </c>
      <c r="F76" s="65" t="inlineStr">
        <is>
          <t>서울 송파구 올림픽로 424 (방이동, 올림픽공원)
올림픽회관 신관 204호</t>
        </is>
      </c>
      <c r="G76" s="65" t="inlineStr">
        <is>
          <t>오토바이</t>
        </is>
      </c>
      <c r="H76" s="66" t="inlineStr">
        <is>
          <t>편도</t>
        </is>
      </c>
      <c r="I76" s="140" t="n">
        <v>20000</v>
      </c>
      <c r="K76" s="60" t="n"/>
      <c r="L76" s="60" t="n"/>
      <c r="M76" s="60" t="n"/>
      <c r="N76" s="60" t="n"/>
      <c r="O76" s="60" t="n"/>
    </row>
    <row r="77" ht="18" customHeight="1" s="109">
      <c r="A77" s="60" t="n"/>
      <c r="B77" s="63" t="n">
        <v>45426</v>
      </c>
      <c r="C77" s="64" t="inlineStr">
        <is>
          <t>홍길동</t>
        </is>
      </c>
      <c r="D77" s="64" t="inlineStr">
        <is>
          <t>소재 수배</t>
        </is>
      </c>
      <c r="E77" s="64" t="inlineStr">
        <is>
          <t>서울 성동구 아차산로 6 (성수동1가, 누디트 서울숲)
누디트 서울숲 10층</t>
        </is>
      </c>
      <c r="F77" s="65" t="inlineStr">
        <is>
          <t>서울 성동구 성수일로 55 (성수동1가, SK테크노빌딩)
701호 HS텍스타일</t>
        </is>
      </c>
      <c r="G77" s="65" t="inlineStr">
        <is>
          <t>오토바이</t>
        </is>
      </c>
      <c r="H77" s="66" t="inlineStr">
        <is>
          <t>편도</t>
        </is>
      </c>
      <c r="I77" s="140" t="n">
        <v>5999.999999999999</v>
      </c>
      <c r="K77" s="60" t="n"/>
      <c r="L77" s="60" t="n"/>
      <c r="M77" s="60" t="n"/>
      <c r="N77" s="60" t="n"/>
      <c r="O77" s="60" t="n"/>
    </row>
    <row r="78" ht="18" customHeight="1" s="109">
      <c r="A78" s="60" t="n"/>
      <c r="B78" s="63" t="n">
        <v>45426</v>
      </c>
      <c r="C78" s="64" t="inlineStr">
        <is>
          <t>홍길동</t>
        </is>
      </c>
      <c r="D78" s="64" t="inlineStr">
        <is>
          <t xml:space="preserve">25SS 살로몬 샘플 전달 원전 </t>
        </is>
      </c>
      <c r="E78" s="64" t="inlineStr">
        <is>
          <t>서울 성동구 아차산로 6 (성수동1가, 누디트 서울숲)
누디트 서울숲 10층</t>
        </is>
      </c>
      <c r="F78" s="65" t="inlineStr">
        <is>
          <t xml:space="preserve">경기 안양시 동안구 전파로 126 (호계동, W타워)
5층 원전교역 </t>
        </is>
      </c>
      <c r="G78" s="65" t="inlineStr">
        <is>
          <t>오토바이</t>
        </is>
      </c>
      <c r="H78" s="66" t="inlineStr">
        <is>
          <t>편도</t>
        </is>
      </c>
      <c r="I78" s="140" t="n">
        <v>27000</v>
      </c>
      <c r="K78" s="60" t="n"/>
      <c r="L78" s="60" t="n"/>
      <c r="M78" s="60" t="n"/>
      <c r="N78" s="60" t="n"/>
      <c r="O78" s="60" t="n"/>
    </row>
    <row r="79" ht="18" customHeight="1" s="109">
      <c r="A79" s="60" t="n"/>
      <c r="B79" s="63" t="n">
        <v>45426</v>
      </c>
      <c r="C79" s="64" t="inlineStr">
        <is>
          <t>홍길동</t>
        </is>
      </c>
      <c r="D79" s="64" t="inlineStr">
        <is>
          <t xml:space="preserve">YKK 컬러북 전달 살로몬 </t>
        </is>
      </c>
      <c r="E79" s="64" t="inlineStr">
        <is>
          <t>서울 성동구 아차산로 6 (성수동1가, 누디트 서울숲)
누디트 서울숲 10층</t>
        </is>
      </c>
      <c r="F79" s="65" t="inlineStr">
        <is>
          <t xml:space="preserve">서울 서초구 방배천로 91 (방배동, 구산타워)
구산타워 8층 </t>
        </is>
      </c>
      <c r="G79" s="65" t="inlineStr">
        <is>
          <t>오토바이</t>
        </is>
      </c>
      <c r="H79" s="66" t="inlineStr">
        <is>
          <t>편도</t>
        </is>
      </c>
      <c r="I79" s="140" t="n">
        <v>14000</v>
      </c>
      <c r="K79" s="60" t="n"/>
      <c r="L79" s="60" t="n"/>
      <c r="M79" s="60" t="n"/>
      <c r="N79" s="60" t="n"/>
      <c r="O79" s="60" t="n"/>
    </row>
    <row r="80" ht="18" customHeight="1" s="109">
      <c r="A80" s="60" t="n"/>
      <c r="B80" s="63" t="n">
        <v>45426</v>
      </c>
      <c r="C80" s="64" t="inlineStr">
        <is>
          <t>홍길동</t>
        </is>
      </c>
      <c r="D80" s="64" t="inlineStr">
        <is>
          <t>상품이동</t>
        </is>
      </c>
      <c r="E80" s="64" t="inlineStr">
        <is>
          <t>서울 서초구 신반포로 176 (반포동, 센트럴시티)
신세계강남 파미에 지하1층 윌슨 (메가박스 앞)</t>
        </is>
      </c>
      <c r="F80" s="65" t="inlineStr">
        <is>
          <t>서울 성동구 아차산로 6 (성수동1가, 누디트 서울숲)
누디트 서울숲 10층</t>
        </is>
      </c>
      <c r="G80" s="65" t="inlineStr">
        <is>
          <t>오토바이</t>
        </is>
      </c>
      <c r="H80" s="66" t="inlineStr">
        <is>
          <t>편도</t>
        </is>
      </c>
      <c r="I80" s="140" t="n">
        <v>21000</v>
      </c>
      <c r="K80" s="60" t="n"/>
      <c r="L80" s="60" t="n"/>
      <c r="M80" s="60" t="n"/>
      <c r="N80" s="60" t="n"/>
      <c r="O80" s="60" t="n"/>
    </row>
    <row r="81" ht="18" customHeight="1" s="109">
      <c r="A81" s="60" t="n"/>
      <c r="B81" s="63" t="n">
        <v>45425</v>
      </c>
      <c r="C81" s="64" t="inlineStr">
        <is>
          <t>홍길동</t>
        </is>
      </c>
      <c r="D81" s="64" t="inlineStr">
        <is>
          <t>업체 전달</t>
        </is>
      </c>
      <c r="E81" s="64" t="inlineStr">
        <is>
          <t>서울 성동구 아차산로 6 (성수동1가, 누디트 서울숲)
누디트 서울숲 10층</t>
        </is>
      </c>
      <c r="F81" s="65" t="inlineStr">
        <is>
          <t>서울 성동구 성수일로 55 (성수동1가, SK테크노빌딩)
701호</t>
        </is>
      </c>
      <c r="G81" s="65" t="inlineStr">
        <is>
          <t>오토바이</t>
        </is>
      </c>
      <c r="H81" s="66" t="inlineStr">
        <is>
          <t>편도</t>
        </is>
      </c>
      <c r="I81" s="140" t="n">
        <v>5999.999999999999</v>
      </c>
      <c r="K81" s="60" t="n"/>
      <c r="L81" s="60" t="n"/>
      <c r="M81" s="60" t="n"/>
      <c r="N81" s="60" t="n"/>
      <c r="O81" s="60" t="n"/>
    </row>
    <row r="82" ht="18" customHeight="1" s="109">
      <c r="A82" s="60" t="n"/>
      <c r="B82" s="63" t="n">
        <v>45422</v>
      </c>
      <c r="C82" s="64" t="inlineStr">
        <is>
          <t>홍길동</t>
        </is>
      </c>
      <c r="D82" s="64" t="inlineStr">
        <is>
          <t xml:space="preserve">25SS 살로몬 BT 전달 조광 </t>
        </is>
      </c>
      <c r="E82" s="64" t="inlineStr">
        <is>
          <t>서울 성동구 아차산로 6 (성수동1가, 누디트 서울숲)
누디트 서울숲 10층</t>
        </is>
      </c>
      <c r="F82" s="65" t="inlineStr">
        <is>
          <t xml:space="preserve">서울 영등포구 양평로22길 21 (양평동5가, 선유도 코오롱디지털타워)
804호 조광 </t>
        </is>
      </c>
      <c r="G82" s="65" t="inlineStr">
        <is>
          <t>오토바이</t>
        </is>
      </c>
      <c r="H82" s="66" t="inlineStr">
        <is>
          <t>편도</t>
        </is>
      </c>
      <c r="I82" s="140" t="n">
        <v>17000</v>
      </c>
      <c r="K82" s="60" t="n"/>
      <c r="L82" s="60" t="n"/>
      <c r="M82" s="60" t="n"/>
      <c r="N82" s="60" t="n"/>
      <c r="O82" s="60" t="n"/>
    </row>
    <row r="83" ht="18" customHeight="1" s="109">
      <c r="A83" s="60" t="n"/>
      <c r="B83" s="63" t="n">
        <v>45422</v>
      </c>
      <c r="C83" s="64" t="inlineStr">
        <is>
          <t>홍길동</t>
        </is>
      </c>
      <c r="D83" s="64" t="inlineStr">
        <is>
          <t>살로몬 5월 온라인 모델 상세컷 촬영 후 물품회수</t>
        </is>
      </c>
      <c r="E83" s="64" t="inlineStr">
        <is>
          <t>서울 강남구 논현로38길 42 (도곡동, 다명빌딩)
지하 1층  윈윈스튜디오</t>
        </is>
      </c>
      <c r="F83" s="65" t="inlineStr">
        <is>
          <t>서울 성동구 아차산로 6 (성수동1가, 누디트 서울숲)
10층</t>
        </is>
      </c>
      <c r="G83" s="65" t="inlineStr">
        <is>
          <t>1톤 트럭</t>
        </is>
      </c>
      <c r="H83" s="66" t="inlineStr">
        <is>
          <t>편도</t>
        </is>
      </c>
      <c r="I83" s="140" t="n">
        <v>54272.72727272726</v>
      </c>
      <c r="K83" s="60" t="n"/>
      <c r="L83" s="60" t="n"/>
      <c r="M83" s="60" t="n"/>
      <c r="N83" s="60" t="n"/>
      <c r="O83" s="60" t="n"/>
    </row>
    <row r="84" ht="18" customHeight="1" s="109">
      <c r="A84" s="60" t="n"/>
      <c r="B84" s="63" t="n">
        <v>45422</v>
      </c>
      <c r="C84" s="64" t="inlineStr">
        <is>
          <t>홍길동</t>
        </is>
      </c>
      <c r="D84" s="64" t="inlineStr">
        <is>
          <t>서류발송</t>
        </is>
      </c>
      <c r="E84" s="64" t="inlineStr">
        <is>
          <t>서울 성동구 아차산로 6 (성수동1가, 누디트 서울숲)
누디트 서울숲 10층</t>
        </is>
      </c>
      <c r="F84" s="65" t="inlineStr">
        <is>
          <t>서울 송파구 올림픽로 300 (신천동, 롯데월드타워앤드롯데월드몰)
롯데월드몰 1층</t>
        </is>
      </c>
      <c r="G84" s="65" t="inlineStr">
        <is>
          <t>오토바이</t>
        </is>
      </c>
      <c r="H84" s="66" t="inlineStr">
        <is>
          <t>편도</t>
        </is>
      </c>
      <c r="I84" s="140" t="n">
        <v>18409.09090909091</v>
      </c>
      <c r="K84" s="60" t="n"/>
      <c r="L84" s="60" t="n"/>
      <c r="M84" s="60" t="n"/>
      <c r="N84" s="60" t="n"/>
      <c r="O84" s="60" t="n"/>
    </row>
    <row r="85" ht="18" customHeight="1" s="109">
      <c r="A85" s="60" t="n"/>
      <c r="B85" s="63" t="n">
        <v>45422</v>
      </c>
      <c r="C85" s="64" t="inlineStr">
        <is>
          <t>홍길동</t>
        </is>
      </c>
      <c r="D85" s="64" t="inlineStr">
        <is>
          <t>KCC 이지스 의류 제작 샘플</t>
        </is>
      </c>
      <c r="E85" s="64" t="inlineStr">
        <is>
          <t>경기 용인시 기흥구 마북로240번길 17-1 (마북동, KCC중앙연구소 기숙사)
KCC 이지스</t>
        </is>
      </c>
      <c r="F85" s="65" t="inlineStr">
        <is>
          <t>서울 성동구 아차산로 6 (성수동1가, 누디트 서울숲)
10층 아머스포츠코리아</t>
        </is>
      </c>
      <c r="G85" s="65" t="inlineStr">
        <is>
          <t>오토바이</t>
        </is>
      </c>
      <c r="H85" s="66" t="inlineStr">
        <is>
          <t>편도</t>
        </is>
      </c>
      <c r="I85" s="140" t="n">
        <v>29000</v>
      </c>
      <c r="K85" s="60" t="n"/>
      <c r="L85" s="60" t="n"/>
      <c r="M85" s="60" t="n"/>
      <c r="N85" s="60" t="n"/>
      <c r="O85" s="60" t="n"/>
    </row>
    <row r="86" ht="18" customHeight="1" s="109">
      <c r="A86" s="60" t="n"/>
      <c r="B86" s="63" t="n">
        <v>45421</v>
      </c>
      <c r="C86" s="64" t="inlineStr">
        <is>
          <t>홍길동</t>
        </is>
      </c>
      <c r="D86" s="64" t="inlineStr">
        <is>
          <t>샘플 발송</t>
        </is>
      </c>
      <c r="E86" s="64" t="inlineStr">
        <is>
          <t>서울 성동구 아차산로 6 (성수동1가, 누디트 서울숲)
누디트 서울숲 10층</t>
        </is>
      </c>
      <c r="F86" s="65" t="inlineStr">
        <is>
          <t>서울 서초구 사평대로16길 14 (반포동, 반포대우멤버스카운티)
202호</t>
        </is>
      </c>
      <c r="G86" s="65" t="inlineStr">
        <is>
          <t>오토바이</t>
        </is>
      </c>
      <c r="H86" s="66" t="inlineStr">
        <is>
          <t>편도</t>
        </is>
      </c>
      <c r="I86" s="140" t="n">
        <v>13409.09090909091</v>
      </c>
      <c r="K86" s="60" t="n"/>
      <c r="L86" s="60" t="n"/>
      <c r="M86" s="60" t="n"/>
      <c r="N86" s="60" t="n"/>
      <c r="O86" s="60" t="n"/>
    </row>
    <row r="87" ht="18" customHeight="1" s="109">
      <c r="A87" s="60" t="n"/>
      <c r="B87" s="63" t="n">
        <v>45421</v>
      </c>
      <c r="C87" s="64" t="inlineStr">
        <is>
          <t>홍길동</t>
        </is>
      </c>
      <c r="D87" s="64" t="inlineStr">
        <is>
          <t>매장 경품기계 파손우려로 다마스 이동</t>
        </is>
      </c>
      <c r="E87" s="64" t="inlineStr">
        <is>
          <t>서울 서초구 신반포로 176 (반포동, 센트럴시티)
신세계강남 파미에 지하1층 윌슨 (메가박스 앞)</t>
        </is>
      </c>
      <c r="F87" s="65" t="inlineStr">
        <is>
          <t>서울 성동구 아차산로 6 (성수동1가, 누디트 서울숲)
누디트 서울숲 10층</t>
        </is>
      </c>
      <c r="G87" s="65" t="inlineStr">
        <is>
          <t>다마스</t>
        </is>
      </c>
      <c r="H87" s="66" t="inlineStr">
        <is>
          <t>편도</t>
        </is>
      </c>
      <c r="I87" s="140" t="n">
        <v>34636.36363636363</v>
      </c>
      <c r="K87" s="60" t="n"/>
      <c r="L87" s="60" t="n"/>
      <c r="M87" s="60" t="n"/>
      <c r="N87" s="60" t="n"/>
      <c r="O87" s="60" t="n"/>
    </row>
    <row r="88" ht="18" customHeight="1" s="109">
      <c r="A88" s="60" t="n"/>
      <c r="B88" s="63" t="n">
        <v>45421</v>
      </c>
      <c r="C88" s="64" t="inlineStr">
        <is>
          <t>홍길동</t>
        </is>
      </c>
      <c r="D88" s="64" t="inlineStr">
        <is>
          <t>무신사 샘플 발송</t>
        </is>
      </c>
      <c r="E88" s="64" t="inlineStr">
        <is>
          <t>서울 성동구 아차산로 6 (성수동1가, 누디트 서울숲)
누디트 서울숲 10층</t>
        </is>
      </c>
      <c r="F88" s="65" t="inlineStr">
        <is>
          <t>서울 성동구 아차산로13길 11 (성수동2가)
무신사 캠퍼스 N1</t>
        </is>
      </c>
      <c r="G88" s="65" t="inlineStr">
        <is>
          <t>오토바이</t>
        </is>
      </c>
      <c r="H88" s="66" t="inlineStr">
        <is>
          <t>편도</t>
        </is>
      </c>
      <c r="I88" s="140" t="n">
        <v>6499.999999999999</v>
      </c>
      <c r="K88" s="60" t="n"/>
      <c r="L88" s="60" t="n"/>
      <c r="M88" s="60" t="n"/>
      <c r="N88" s="60" t="n"/>
      <c r="O88" s="60" t="n"/>
    </row>
    <row r="89" ht="18" customHeight="1" s="109">
      <c r="A89" s="60" t="n"/>
      <c r="B89" s="63" t="n">
        <v>45421</v>
      </c>
      <c r="C89" s="64" t="inlineStr">
        <is>
          <t>홍길동</t>
        </is>
      </c>
      <c r="D89" s="64" t="inlineStr">
        <is>
          <t>윌슨 로고 집기 3x3 농구 대회장 이동</t>
        </is>
      </c>
      <c r="E89" s="64" t="inlineStr">
        <is>
          <t>서울 강남구 역삼로 120 (역삼동, 성보역삼빌딩)
지하2층 마마테니스</t>
        </is>
      </c>
      <c r="F89" s="65" t="inlineStr">
        <is>
          <t xml:space="preserve">강원특별자치도 홍천군 홍천읍 갈마곡리 501
KXO </t>
        </is>
      </c>
      <c r="G89" s="65" t="inlineStr">
        <is>
          <t>라보</t>
        </is>
      </c>
      <c r="H89" s="66" t="inlineStr">
        <is>
          <t>편도</t>
        </is>
      </c>
      <c r="I89" s="140" t="n">
        <v>112181.8181818182</v>
      </c>
      <c r="K89" s="60" t="n"/>
      <c r="L89" s="60" t="n"/>
      <c r="M89" s="60" t="n"/>
      <c r="N89" s="60" t="n"/>
      <c r="O89" s="60" t="n"/>
    </row>
    <row r="90" ht="18" customHeight="1" s="109">
      <c r="A90" s="60" t="n"/>
      <c r="B90" s="63" t="n">
        <v>45421</v>
      </c>
      <c r="C90" s="64" t="inlineStr">
        <is>
          <t>홍길동</t>
        </is>
      </c>
      <c r="D90" s="64" t="inlineStr">
        <is>
          <t>샘플전달</t>
        </is>
      </c>
      <c r="E90" s="64" t="inlineStr">
        <is>
          <t>서울 성동구 아차산로 6 (성수동1가, 누디트 서울숲)
누디트 서울숲 10층</t>
        </is>
      </c>
      <c r="F90" s="65" t="inlineStr">
        <is>
          <t>경기 하남시 미사대로 520 (덕풍동, 현대지식산업센터 한강미사2차(25BL))
현대지식산업센터 한강미사2차 25블럭 C동 413호</t>
        </is>
      </c>
      <c r="G90" s="65" t="inlineStr">
        <is>
          <t>오토바이</t>
        </is>
      </c>
      <c r="H90" s="66" t="inlineStr">
        <is>
          <t>편도</t>
        </is>
      </c>
      <c r="I90" s="140" t="n">
        <v>16200</v>
      </c>
      <c r="K90" s="60" t="n"/>
      <c r="L90" s="60" t="n"/>
      <c r="M90" s="60" t="n"/>
      <c r="N90" s="60" t="n"/>
      <c r="O90" s="60" t="n"/>
    </row>
    <row r="91" ht="18" customHeight="1" s="109">
      <c r="A91" s="60" t="n"/>
      <c r="B91" s="63" t="n">
        <v>45420</v>
      </c>
      <c r="C91" s="64" t="inlineStr">
        <is>
          <t>홍길동</t>
        </is>
      </c>
      <c r="D91" s="64" t="inlineStr">
        <is>
          <t>샘플전달</t>
        </is>
      </c>
      <c r="E91" s="64" t="inlineStr">
        <is>
          <t>서울 성동구 아차산로 6 (성수동1가, 누디트 서울숲)
누디트 서울숲 10층</t>
        </is>
      </c>
      <c r="F91" s="65" t="inlineStr">
        <is>
          <t>서울 서초구 남부순환로333길 22 (서초동, 원광빌딩)
2층 원광빌딩</t>
        </is>
      </c>
      <c r="G91" s="65" t="inlineStr">
        <is>
          <t>오토바이</t>
        </is>
      </c>
      <c r="H91" s="66" t="inlineStr">
        <is>
          <t>편도</t>
        </is>
      </c>
      <c r="I91" s="140" t="n">
        <v>11900</v>
      </c>
      <c r="K91" s="60" t="n"/>
      <c r="L91" s="60" t="n"/>
      <c r="M91" s="60" t="n"/>
      <c r="N91" s="60" t="n"/>
      <c r="O91" s="60" t="n"/>
    </row>
    <row r="92" ht="18" customHeight="1" s="109">
      <c r="A92" s="60" t="n"/>
      <c r="B92" s="63" t="n">
        <v>45420</v>
      </c>
      <c r="C92" s="64" t="inlineStr">
        <is>
          <t>홍길동</t>
        </is>
      </c>
      <c r="D92" s="64" t="inlineStr">
        <is>
          <t>살로몬 5월 온라인 모델 상세컷 촬영 물품 발송</t>
        </is>
      </c>
      <c r="E92" s="64" t="inlineStr">
        <is>
          <t>서울 성동구 아차산로 6 (성수동1가, 누디트 서울숲)
누디트 서울숲 10층</t>
        </is>
      </c>
      <c r="F92" s="65" t="inlineStr">
        <is>
          <t>서울 강남구 논현로38길 42 (도곡동, 다명빌딩)
2층 202호</t>
        </is>
      </c>
      <c r="G92" s="65" t="inlineStr">
        <is>
          <t>1톤 트럭</t>
        </is>
      </c>
      <c r="H92" s="66" t="inlineStr">
        <is>
          <t>편도</t>
        </is>
      </c>
      <c r="I92" s="140" t="n">
        <v>59999.99999999999</v>
      </c>
      <c r="K92" s="60" t="n"/>
      <c r="L92" s="60" t="n"/>
      <c r="M92" s="60" t="n"/>
      <c r="N92" s="60" t="n"/>
      <c r="O92" s="60" t="n"/>
    </row>
    <row r="93" ht="18" customHeight="1" s="109">
      <c r="A93" s="60" t="n"/>
      <c r="B93" s="63" t="n">
        <v>45420</v>
      </c>
      <c r="C93" s="64" t="inlineStr">
        <is>
          <t>홍길동</t>
        </is>
      </c>
      <c r="D93" s="64" t="inlineStr">
        <is>
          <t>브랜드 경 룩북 촬영 협찬건</t>
        </is>
      </c>
      <c r="E93" s="64" t="inlineStr">
        <is>
          <t>서울 성동구 아차산로 6 (성수동1가, 누디트 서울숲)
누디트 서울숲 10층</t>
        </is>
      </c>
      <c r="F93" s="65" t="inlineStr">
        <is>
          <t>서울 중구 다산로18길 8 (신당동)
2층</t>
        </is>
      </c>
      <c r="G93" s="65" t="inlineStr">
        <is>
          <t>다마스</t>
        </is>
      </c>
      <c r="H93" s="66" t="inlineStr">
        <is>
          <t>편도</t>
        </is>
      </c>
      <c r="I93" s="140" t="n">
        <v>31636.36363636363</v>
      </c>
      <c r="K93" s="60" t="n"/>
      <c r="L93" s="60" t="n"/>
      <c r="M93" s="60" t="n"/>
      <c r="N93" s="60" t="n"/>
      <c r="O93" s="60" t="n"/>
    </row>
    <row r="94" ht="18" customHeight="1" s="109">
      <c r="A94" s="60" t="n"/>
      <c r="B94" s="63" t="n">
        <v>45420</v>
      </c>
      <c r="C94" s="64" t="inlineStr">
        <is>
          <t>홍길동</t>
        </is>
      </c>
      <c r="D94" s="64" t="inlineStr">
        <is>
          <t>윌슨 POP 매장발송</t>
        </is>
      </c>
      <c r="E94" s="64" t="inlineStr">
        <is>
          <t>서울 성동구 아차산로 6 (성수동1가, 누디트 서울숲)
누디트 서울숲 10층</t>
        </is>
      </c>
      <c r="F94" s="65" t="inlineStr">
        <is>
          <t>경기 수원시 장안구 수성로 175 (정자동)
스타필드수원 5F</t>
        </is>
      </c>
      <c r="G94" s="65" t="inlineStr">
        <is>
          <t>오토바이</t>
        </is>
      </c>
      <c r="H94" s="66" t="inlineStr">
        <is>
          <t>편도</t>
        </is>
      </c>
      <c r="I94" s="140" t="n">
        <v>33309.0909090909</v>
      </c>
      <c r="K94" s="60" t="n"/>
      <c r="L94" s="60" t="n"/>
      <c r="M94" s="60" t="n"/>
      <c r="N94" s="60" t="n"/>
      <c r="O94" s="60" t="n"/>
    </row>
    <row r="95" ht="18" customHeight="1" s="109">
      <c r="A95" s="60" t="n"/>
      <c r="B95" s="63" t="n">
        <v>45420</v>
      </c>
      <c r="C95" s="64" t="inlineStr">
        <is>
          <t>홍길동</t>
        </is>
      </c>
      <c r="D95" s="64" t="inlineStr">
        <is>
          <t>샘플전달</t>
        </is>
      </c>
      <c r="E95" s="64" t="inlineStr">
        <is>
          <t>서울 성동구 아차산로 6 (성수동1가, 누디트 서울숲)
누디트 서울숲 10층</t>
        </is>
      </c>
      <c r="F95" s="65" t="inlineStr">
        <is>
          <t>서울 강남구 영동대로85길 34 (대치동, 대치2차 아이파크)
대치2차 아이파크 B1</t>
        </is>
      </c>
      <c r="G95" s="65" t="inlineStr">
        <is>
          <t>오토바이</t>
        </is>
      </c>
      <c r="H95" s="66" t="inlineStr">
        <is>
          <t>편도</t>
        </is>
      </c>
      <c r="I95" s="140" t="n">
        <v>9400</v>
      </c>
      <c r="K95" s="60" t="n"/>
      <c r="L95" s="60" t="n"/>
      <c r="M95" s="60" t="n"/>
      <c r="N95" s="60" t="n"/>
      <c r="O95" s="60" t="n"/>
    </row>
    <row r="96" ht="18" customHeight="1" s="109">
      <c r="A96" s="60" t="n"/>
      <c r="B96" s="63" t="n">
        <v>45420</v>
      </c>
      <c r="C96" s="64" t="inlineStr">
        <is>
          <t>홍길동</t>
        </is>
      </c>
      <c r="D96" s="64" t="inlineStr">
        <is>
          <t>샘플전달</t>
        </is>
      </c>
      <c r="E96" s="64" t="inlineStr">
        <is>
          <t>서울 성동구 아차산로 6 (성수동1가, 누디트 서울숲)
누디트 서울숲 10층</t>
        </is>
      </c>
      <c r="F96" s="65" t="inlineStr">
        <is>
          <t>서울 서초구 방배천로 91 (방배동, 구산타워)
구산타워 8층</t>
        </is>
      </c>
      <c r="G96" s="65" t="inlineStr">
        <is>
          <t>오토바이</t>
        </is>
      </c>
      <c r="H96" s="66" t="inlineStr">
        <is>
          <t>편도</t>
        </is>
      </c>
      <c r="I96" s="140" t="n">
        <v>14000</v>
      </c>
      <c r="K96" s="60" t="n"/>
      <c r="L96" s="60" t="n"/>
      <c r="M96" s="60" t="n"/>
      <c r="N96" s="60" t="n"/>
      <c r="O96" s="60" t="n"/>
    </row>
    <row r="97" ht="18" customHeight="1" s="109">
      <c r="A97" s="60" t="n"/>
      <c r="B97" s="63" t="n">
        <v>45419</v>
      </c>
      <c r="C97" s="64" t="inlineStr">
        <is>
          <t>홍길동</t>
        </is>
      </c>
      <c r="D97" s="64" t="inlineStr">
        <is>
          <t>윌슨 인테리어 마감재</t>
        </is>
      </c>
      <c r="E97" s="64" t="inlineStr">
        <is>
          <t>서울 강남구 논현로140길 7 (논현동)
신코빌딩 3층, 얀카페트</t>
        </is>
      </c>
      <c r="F97" s="65" t="inlineStr">
        <is>
          <t>서울 성동구 아차산로 6 (성수동1가, 누디트 서울숲)
9층</t>
        </is>
      </c>
      <c r="G97" s="65" t="inlineStr">
        <is>
          <t>오토바이</t>
        </is>
      </c>
      <c r="H97" s="66" t="inlineStr">
        <is>
          <t>편도</t>
        </is>
      </c>
      <c r="I97" s="140" t="n">
        <v>9000</v>
      </c>
      <c r="K97" s="60" t="n"/>
      <c r="L97" s="60" t="n"/>
      <c r="M97" s="60" t="n"/>
      <c r="N97" s="60" t="n"/>
      <c r="O97" s="60" t="n"/>
    </row>
    <row r="98" ht="18" customHeight="1" s="109">
      <c r="A98" s="60" t="n"/>
      <c r="B98" s="63" t="n">
        <v>45419</v>
      </c>
      <c r="C98" s="64" t="inlineStr">
        <is>
          <t>홍길동</t>
        </is>
      </c>
      <c r="D98" s="64" t="inlineStr">
        <is>
          <t>샘플전달</t>
        </is>
      </c>
      <c r="E98" s="64" t="inlineStr">
        <is>
          <t>서울 성동구 아차산로 6 (성수동1가, 누디트 서울숲)
누디트 서울숲 10층</t>
        </is>
      </c>
      <c r="F98" s="65" t="inlineStr">
        <is>
          <t>서울 영등포구 양평로22길 21 (양평동5가, 선유도 코오롱디지털타워)
803호</t>
        </is>
      </c>
      <c r="G98" s="65" t="inlineStr">
        <is>
          <t>오토바이</t>
        </is>
      </c>
      <c r="H98" s="66" t="inlineStr">
        <is>
          <t>편도</t>
        </is>
      </c>
      <c r="I98" s="140" t="n">
        <v>17000</v>
      </c>
      <c r="K98" s="60" t="n"/>
      <c r="L98" s="60" t="n"/>
      <c r="M98" s="60" t="n"/>
      <c r="N98" s="60" t="n"/>
      <c r="O98" s="60" t="n"/>
    </row>
    <row r="99" ht="18" customHeight="1" s="109">
      <c r="A99" s="60" t="n"/>
      <c r="B99" s="63" t="n">
        <v>45419</v>
      </c>
      <c r="C99" s="64" t="inlineStr">
        <is>
          <t>홍길동</t>
        </is>
      </c>
      <c r="D99" s="64" t="inlineStr">
        <is>
          <t xml:space="preserve">25SS 살로몬 팬톤컬러칩 구매 우리컴 </t>
        </is>
      </c>
      <c r="E99" s="64" t="inlineStr">
        <is>
          <t xml:space="preserve">서울 관악구 조원로16가길 26 (신림동, 선행)
2층 우리컴 </t>
        </is>
      </c>
      <c r="F99" s="65" t="inlineStr">
        <is>
          <t>서울 성동구 아차산로 6 (성수동1가, 누디트 서울숲)
누디트 서울숲 10층</t>
        </is>
      </c>
      <c r="G99" s="65" t="inlineStr">
        <is>
          <t>오토바이</t>
        </is>
      </c>
      <c r="H99" s="66" t="inlineStr">
        <is>
          <t>편도</t>
        </is>
      </c>
      <c r="I99" s="140" t="n">
        <v>17000</v>
      </c>
      <c r="K99" s="60" t="n"/>
      <c r="L99" s="60" t="n"/>
      <c r="M99" s="60" t="n"/>
      <c r="N99" s="60" t="n"/>
      <c r="O99" s="60" t="n"/>
    </row>
    <row r="100" ht="18" customHeight="1" s="109">
      <c r="A100" s="60" t="n"/>
      <c r="B100" s="63" t="n">
        <v>45419</v>
      </c>
      <c r="C100" s="64" t="inlineStr">
        <is>
          <t>홍길동</t>
        </is>
      </c>
      <c r="D100" s="64" t="inlineStr">
        <is>
          <t>샘플전달</t>
        </is>
      </c>
      <c r="E100" s="64" t="inlineStr">
        <is>
          <t>경기 과천시 은행나무길 26 (주암동)
2층</t>
        </is>
      </c>
      <c r="F100" s="65" t="inlineStr">
        <is>
          <t>서울 성동구 아차산로 6 (성수동1가, 누디트 서울숲)
10층</t>
        </is>
      </c>
      <c r="G100" s="65" t="inlineStr">
        <is>
          <t>오토바이</t>
        </is>
      </c>
      <c r="H100" s="66" t="inlineStr">
        <is>
          <t>편도</t>
        </is>
      </c>
      <c r="I100" s="140" t="n">
        <v>20000</v>
      </c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3" t="n">
        <v>45419</v>
      </c>
      <c r="C101" s="64" t="inlineStr">
        <is>
          <t>홍길동</t>
        </is>
      </c>
      <c r="D101" s="64" t="inlineStr">
        <is>
          <t>원단 스와치 전달</t>
        </is>
      </c>
      <c r="E101" s="64" t="inlineStr">
        <is>
          <t>서울 성동구 아차산로 6 (성수동1가, 누디트 서울숲)
누디트 서울숲 10층</t>
        </is>
      </c>
      <c r="F101" s="65" t="inlineStr">
        <is>
          <t>경기 하남시 미사대로 540 (덕풍동, 현대지식산업센터 한강미사2차(26BL))
a동 406호 글로벌비앤지</t>
        </is>
      </c>
      <c r="G101" s="65" t="inlineStr">
        <is>
          <t>오토바이</t>
        </is>
      </c>
      <c r="H101" s="66" t="inlineStr">
        <is>
          <t>편도</t>
        </is>
      </c>
      <c r="I101" s="140" t="n">
        <v>19000</v>
      </c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3" t="n">
        <v>45419</v>
      </c>
      <c r="C102" s="64" t="inlineStr">
        <is>
          <t>홍길동</t>
        </is>
      </c>
      <c r="D102" s="64" t="inlineStr">
        <is>
          <t>W걸스 공연용 농구공 전달의 건</t>
        </is>
      </c>
      <c r="E102" s="64" t="inlineStr">
        <is>
          <t>경기 성남시 분당구 성남대로 51 (구미동, 분당포스빌오피스텔)
지하1층 상가2호 마스터욱</t>
        </is>
      </c>
      <c r="F102" s="65" t="inlineStr">
        <is>
          <t>경기 용인시 처인구 포곡읍 금어로 317 (포곡읍 금어리, 용인시 시민체육센터)
삼성 농구 클럽</t>
        </is>
      </c>
      <c r="G102" s="65" t="inlineStr">
        <is>
          <t>다마스</t>
        </is>
      </c>
      <c r="H102" s="66" t="inlineStr">
        <is>
          <t>편도</t>
        </is>
      </c>
      <c r="I102" s="140" t="n">
        <v>37636.36363636363</v>
      </c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3" t="n">
        <v>45419</v>
      </c>
      <c r="C103" s="64" t="inlineStr">
        <is>
          <t>홍길동</t>
        </is>
      </c>
      <c r="D103" s="64" t="inlineStr">
        <is>
          <t>5/4(토) 에스팀 테니스클래스 샘플의류 회수</t>
        </is>
      </c>
      <c r="E103" s="64" t="inlineStr">
        <is>
          <t xml:space="preserve">경기 하남시 서하남로 9-16 (감북동)
경기도 하남시 감북동 447-1 하남 TS 테니스장 </t>
        </is>
      </c>
      <c r="F103" s="65" t="inlineStr">
        <is>
          <t>서울 성동구 아차산로 6 (성수동1가, 누디트 서울숲)
10층</t>
        </is>
      </c>
      <c r="G103" s="65" t="inlineStr">
        <is>
          <t>다마스</t>
        </is>
      </c>
      <c r="H103" s="66" t="inlineStr">
        <is>
          <t>편도</t>
        </is>
      </c>
      <c r="I103" s="140" t="n">
        <v>35636.36363636363</v>
      </c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3" t="n">
        <v>45415</v>
      </c>
      <c r="C104" s="64" t="inlineStr">
        <is>
          <t>홍길동</t>
        </is>
      </c>
      <c r="D104" s="64" t="inlineStr">
        <is>
          <t xml:space="preserve">유니코 광고촬영 샘플 전달 </t>
        </is>
      </c>
      <c r="E104" s="64" t="inlineStr">
        <is>
          <t>서울 성동구 아차산로 6 (성수동1가, 누디트 서울숲)
누디트 서울숲 10층</t>
        </is>
      </c>
      <c r="F104" s="65" t="inlineStr">
        <is>
          <t>경기 성남시 분당구 판교로255번길 9-22 (삼평동, 판교 우림 W-CITY)
904호</t>
        </is>
      </c>
      <c r="G104" s="65" t="inlineStr">
        <is>
          <t>오토바이</t>
        </is>
      </c>
      <c r="H104" s="66" t="inlineStr">
        <is>
          <t>편도</t>
        </is>
      </c>
      <c r="I104" s="140" t="n">
        <v>28609.09090909091</v>
      </c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3" t="n">
        <v>45415</v>
      </c>
      <c r="C105" s="64" t="inlineStr">
        <is>
          <t>홍길동</t>
        </is>
      </c>
      <c r="D105" s="64" t="inlineStr">
        <is>
          <t>5/4(토) 에스팀 클래스 샘플의류 발송</t>
        </is>
      </c>
      <c r="E105" s="64" t="inlineStr">
        <is>
          <t>서울 성동구 아차산로 6 (성수동1가, 누디트 서울숲)
누디트 서울숲 10층</t>
        </is>
      </c>
      <c r="F105" s="65" t="inlineStr">
        <is>
          <t xml:space="preserve">경기 하남시 서하남로 9-16 (감북동)
경기도 하남시 감북동 447-1 하남 TS 테니스장 </t>
        </is>
      </c>
      <c r="G105" s="65" t="inlineStr">
        <is>
          <t>다마스</t>
        </is>
      </c>
      <c r="H105" s="66" t="inlineStr">
        <is>
          <t>편도</t>
        </is>
      </c>
      <c r="I105" s="140" t="n">
        <v>33000</v>
      </c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3" t="n">
        <v>45415</v>
      </c>
      <c r="C106" s="64" t="inlineStr">
        <is>
          <t>홍길동</t>
        </is>
      </c>
      <c r="D106" s="64" t="inlineStr">
        <is>
          <t xml:space="preserve">에스팀 모델 힙플페 페스티벌룩 의류 발송 </t>
        </is>
      </c>
      <c r="E106" s="64" t="inlineStr">
        <is>
          <t>서울 성동구 아차산로 6 (성수동1가, 누디트 서울숲)
누디트 서울숲 10층</t>
        </is>
      </c>
      <c r="F106" s="65" t="inlineStr">
        <is>
          <t>서울 동작구 남부순환로257길 5 (사당동)
201호</t>
        </is>
      </c>
      <c r="G106" s="65" t="inlineStr">
        <is>
          <t>오토바이</t>
        </is>
      </c>
      <c r="H106" s="66" t="inlineStr">
        <is>
          <t>편도</t>
        </is>
      </c>
      <c r="I106" s="140" t="n">
        <v>14000</v>
      </c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3" t="n">
        <v>45415</v>
      </c>
      <c r="C107" s="64" t="inlineStr">
        <is>
          <t>홍길동</t>
        </is>
      </c>
      <c r="D107" s="64" t="inlineStr">
        <is>
          <t xml:space="preserve">에스팀 모델 힙플페 페스티벌 촬영 의류발송 </t>
        </is>
      </c>
      <c r="E107" s="64" t="inlineStr">
        <is>
          <t>서울 성동구 아차산로 6 (성수동1가, 누디트 서울숲)
누디트 서울숲 10층</t>
        </is>
      </c>
      <c r="F107" s="65" t="inlineStr">
        <is>
          <t>서울 송파구 백제고분로27길 12 (삼전동)
201호</t>
        </is>
      </c>
      <c r="G107" s="65" t="inlineStr">
        <is>
          <t>오토바이</t>
        </is>
      </c>
      <c r="H107" s="66" t="inlineStr">
        <is>
          <t>편도</t>
        </is>
      </c>
      <c r="I107" s="140" t="n">
        <v>13000</v>
      </c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3" t="n">
        <v>45414</v>
      </c>
      <c r="C108" s="64" t="inlineStr">
        <is>
          <t>홍길동</t>
        </is>
      </c>
      <c r="D108" s="64" t="inlineStr">
        <is>
          <t>주우재 협찬 시딩 건</t>
        </is>
      </c>
      <c r="E108" s="64" t="inlineStr">
        <is>
          <t>서울 성동구 아차산로 6 (성수동1가, 누디트 서울숲)
누디트 서울숲 10층</t>
        </is>
      </c>
      <c r="F108" s="65" t="inlineStr">
        <is>
          <t>서울 마포구 희우정로1길 7 (합정동)
YG엔터테인먼트 1층 문서 수발실</t>
        </is>
      </c>
      <c r="G108" s="65" t="inlineStr">
        <is>
          <t>오토바이</t>
        </is>
      </c>
      <c r="H108" s="66" t="inlineStr">
        <is>
          <t>편도</t>
        </is>
      </c>
      <c r="I108" s="140" t="n">
        <v>17000</v>
      </c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3" t="n">
        <v>45415</v>
      </c>
      <c r="C109" s="64" t="inlineStr">
        <is>
          <t>홍길동</t>
        </is>
      </c>
      <c r="D109" s="64" t="inlineStr">
        <is>
          <t xml:space="preserve">살로몬 신티에스 샘플 전달 </t>
        </is>
      </c>
      <c r="E109" s="64" t="inlineStr">
        <is>
          <t>서울 성동구 아차산로 6 (성수동1가, 누디트 서울숲)
누디트 서울숲 10층</t>
        </is>
      </c>
      <c r="F109" s="65" t="inlineStr">
        <is>
          <t xml:space="preserve">서울 구로구 디지털로33길 55 (구로동, 이앤씨벤처드림타워2차)
벤처드림타워 2차 810호 </t>
        </is>
      </c>
      <c r="G109" s="65" t="inlineStr">
        <is>
          <t>오토바이</t>
        </is>
      </c>
      <c r="H109" s="66" t="inlineStr">
        <is>
          <t>편도</t>
        </is>
      </c>
      <c r="I109" s="140" t="n">
        <v>25000</v>
      </c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3" t="n">
        <v>45414</v>
      </c>
      <c r="C110" s="64" t="inlineStr">
        <is>
          <t>홍길동</t>
        </is>
      </c>
      <c r="D110" s="64" t="inlineStr">
        <is>
          <t>샘플발송</t>
        </is>
      </c>
      <c r="E110" s="64" t="inlineStr">
        <is>
          <t>서울 성동구 아차산로 6 (성수동1가, 누디트 서울숲)
누디트 서울숲 10층</t>
        </is>
      </c>
      <c r="F110" s="65" t="inlineStr">
        <is>
          <t>서울 강남구 영동대로85길 34 (대치동, 대치2차 아이파크)
대치2차 아이파크 B1</t>
        </is>
      </c>
      <c r="G110" s="65" t="inlineStr">
        <is>
          <t>오토바이</t>
        </is>
      </c>
      <c r="H110" s="66" t="inlineStr">
        <is>
          <t>편도</t>
        </is>
      </c>
      <c r="I110" s="140" t="n">
        <v>9400</v>
      </c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3" t="n">
        <v>45414</v>
      </c>
      <c r="C111" s="64" t="inlineStr">
        <is>
          <t>홍길동</t>
        </is>
      </c>
      <c r="D111" s="64" t="inlineStr">
        <is>
          <t>샘플전달</t>
        </is>
      </c>
      <c r="E111" s="64" t="inlineStr">
        <is>
          <t>서울 성동구 아차산로 6 (성수동1가, 누디트 서울숲)
누디트 서울숲 10층</t>
        </is>
      </c>
      <c r="F111" s="65" t="inlineStr">
        <is>
          <t>경기 안양시 동안구 전파로 126 (호계동, W타워)
5층</t>
        </is>
      </c>
      <c r="G111" s="65" t="inlineStr">
        <is>
          <t>오토바이</t>
        </is>
      </c>
      <c r="H111" s="66" t="inlineStr">
        <is>
          <t>편도</t>
        </is>
      </c>
      <c r="I111" s="140" t="n">
        <v>20000</v>
      </c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3" t="n"/>
      <c r="C112" s="64" t="n"/>
      <c r="D112" s="64" t="n"/>
      <c r="E112" s="64" t="n"/>
      <c r="F112" s="65" t="n"/>
      <c r="G112" s="65" t="n"/>
      <c r="H112" s="66" t="n"/>
      <c r="I112" s="14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73" t="inlineStr">
        <is>
          <t>합계금액</t>
        </is>
      </c>
      <c r="C113" s="74" t="n"/>
      <c r="D113" s="74" t="n"/>
      <c r="E113" s="74" t="n"/>
      <c r="F113" s="74" t="n"/>
      <c r="G113" s="74" t="n"/>
      <c r="H113" s="75" t="n"/>
      <c r="I113" s="141">
        <f>SUM(I114:I115)</f>
        <v/>
      </c>
      <c r="J113" s="69" t="n"/>
      <c r="K113" s="69" t="n"/>
      <c r="L113" s="60" t="n"/>
      <c r="M113" s="60" t="n"/>
      <c r="N113" s="60" t="n"/>
      <c r="O113" s="60" t="n"/>
    </row>
    <row r="114" ht="18" customHeight="1" s="109">
      <c r="A114" s="60" t="n"/>
      <c r="B114" s="76" t="inlineStr">
        <is>
          <t>공급가액</t>
        </is>
      </c>
      <c r="C114" s="77" t="n"/>
      <c r="D114" s="77" t="n"/>
      <c r="E114" s="77" t="n"/>
      <c r="F114" s="77" t="n"/>
      <c r="G114" s="77" t="n"/>
      <c r="H114" s="78" t="n"/>
      <c r="I114" s="142">
        <f>SUM(I4:I112)</f>
        <v/>
      </c>
      <c r="J114" s="143" t="n"/>
      <c r="K114" s="69" t="n"/>
      <c r="L114" s="60" t="n"/>
      <c r="M114" s="60" t="n"/>
      <c r="N114" s="60" t="n"/>
      <c r="O114" s="60" t="n"/>
      <c r="P114" s="60" t="n"/>
    </row>
    <row r="115" ht="18" customHeight="1" s="109">
      <c r="A115" s="60" t="n"/>
      <c r="B115" s="79" t="inlineStr">
        <is>
          <t>세액</t>
        </is>
      </c>
      <c r="C115" s="80" t="n"/>
      <c r="D115" s="80" t="n"/>
      <c r="E115" s="80" t="n"/>
      <c r="F115" s="80" t="n"/>
      <c r="G115" s="80" t="n"/>
      <c r="H115" s="81" t="n"/>
      <c r="I115" s="144">
        <f>I114*10%</f>
        <v/>
      </c>
      <c r="J115" s="143" t="n"/>
      <c r="K115" s="69" t="n"/>
      <c r="L115" s="60" t="n"/>
      <c r="M115" s="60" t="n"/>
      <c r="N115" s="60" t="n"/>
      <c r="O115" s="60" t="n"/>
      <c r="P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9" t="n"/>
      <c r="K116" s="69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9" t="n"/>
      <c r="K117" s="69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9" t="n"/>
      <c r="K118" s="69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9" t="n"/>
      <c r="K119" s="69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9" t="n"/>
      <c r="K120" s="69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9" t="n"/>
      <c r="K121" s="69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9" t="n"/>
      <c r="K122" s="69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9" t="n"/>
      <c r="K123" s="69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</row>
    <row r="995" ht="15.75" customHeight="1" s="109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</row>
    <row r="996" ht="15.75" customHeight="1" s="109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</row>
    <row r="997" ht="15.75" customHeight="1" s="109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</row>
    <row r="998" ht="15.75" customHeight="1" s="109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</row>
    <row r="999" ht="15.75" customHeight="1" s="109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</row>
    <row r="1000" ht="15.75" customHeight="1" s="109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</row>
    <row r="1001" ht="15.75" customHeight="1" s="109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</row>
    <row r="1002" ht="15.75" customHeight="1" s="109">
      <c r="A1002" s="60" t="n"/>
      <c r="B1002" s="60" t="n"/>
      <c r="C1002" s="60" t="n"/>
      <c r="D1002" s="60" t="n"/>
      <c r="E1002" s="60" t="n"/>
      <c r="F1002" s="60" t="n"/>
      <c r="G1002" s="60" t="n"/>
      <c r="H1002" s="60" t="n"/>
      <c r="I1002" s="60" t="n"/>
      <c r="J1002" s="60" t="n"/>
      <c r="K1002" s="60" t="n"/>
      <c r="L1002" s="60" t="n"/>
      <c r="M1002" s="60" t="n"/>
      <c r="N1002" s="60" t="n"/>
      <c r="O1002" s="60" t="n"/>
    </row>
    <row r="1003" ht="15.75" customHeight="1" s="109">
      <c r="A1003" s="60" t="n"/>
      <c r="B1003" s="60" t="n"/>
      <c r="C1003" s="60" t="n"/>
      <c r="D1003" s="60" t="n"/>
      <c r="E1003" s="60" t="n"/>
      <c r="F1003" s="60" t="n"/>
      <c r="G1003" s="60" t="n"/>
      <c r="H1003" s="60" t="n"/>
      <c r="I1003" s="60" t="n"/>
      <c r="J1003" s="60" t="n"/>
      <c r="K1003" s="60" t="n"/>
      <c r="L1003" s="60" t="n"/>
      <c r="M1003" s="60" t="n"/>
      <c r="N1003" s="60" t="n"/>
      <c r="O1003" s="60" t="n"/>
    </row>
    <row r="1004" ht="15.75" customHeight="1" s="109">
      <c r="A1004" s="60" t="n"/>
      <c r="B1004" s="60" t="n"/>
      <c r="C1004" s="60" t="n"/>
      <c r="D1004" s="60" t="n"/>
      <c r="E1004" s="60" t="n"/>
      <c r="F1004" s="60" t="n"/>
      <c r="G1004" s="60" t="n"/>
      <c r="H1004" s="60" t="n"/>
      <c r="I1004" s="60" t="n"/>
      <c r="J1004" s="60" t="n"/>
      <c r="K1004" s="60" t="n"/>
      <c r="L1004" s="60" t="n"/>
      <c r="M1004" s="60" t="n"/>
      <c r="N1004" s="60" t="n"/>
      <c r="O1004" s="60" t="n"/>
    </row>
    <row r="1005" ht="15.75" customHeight="1" s="109">
      <c r="A1005" s="60" t="n"/>
      <c r="B1005" s="60" t="n"/>
      <c r="C1005" s="60" t="n"/>
      <c r="D1005" s="60" t="n"/>
      <c r="E1005" s="60" t="n"/>
      <c r="F1005" s="60" t="n"/>
      <c r="G1005" s="60" t="n"/>
      <c r="H1005" s="60" t="n"/>
      <c r="I1005" s="60" t="n"/>
      <c r="J1005" s="60" t="n"/>
      <c r="K1005" s="60" t="n"/>
      <c r="L1005" s="60" t="n"/>
      <c r="M1005" s="60" t="n"/>
      <c r="N1005" s="60" t="n"/>
      <c r="O1005" s="60" t="n"/>
    </row>
    <row r="1006" ht="15.75" customHeight="1" s="109">
      <c r="A1006" s="60" t="n"/>
      <c r="B1006" s="60" t="n"/>
      <c r="C1006" s="60" t="n"/>
      <c r="D1006" s="60" t="n"/>
      <c r="E1006" s="60" t="n"/>
      <c r="F1006" s="60" t="n"/>
      <c r="G1006" s="60" t="n"/>
      <c r="H1006" s="60" t="n"/>
      <c r="I1006" s="60" t="n"/>
      <c r="J1006" s="60" t="n"/>
      <c r="K1006" s="60" t="n"/>
      <c r="L1006" s="60" t="n"/>
      <c r="M1006" s="60" t="n"/>
      <c r="N1006" s="60" t="n"/>
      <c r="O1006" s="60" t="n"/>
    </row>
    <row r="1007" ht="15.75" customHeight="1" s="109">
      <c r="A1007" s="60" t="n"/>
      <c r="B1007" s="60" t="n"/>
      <c r="C1007" s="60" t="n"/>
      <c r="D1007" s="60" t="n"/>
      <c r="E1007" s="60" t="n"/>
      <c r="F1007" s="60" t="n"/>
      <c r="G1007" s="60" t="n"/>
      <c r="H1007" s="60" t="n"/>
      <c r="I1007" s="60" t="n"/>
      <c r="J1007" s="60" t="n"/>
      <c r="K1007" s="60" t="n"/>
      <c r="L1007" s="60" t="n"/>
      <c r="M1007" s="60" t="n"/>
      <c r="N1007" s="60" t="n"/>
      <c r="O1007" s="60" t="n"/>
    </row>
    <row r="1008" ht="15.75" customHeight="1" s="109">
      <c r="A1008" s="60" t="n"/>
      <c r="B1008" s="60" t="n"/>
      <c r="C1008" s="60" t="n"/>
      <c r="D1008" s="60" t="n"/>
      <c r="E1008" s="60" t="n"/>
      <c r="F1008" s="60" t="n"/>
      <c r="G1008" s="60" t="n"/>
      <c r="H1008" s="60" t="n"/>
      <c r="I1008" s="60" t="n"/>
      <c r="J1008" s="60" t="n"/>
      <c r="K1008" s="60" t="n"/>
      <c r="L1008" s="60" t="n"/>
      <c r="M1008" s="60" t="n"/>
      <c r="N1008" s="60" t="n"/>
      <c r="O1008" s="60" t="n"/>
    </row>
    <row r="1009" ht="15.75" customHeight="1" s="109">
      <c r="A1009" s="60" t="n"/>
      <c r="B1009" s="60" t="n"/>
      <c r="C1009" s="60" t="n"/>
      <c r="D1009" s="60" t="n"/>
      <c r="E1009" s="60" t="n"/>
      <c r="F1009" s="60" t="n"/>
      <c r="G1009" s="60" t="n"/>
      <c r="H1009" s="60" t="n"/>
      <c r="I1009" s="60" t="n"/>
      <c r="J1009" s="60" t="n"/>
      <c r="K1009" s="60" t="n"/>
      <c r="L1009" s="60" t="n"/>
      <c r="M1009" s="60" t="n"/>
      <c r="N1009" s="60" t="n"/>
      <c r="O1009" s="60" t="n"/>
    </row>
    <row r="1010" ht="15.75" customHeight="1" s="109">
      <c r="A1010" s="60" t="n"/>
      <c r="B1010" s="60" t="n"/>
      <c r="C1010" s="60" t="n"/>
      <c r="D1010" s="60" t="n"/>
      <c r="E1010" s="60" t="n"/>
      <c r="F1010" s="60" t="n"/>
      <c r="G1010" s="60" t="n"/>
      <c r="H1010" s="60" t="n"/>
      <c r="I1010" s="60" t="n"/>
      <c r="J1010" s="60" t="n"/>
      <c r="K1010" s="60" t="n"/>
      <c r="L1010" s="60" t="n"/>
      <c r="M1010" s="60" t="n"/>
      <c r="N1010" s="60" t="n"/>
      <c r="O1010" s="60" t="n"/>
    </row>
    <row r="1011" ht="15.75" customHeight="1" s="109">
      <c r="A1011" s="60" t="n"/>
      <c r="B1011" s="60" t="n"/>
      <c r="C1011" s="60" t="n"/>
      <c r="D1011" s="60" t="n"/>
      <c r="E1011" s="60" t="n"/>
      <c r="F1011" s="60" t="n"/>
      <c r="G1011" s="60" t="n"/>
      <c r="H1011" s="60" t="n"/>
      <c r="I1011" s="60" t="n"/>
      <c r="J1011" s="60" t="n"/>
      <c r="K1011" s="60" t="n"/>
      <c r="L1011" s="60" t="n"/>
      <c r="M1011" s="60" t="n"/>
      <c r="N1011" s="60" t="n"/>
      <c r="O1011" s="60" t="n"/>
    </row>
    <row r="1012" ht="15.75" customHeight="1" s="109">
      <c r="A1012" s="60" t="n"/>
      <c r="B1012" s="60" t="n"/>
      <c r="C1012" s="60" t="n"/>
      <c r="D1012" s="60" t="n"/>
      <c r="E1012" s="60" t="n"/>
      <c r="F1012" s="60" t="n"/>
      <c r="G1012" s="60" t="n"/>
      <c r="H1012" s="60" t="n"/>
      <c r="I1012" s="60" t="n"/>
      <c r="J1012" s="60" t="n"/>
      <c r="K1012" s="60" t="n"/>
      <c r="L1012" s="60" t="n"/>
      <c r="M1012" s="60" t="n"/>
      <c r="N1012" s="60" t="n"/>
      <c r="O1012" s="60" t="n"/>
    </row>
    <row r="1013" ht="15.75" customHeight="1" s="109">
      <c r="A1013" s="60" t="n"/>
      <c r="B1013" s="60" t="n"/>
      <c r="C1013" s="60" t="n"/>
      <c r="D1013" s="60" t="n"/>
      <c r="E1013" s="60" t="n"/>
      <c r="F1013" s="60" t="n"/>
      <c r="G1013" s="60" t="n"/>
      <c r="H1013" s="60" t="n"/>
      <c r="I1013" s="60" t="n"/>
      <c r="J1013" s="60" t="n"/>
      <c r="K1013" s="60" t="n"/>
      <c r="L1013" s="60" t="n"/>
      <c r="M1013" s="60" t="n"/>
      <c r="N1013" s="60" t="n"/>
      <c r="O1013" s="60" t="n"/>
    </row>
    <row r="1014" ht="15.75" customHeight="1" s="109">
      <c r="A1014" s="60" t="n"/>
      <c r="B1014" s="60" t="n"/>
      <c r="C1014" s="60" t="n"/>
      <c r="D1014" s="60" t="n"/>
      <c r="E1014" s="60" t="n"/>
      <c r="F1014" s="60" t="n"/>
      <c r="G1014" s="60" t="n"/>
      <c r="H1014" s="60" t="n"/>
      <c r="I1014" s="60" t="n"/>
      <c r="J1014" s="60" t="n"/>
      <c r="K1014" s="60" t="n"/>
      <c r="L1014" s="60" t="n"/>
      <c r="M1014" s="60" t="n"/>
      <c r="N1014" s="60" t="n"/>
      <c r="O1014" s="60" t="n"/>
    </row>
    <row r="1015" ht="15.75" customHeight="1" s="109">
      <c r="A1015" s="60" t="n"/>
      <c r="B1015" s="60" t="n"/>
      <c r="C1015" s="60" t="n"/>
      <c r="D1015" s="60" t="n"/>
      <c r="E1015" s="60" t="n"/>
      <c r="F1015" s="60" t="n"/>
      <c r="G1015" s="60" t="n"/>
      <c r="H1015" s="60" t="n"/>
      <c r="I1015" s="60" t="n"/>
      <c r="J1015" s="60" t="n"/>
      <c r="K1015" s="60" t="n"/>
      <c r="L1015" s="60" t="n"/>
      <c r="M1015" s="60" t="n"/>
      <c r="N1015" s="60" t="n"/>
      <c r="O1015" s="60" t="n"/>
    </row>
    <row r="1016" ht="15.75" customHeight="1" s="109">
      <c r="A1016" s="60" t="n"/>
      <c r="B1016" s="60" t="n"/>
      <c r="C1016" s="60" t="n"/>
      <c r="D1016" s="60" t="n"/>
      <c r="E1016" s="60" t="n"/>
      <c r="F1016" s="60" t="n"/>
      <c r="G1016" s="60" t="n"/>
      <c r="H1016" s="60" t="n"/>
      <c r="I1016" s="60" t="n"/>
      <c r="J1016" s="60" t="n"/>
      <c r="K1016" s="60" t="n"/>
      <c r="L1016" s="60" t="n"/>
      <c r="M1016" s="60" t="n"/>
      <c r="N1016" s="60" t="n"/>
      <c r="O1016" s="60" t="n"/>
    </row>
    <row r="1017" ht="15.75" customHeight="1" s="109">
      <c r="A1017" s="60" t="n"/>
      <c r="B1017" s="60" t="n"/>
      <c r="C1017" s="60" t="n"/>
      <c r="D1017" s="60" t="n"/>
      <c r="E1017" s="60" t="n"/>
      <c r="F1017" s="60" t="n"/>
      <c r="G1017" s="60" t="n"/>
      <c r="H1017" s="60" t="n"/>
      <c r="I1017" s="60" t="n"/>
      <c r="J1017" s="60" t="n"/>
      <c r="K1017" s="60" t="n"/>
      <c r="L1017" s="60" t="n"/>
      <c r="M1017" s="60" t="n"/>
      <c r="N1017" s="60" t="n"/>
      <c r="O1017" s="60" t="n"/>
    </row>
    <row r="1018" ht="15.75" customHeight="1" s="109">
      <c r="A1018" s="60" t="n"/>
      <c r="B1018" s="60" t="n"/>
      <c r="C1018" s="60" t="n"/>
      <c r="D1018" s="60" t="n"/>
      <c r="E1018" s="60" t="n"/>
      <c r="F1018" s="60" t="n"/>
      <c r="G1018" s="60" t="n"/>
      <c r="H1018" s="60" t="n"/>
      <c r="I1018" s="60" t="n"/>
      <c r="J1018" s="60" t="n"/>
      <c r="K1018" s="60" t="n"/>
      <c r="L1018" s="60" t="n"/>
      <c r="M1018" s="60" t="n"/>
      <c r="N1018" s="60" t="n"/>
      <c r="O1018" s="60" t="n"/>
    </row>
    <row r="1019" ht="15.75" customHeight="1" s="109">
      <c r="A1019" s="60" t="n"/>
      <c r="B1019" s="60" t="n"/>
      <c r="C1019" s="60" t="n"/>
      <c r="D1019" s="60" t="n"/>
      <c r="E1019" s="60" t="n"/>
      <c r="F1019" s="60" t="n"/>
      <c r="G1019" s="60" t="n"/>
      <c r="H1019" s="60" t="n"/>
      <c r="I1019" s="60" t="n"/>
      <c r="J1019" s="60" t="n"/>
      <c r="K1019" s="60" t="n"/>
      <c r="L1019" s="60" t="n"/>
      <c r="M1019" s="60" t="n"/>
      <c r="N1019" s="60" t="n"/>
      <c r="O1019" s="60" t="n"/>
    </row>
    <row r="1020" ht="15.75" customHeight="1" s="109">
      <c r="A1020" s="60" t="n"/>
      <c r="B1020" s="60" t="n"/>
      <c r="C1020" s="60" t="n"/>
      <c r="D1020" s="60" t="n"/>
      <c r="E1020" s="60" t="n"/>
      <c r="F1020" s="60" t="n"/>
      <c r="G1020" s="60" t="n"/>
      <c r="H1020" s="60" t="n"/>
      <c r="I1020" s="60" t="n"/>
      <c r="J1020" s="60" t="n"/>
      <c r="K1020" s="60" t="n"/>
      <c r="L1020" s="60" t="n"/>
      <c r="M1020" s="60" t="n"/>
      <c r="N1020" s="60" t="n"/>
      <c r="O1020" s="60" t="n"/>
    </row>
    <row r="1021" ht="15.75" customHeight="1" s="109">
      <c r="A1021" s="60" t="n"/>
      <c r="B1021" s="60" t="n"/>
      <c r="C1021" s="60" t="n"/>
      <c r="D1021" s="60" t="n"/>
      <c r="E1021" s="60" t="n"/>
      <c r="F1021" s="60" t="n"/>
      <c r="G1021" s="60" t="n"/>
      <c r="H1021" s="60" t="n"/>
      <c r="I1021" s="60" t="n"/>
      <c r="J1021" s="60" t="n"/>
      <c r="K1021" s="60" t="n"/>
      <c r="L1021" s="60" t="n"/>
      <c r="M1021" s="60" t="n"/>
      <c r="N1021" s="60" t="n"/>
      <c r="O1021" s="60" t="n"/>
    </row>
    <row r="1022" ht="15.75" customHeight="1" s="109">
      <c r="A1022" s="60" t="n"/>
      <c r="B1022" s="60" t="n"/>
      <c r="C1022" s="60" t="n"/>
      <c r="D1022" s="60" t="n"/>
      <c r="E1022" s="60" t="n"/>
      <c r="F1022" s="60" t="n"/>
      <c r="G1022" s="60" t="n"/>
      <c r="H1022" s="60" t="n"/>
      <c r="I1022" s="60" t="n"/>
      <c r="J1022" s="60" t="n"/>
      <c r="K1022" s="60" t="n"/>
      <c r="L1022" s="60" t="n"/>
      <c r="M1022" s="60" t="n"/>
      <c r="N1022" s="60" t="n"/>
      <c r="O1022" s="60" t="n"/>
    </row>
    <row r="1023" ht="15.75" customHeight="1" s="109">
      <c r="A1023" s="60" t="n"/>
      <c r="B1023" s="60" t="n"/>
      <c r="C1023" s="60" t="n"/>
      <c r="D1023" s="60" t="n"/>
      <c r="E1023" s="60" t="n"/>
      <c r="F1023" s="60" t="n"/>
      <c r="G1023" s="60" t="n"/>
      <c r="H1023" s="60" t="n"/>
      <c r="I1023" s="60" t="n"/>
      <c r="J1023" s="60" t="n"/>
      <c r="K1023" s="60" t="n"/>
      <c r="L1023" s="60" t="n"/>
      <c r="M1023" s="60" t="n"/>
      <c r="N1023" s="60" t="n"/>
      <c r="O1023" s="60" t="n"/>
    </row>
    <row r="1024" ht="15.75" customHeight="1" s="109">
      <c r="A1024" s="60" t="n"/>
      <c r="B1024" s="60" t="n"/>
      <c r="C1024" s="60" t="n"/>
      <c r="D1024" s="60" t="n"/>
      <c r="E1024" s="60" t="n"/>
      <c r="F1024" s="60" t="n"/>
      <c r="G1024" s="60" t="n"/>
      <c r="H1024" s="60" t="n"/>
      <c r="I1024" s="60" t="n"/>
      <c r="J1024" s="60" t="n"/>
      <c r="K1024" s="60" t="n"/>
      <c r="L1024" s="60" t="n"/>
      <c r="M1024" s="60" t="n"/>
      <c r="N1024" s="60" t="n"/>
      <c r="O1024" s="60" t="n"/>
    </row>
    <row r="1025" ht="15.75" customHeight="1" s="109">
      <c r="A1025" s="60" t="n"/>
      <c r="B1025" s="60" t="n"/>
      <c r="C1025" s="60" t="n"/>
      <c r="D1025" s="60" t="n"/>
      <c r="E1025" s="60" t="n"/>
      <c r="F1025" s="60" t="n"/>
      <c r="G1025" s="60" t="n"/>
      <c r="H1025" s="60" t="n"/>
      <c r="I1025" s="60" t="n"/>
      <c r="J1025" s="60" t="n"/>
      <c r="K1025" s="60" t="n"/>
      <c r="L1025" s="60" t="n"/>
      <c r="M1025" s="60" t="n"/>
      <c r="N1025" s="60" t="n"/>
      <c r="O1025" s="60" t="n"/>
    </row>
    <row r="1026" ht="15.75" customHeight="1" s="109">
      <c r="A1026" s="60" t="n"/>
      <c r="B1026" s="60" t="n"/>
      <c r="C1026" s="60" t="n"/>
      <c r="D1026" s="60" t="n"/>
      <c r="E1026" s="60" t="n"/>
      <c r="F1026" s="60" t="n"/>
      <c r="G1026" s="60" t="n"/>
      <c r="H1026" s="60" t="n"/>
      <c r="I1026" s="60" t="n"/>
      <c r="J1026" s="60" t="n"/>
      <c r="K1026" s="60" t="n"/>
      <c r="L1026" s="60" t="n"/>
      <c r="M1026" s="60" t="n"/>
      <c r="N1026" s="60" t="n"/>
      <c r="O1026" s="60" t="n"/>
    </row>
    <row r="1027" ht="15.75" customHeight="1" s="109">
      <c r="A1027" s="60" t="n"/>
      <c r="B1027" s="60" t="n"/>
      <c r="C1027" s="60" t="n"/>
      <c r="D1027" s="60" t="n"/>
      <c r="E1027" s="60" t="n"/>
      <c r="F1027" s="60" t="n"/>
      <c r="G1027" s="60" t="n"/>
      <c r="H1027" s="60" t="n"/>
      <c r="I1027" s="60" t="n"/>
      <c r="J1027" s="60" t="n"/>
      <c r="K1027" s="60" t="n"/>
      <c r="L1027" s="60" t="n"/>
      <c r="M1027" s="60" t="n"/>
      <c r="N1027" s="60" t="n"/>
      <c r="O1027" s="60" t="n"/>
    </row>
    <row r="1028" ht="15.75" customHeight="1" s="109">
      <c r="A1028" s="60" t="n"/>
      <c r="B1028" s="60" t="n"/>
      <c r="C1028" s="60" t="n"/>
      <c r="D1028" s="60" t="n"/>
      <c r="E1028" s="60" t="n"/>
      <c r="F1028" s="60" t="n"/>
      <c r="G1028" s="60" t="n"/>
      <c r="H1028" s="60" t="n"/>
      <c r="I1028" s="60" t="n"/>
      <c r="J1028" s="60" t="n"/>
      <c r="K1028" s="60" t="n"/>
      <c r="L1028" s="60" t="n"/>
      <c r="M1028" s="60" t="n"/>
      <c r="N1028" s="60" t="n"/>
      <c r="O1028" s="60" t="n"/>
    </row>
    <row r="1029" ht="15.75" customHeight="1" s="109">
      <c r="A1029" s="60" t="n"/>
      <c r="B1029" s="60" t="n"/>
      <c r="C1029" s="60" t="n"/>
      <c r="D1029" s="60" t="n"/>
      <c r="E1029" s="60" t="n"/>
      <c r="F1029" s="60" t="n"/>
      <c r="G1029" s="60" t="n"/>
      <c r="H1029" s="60" t="n"/>
      <c r="I1029" s="60" t="n"/>
      <c r="J1029" s="60" t="n"/>
      <c r="K1029" s="60" t="n"/>
      <c r="L1029" s="60" t="n"/>
      <c r="M1029" s="60" t="n"/>
      <c r="N1029" s="60" t="n"/>
      <c r="O1029" s="60" t="n"/>
    </row>
    <row r="1030" ht="15.75" customHeight="1" s="109">
      <c r="A1030" s="60" t="n"/>
      <c r="B1030" s="60" t="n"/>
      <c r="C1030" s="60" t="n"/>
      <c r="D1030" s="60" t="n"/>
      <c r="E1030" s="60" t="n"/>
      <c r="F1030" s="60" t="n"/>
      <c r="G1030" s="60" t="n"/>
      <c r="H1030" s="60" t="n"/>
      <c r="I1030" s="60" t="n"/>
      <c r="J1030" s="60" t="n"/>
      <c r="K1030" s="60" t="n"/>
      <c r="L1030" s="60" t="n"/>
      <c r="M1030" s="60" t="n"/>
      <c r="N1030" s="60" t="n"/>
      <c r="O1030" s="60" t="n"/>
    </row>
    <row r="1031" ht="15.75" customHeight="1" s="109">
      <c r="A1031" s="60" t="n"/>
      <c r="B1031" s="60" t="n"/>
      <c r="C1031" s="60" t="n"/>
      <c r="D1031" s="60" t="n"/>
      <c r="E1031" s="60" t="n"/>
      <c r="F1031" s="60" t="n"/>
      <c r="G1031" s="60" t="n"/>
      <c r="H1031" s="60" t="n"/>
      <c r="I1031" s="60" t="n"/>
      <c r="J1031" s="60" t="n"/>
      <c r="K1031" s="60" t="n"/>
      <c r="L1031" s="60" t="n"/>
      <c r="M1031" s="60" t="n"/>
      <c r="N1031" s="60" t="n"/>
      <c r="O1031" s="60" t="n"/>
    </row>
    <row r="1032" ht="15.75" customHeight="1" s="109">
      <c r="A1032" s="60" t="n"/>
      <c r="B1032" s="60" t="n"/>
      <c r="C1032" s="60" t="n"/>
      <c r="D1032" s="60" t="n"/>
      <c r="E1032" s="60" t="n"/>
      <c r="F1032" s="60" t="n"/>
      <c r="G1032" s="60" t="n"/>
      <c r="H1032" s="60" t="n"/>
      <c r="I1032" s="60" t="n"/>
      <c r="J1032" s="60" t="n"/>
      <c r="K1032" s="60" t="n"/>
      <c r="L1032" s="60" t="n"/>
      <c r="M1032" s="60" t="n"/>
      <c r="N1032" s="60" t="n"/>
      <c r="O1032" s="60" t="n"/>
    </row>
    <row r="1033" ht="15.75" customHeight="1" s="109">
      <c r="A1033" s="60" t="n"/>
      <c r="B1033" s="60" t="n"/>
      <c r="C1033" s="60" t="n"/>
      <c r="D1033" s="60" t="n"/>
      <c r="E1033" s="60" t="n"/>
      <c r="F1033" s="60" t="n"/>
      <c r="G1033" s="60" t="n"/>
      <c r="H1033" s="60" t="n"/>
      <c r="I1033" s="60" t="n"/>
      <c r="J1033" s="60" t="n"/>
      <c r="K1033" s="60" t="n"/>
      <c r="L1033" s="60" t="n"/>
      <c r="M1033" s="60" t="n"/>
      <c r="N1033" s="60" t="n"/>
      <c r="O1033" s="60" t="n"/>
    </row>
    <row r="1034" ht="15.75" customHeight="1" s="109">
      <c r="A1034" s="60" t="n"/>
      <c r="B1034" s="60" t="n"/>
      <c r="C1034" s="60" t="n"/>
      <c r="D1034" s="60" t="n"/>
      <c r="E1034" s="60" t="n"/>
      <c r="F1034" s="60" t="n"/>
      <c r="G1034" s="60" t="n"/>
      <c r="H1034" s="60" t="n"/>
      <c r="I1034" s="60" t="n"/>
      <c r="J1034" s="60" t="n"/>
      <c r="K1034" s="60" t="n"/>
      <c r="L1034" s="60" t="n"/>
      <c r="M1034" s="60" t="n"/>
      <c r="N1034" s="60" t="n"/>
      <c r="O1034" s="60" t="n"/>
    </row>
    <row r="1035" ht="15.75" customHeight="1" s="109">
      <c r="A1035" s="60" t="n"/>
      <c r="B1035" s="60" t="n"/>
      <c r="C1035" s="60" t="n"/>
      <c r="D1035" s="60" t="n"/>
      <c r="E1035" s="60" t="n"/>
      <c r="F1035" s="60" t="n"/>
      <c r="G1035" s="60" t="n"/>
      <c r="H1035" s="60" t="n"/>
      <c r="I1035" s="60" t="n"/>
      <c r="J1035" s="60" t="n"/>
      <c r="K1035" s="60" t="n"/>
      <c r="L1035" s="60" t="n"/>
      <c r="M1035" s="60" t="n"/>
      <c r="N1035" s="60" t="n"/>
      <c r="O1035" s="60" t="n"/>
    </row>
    <row r="1036" ht="15.75" customHeight="1" s="109">
      <c r="A1036" s="60" t="n"/>
      <c r="B1036" s="60" t="n"/>
      <c r="C1036" s="60" t="n"/>
      <c r="D1036" s="60" t="n"/>
      <c r="E1036" s="60" t="n"/>
      <c r="F1036" s="60" t="n"/>
      <c r="G1036" s="60" t="n"/>
      <c r="H1036" s="60" t="n"/>
      <c r="I1036" s="60" t="n"/>
      <c r="J1036" s="60" t="n"/>
      <c r="K1036" s="60" t="n"/>
      <c r="L1036" s="60" t="n"/>
      <c r="M1036" s="60" t="n"/>
      <c r="N1036" s="60" t="n"/>
      <c r="O1036" s="60" t="n"/>
    </row>
    <row r="1037" ht="15.75" customHeight="1" s="109">
      <c r="A1037" s="60" t="n"/>
      <c r="B1037" s="60" t="n"/>
      <c r="C1037" s="60" t="n"/>
      <c r="D1037" s="60" t="n"/>
      <c r="E1037" s="60" t="n"/>
      <c r="F1037" s="60" t="n"/>
      <c r="G1037" s="60" t="n"/>
      <c r="H1037" s="60" t="n"/>
      <c r="I1037" s="60" t="n"/>
      <c r="J1037" s="60" t="n"/>
      <c r="K1037" s="60" t="n"/>
      <c r="L1037" s="60" t="n"/>
      <c r="M1037" s="60" t="n"/>
      <c r="N1037" s="60" t="n"/>
      <c r="O1037" s="60" t="n"/>
    </row>
    <row r="1038" ht="15.75" customHeight="1" s="109">
      <c r="A1038" s="60" t="n"/>
      <c r="B1038" s="60" t="n"/>
      <c r="C1038" s="60" t="n"/>
      <c r="D1038" s="60" t="n"/>
      <c r="E1038" s="60" t="n"/>
      <c r="F1038" s="60" t="n"/>
      <c r="G1038" s="60" t="n"/>
      <c r="H1038" s="60" t="n"/>
      <c r="I1038" s="60" t="n"/>
      <c r="J1038" s="60" t="n"/>
      <c r="K1038" s="60" t="n"/>
      <c r="L1038" s="60" t="n"/>
      <c r="M1038" s="60" t="n"/>
      <c r="N1038" s="60" t="n"/>
      <c r="O1038" s="60" t="n"/>
    </row>
    <row r="1039" ht="15.75" customHeight="1" s="109">
      <c r="A1039" s="60" t="n"/>
      <c r="B1039" s="60" t="n"/>
      <c r="C1039" s="60" t="n"/>
      <c r="D1039" s="60" t="n"/>
      <c r="E1039" s="60" t="n"/>
      <c r="F1039" s="60" t="n"/>
      <c r="G1039" s="60" t="n"/>
      <c r="H1039" s="60" t="n"/>
      <c r="I1039" s="60" t="n"/>
      <c r="J1039" s="60" t="n"/>
      <c r="K1039" s="60" t="n"/>
      <c r="L1039" s="60" t="n"/>
      <c r="M1039" s="60" t="n"/>
      <c r="N1039" s="60" t="n"/>
      <c r="O1039" s="60" t="n"/>
    </row>
    <row r="1040" ht="15.75" customHeight="1" s="109">
      <c r="A1040" s="60" t="n"/>
      <c r="B1040" s="60" t="n"/>
      <c r="C1040" s="60" t="n"/>
      <c r="D1040" s="60" t="n"/>
      <c r="E1040" s="60" t="n"/>
      <c r="F1040" s="60" t="n"/>
      <c r="G1040" s="60" t="n"/>
      <c r="H1040" s="60" t="n"/>
      <c r="I1040" s="60" t="n"/>
      <c r="J1040" s="60" t="n"/>
      <c r="K1040" s="60" t="n"/>
      <c r="L1040" s="60" t="n"/>
      <c r="M1040" s="60" t="n"/>
      <c r="N1040" s="60" t="n"/>
      <c r="O1040" s="60" t="n"/>
    </row>
    <row r="1041" ht="15.75" customHeight="1" s="109">
      <c r="A1041" s="60" t="n"/>
      <c r="B1041" s="60" t="n"/>
      <c r="C1041" s="60" t="n"/>
      <c r="D1041" s="60" t="n"/>
      <c r="E1041" s="60" t="n"/>
      <c r="F1041" s="60" t="n"/>
      <c r="G1041" s="60" t="n"/>
      <c r="H1041" s="60" t="n"/>
      <c r="I1041" s="60" t="n"/>
      <c r="J1041" s="60" t="n"/>
      <c r="K1041" s="60" t="n"/>
      <c r="L1041" s="60" t="n"/>
      <c r="M1041" s="60" t="n"/>
      <c r="N1041" s="60" t="n"/>
      <c r="O1041" s="60" t="n"/>
    </row>
    <row r="1042" ht="15.75" customHeight="1" s="109">
      <c r="A1042" s="60" t="n"/>
      <c r="B1042" s="60" t="n"/>
      <c r="C1042" s="60" t="n"/>
      <c r="D1042" s="60" t="n"/>
      <c r="E1042" s="60" t="n"/>
      <c r="F1042" s="60" t="n"/>
      <c r="G1042" s="60" t="n"/>
      <c r="H1042" s="60" t="n"/>
      <c r="I1042" s="60" t="n"/>
      <c r="J1042" s="60" t="n"/>
      <c r="K1042" s="60" t="n"/>
      <c r="L1042" s="60" t="n"/>
      <c r="M1042" s="60" t="n"/>
      <c r="N1042" s="60" t="n"/>
      <c r="O1042" s="60" t="n"/>
    </row>
    <row r="1043" ht="15.75" customHeight="1" s="109">
      <c r="A1043" s="60" t="n"/>
      <c r="B1043" s="60" t="n"/>
      <c r="C1043" s="60" t="n"/>
      <c r="D1043" s="60" t="n"/>
      <c r="E1043" s="60" t="n"/>
      <c r="F1043" s="60" t="n"/>
      <c r="G1043" s="60" t="n"/>
      <c r="H1043" s="60" t="n"/>
      <c r="I1043" s="60" t="n"/>
      <c r="J1043" s="60" t="n"/>
      <c r="K1043" s="60" t="n"/>
      <c r="L1043" s="60" t="n"/>
      <c r="M1043" s="60" t="n"/>
      <c r="N1043" s="60" t="n"/>
      <c r="O1043" s="60" t="n"/>
    </row>
    <row r="1044" ht="15.75" customHeight="1" s="109">
      <c r="A1044" s="60" t="n"/>
      <c r="B1044" s="60" t="n"/>
      <c r="C1044" s="60" t="n"/>
      <c r="D1044" s="60" t="n"/>
      <c r="E1044" s="60" t="n"/>
      <c r="F1044" s="60" t="n"/>
      <c r="G1044" s="60" t="n"/>
      <c r="H1044" s="60" t="n"/>
      <c r="I1044" s="60" t="n"/>
      <c r="J1044" s="60" t="n"/>
      <c r="K1044" s="60" t="n"/>
      <c r="L1044" s="60" t="n"/>
      <c r="M1044" s="60" t="n"/>
      <c r="N1044" s="60" t="n"/>
      <c r="O1044" s="60" t="n"/>
    </row>
    <row r="1045" ht="15.75" customHeight="1" s="109">
      <c r="A1045" s="60" t="n"/>
      <c r="B1045" s="60" t="n"/>
      <c r="C1045" s="60" t="n"/>
      <c r="D1045" s="60" t="n"/>
      <c r="E1045" s="60" t="n"/>
      <c r="F1045" s="60" t="n"/>
      <c r="G1045" s="60" t="n"/>
      <c r="H1045" s="60" t="n"/>
      <c r="I1045" s="60" t="n"/>
      <c r="J1045" s="60" t="n"/>
      <c r="K1045" s="60" t="n"/>
      <c r="L1045" s="60" t="n"/>
      <c r="M1045" s="60" t="n"/>
      <c r="N1045" s="60" t="n"/>
      <c r="O1045" s="60" t="n"/>
    </row>
    <row r="1046" ht="15.75" customHeight="1" s="109">
      <c r="A1046" s="60" t="n"/>
      <c r="B1046" s="60" t="n"/>
      <c r="C1046" s="60" t="n"/>
      <c r="D1046" s="60" t="n"/>
      <c r="E1046" s="60" t="n"/>
      <c r="F1046" s="60" t="n"/>
      <c r="G1046" s="60" t="n"/>
      <c r="H1046" s="60" t="n"/>
      <c r="I1046" s="60" t="n"/>
      <c r="J1046" s="60" t="n"/>
      <c r="K1046" s="60" t="n"/>
      <c r="L1046" s="60" t="n"/>
      <c r="M1046" s="60" t="n"/>
      <c r="N1046" s="60" t="n"/>
      <c r="O1046" s="60" t="n"/>
    </row>
    <row r="1047" ht="15.75" customHeight="1" s="109">
      <c r="A1047" s="60" t="n"/>
      <c r="B1047" s="60" t="n"/>
      <c r="C1047" s="60" t="n"/>
      <c r="D1047" s="60" t="n"/>
      <c r="E1047" s="60" t="n"/>
      <c r="F1047" s="60" t="n"/>
      <c r="G1047" s="60" t="n"/>
      <c r="H1047" s="60" t="n"/>
      <c r="I1047" s="60" t="n"/>
      <c r="J1047" s="60" t="n"/>
      <c r="K1047" s="60" t="n"/>
      <c r="L1047" s="60" t="n"/>
      <c r="M1047" s="60" t="n"/>
      <c r="N1047" s="60" t="n"/>
      <c r="O1047" s="60" t="n"/>
    </row>
    <row r="1048" ht="15.75" customHeight="1" s="109">
      <c r="A1048" s="60" t="n"/>
      <c r="B1048" s="60" t="n"/>
      <c r="C1048" s="60" t="n"/>
      <c r="D1048" s="60" t="n"/>
      <c r="E1048" s="60" t="n"/>
      <c r="F1048" s="60" t="n"/>
      <c r="G1048" s="60" t="n"/>
      <c r="H1048" s="60" t="n"/>
      <c r="I1048" s="60" t="n"/>
      <c r="J1048" s="60" t="n"/>
      <c r="K1048" s="60" t="n"/>
      <c r="L1048" s="60" t="n"/>
      <c r="M1048" s="60" t="n"/>
      <c r="N1048" s="60" t="n"/>
      <c r="O1048" s="60" t="n"/>
    </row>
    <row r="1049" ht="15.75" customHeight="1" s="109">
      <c r="A1049" s="60" t="n"/>
      <c r="B1049" s="60" t="n"/>
      <c r="C1049" s="60" t="n"/>
      <c r="D1049" s="60" t="n"/>
      <c r="E1049" s="60" t="n"/>
      <c r="F1049" s="60" t="n"/>
      <c r="G1049" s="60" t="n"/>
      <c r="H1049" s="60" t="n"/>
      <c r="I1049" s="60" t="n"/>
      <c r="J1049" s="60" t="n"/>
      <c r="K1049" s="60" t="n"/>
      <c r="L1049" s="60" t="n"/>
      <c r="M1049" s="60" t="n"/>
      <c r="N1049" s="60" t="n"/>
      <c r="O1049" s="60" t="n"/>
    </row>
    <row r="1050" ht="15.75" customHeight="1" s="109">
      <c r="A1050" s="60" t="n"/>
      <c r="B1050" s="60" t="n"/>
      <c r="C1050" s="60" t="n"/>
      <c r="D1050" s="60" t="n"/>
      <c r="E1050" s="60" t="n"/>
      <c r="F1050" s="60" t="n"/>
      <c r="G1050" s="60" t="n"/>
      <c r="H1050" s="60" t="n"/>
      <c r="I1050" s="60" t="n"/>
      <c r="J1050" s="60" t="n"/>
      <c r="K1050" s="60" t="n"/>
      <c r="L1050" s="60" t="n"/>
      <c r="M1050" s="60" t="n"/>
      <c r="N1050" s="60" t="n"/>
      <c r="O1050" s="60" t="n"/>
    </row>
    <row r="1051" ht="15.75" customHeight="1" s="109">
      <c r="A1051" s="60" t="n"/>
      <c r="B1051" s="60" t="n"/>
      <c r="C1051" s="60" t="n"/>
      <c r="D1051" s="60" t="n"/>
      <c r="E1051" s="60" t="n"/>
      <c r="F1051" s="60" t="n"/>
      <c r="G1051" s="60" t="n"/>
      <c r="H1051" s="60" t="n"/>
      <c r="I1051" s="60" t="n"/>
      <c r="J1051" s="60" t="n"/>
      <c r="K1051" s="60" t="n"/>
      <c r="L1051" s="60" t="n"/>
      <c r="M1051" s="60" t="n"/>
      <c r="N1051" s="60" t="n"/>
      <c r="O1051" s="60" t="n"/>
    </row>
    <row r="1052" ht="15.75" customHeight="1" s="109">
      <c r="A1052" s="60" t="n"/>
      <c r="B1052" s="60" t="n"/>
      <c r="C1052" s="60" t="n"/>
      <c r="D1052" s="60" t="n"/>
      <c r="E1052" s="60" t="n"/>
      <c r="F1052" s="60" t="n"/>
      <c r="G1052" s="60" t="n"/>
      <c r="H1052" s="60" t="n"/>
      <c r="I1052" s="60" t="n"/>
      <c r="J1052" s="60" t="n"/>
      <c r="K1052" s="60" t="n"/>
      <c r="L1052" s="60" t="n"/>
      <c r="M1052" s="60" t="n"/>
      <c r="N1052" s="60" t="n"/>
      <c r="O1052" s="60" t="n"/>
    </row>
    <row r="1053" ht="15.75" customHeight="1" s="109">
      <c r="A1053" s="60" t="n"/>
      <c r="B1053" s="60" t="n"/>
      <c r="C1053" s="60" t="n"/>
      <c r="D1053" s="60" t="n"/>
      <c r="E1053" s="60" t="n"/>
      <c r="F1053" s="60" t="n"/>
      <c r="G1053" s="60" t="n"/>
      <c r="H1053" s="60" t="n"/>
      <c r="I1053" s="60" t="n"/>
      <c r="J1053" s="60" t="n"/>
      <c r="K1053" s="60" t="n"/>
      <c r="L1053" s="60" t="n"/>
      <c r="M1053" s="60" t="n"/>
      <c r="N1053" s="60" t="n"/>
      <c r="O1053" s="60" t="n"/>
    </row>
    <row r="1054" ht="15.75" customHeight="1" s="109">
      <c r="A1054" s="60" t="n"/>
      <c r="B1054" s="60" t="n"/>
      <c r="C1054" s="60" t="n"/>
      <c r="D1054" s="60" t="n"/>
      <c r="E1054" s="60" t="n"/>
      <c r="F1054" s="60" t="n"/>
      <c r="G1054" s="60" t="n"/>
      <c r="H1054" s="60" t="n"/>
      <c r="I1054" s="60" t="n"/>
      <c r="J1054" s="60" t="n"/>
      <c r="K1054" s="60" t="n"/>
      <c r="L1054" s="60" t="n"/>
      <c r="M1054" s="60" t="n"/>
      <c r="N1054" s="60" t="n"/>
      <c r="O1054" s="60" t="n"/>
    </row>
    <row r="1055" ht="15.75" customHeight="1" s="109">
      <c r="A1055" s="60" t="n"/>
      <c r="B1055" s="60" t="n"/>
      <c r="C1055" s="60" t="n"/>
      <c r="D1055" s="60" t="n"/>
      <c r="E1055" s="60" t="n"/>
      <c r="F1055" s="60" t="n"/>
      <c r="G1055" s="60" t="n"/>
      <c r="H1055" s="60" t="n"/>
      <c r="I1055" s="60" t="n"/>
      <c r="J1055" s="60" t="n"/>
      <c r="K1055" s="60" t="n"/>
      <c r="L1055" s="60" t="n"/>
      <c r="M1055" s="60" t="n"/>
      <c r="N1055" s="60" t="n"/>
      <c r="O1055" s="60" t="n"/>
    </row>
    <row r="1056" ht="15.75" customHeight="1" s="109">
      <c r="A1056" s="60" t="n"/>
      <c r="B1056" s="60" t="n"/>
      <c r="C1056" s="60" t="n"/>
      <c r="D1056" s="60" t="n"/>
      <c r="E1056" s="60" t="n"/>
      <c r="F1056" s="60" t="n"/>
      <c r="G1056" s="60" t="n"/>
      <c r="H1056" s="60" t="n"/>
      <c r="I1056" s="60" t="n"/>
      <c r="J1056" s="60" t="n"/>
      <c r="K1056" s="60" t="n"/>
      <c r="L1056" s="60" t="n"/>
      <c r="M1056" s="60" t="n"/>
      <c r="N1056" s="60" t="n"/>
      <c r="O1056" s="60" t="n"/>
    </row>
    <row r="1057" ht="15.75" customHeight="1" s="109">
      <c r="A1057" s="60" t="n"/>
      <c r="B1057" s="60" t="n"/>
      <c r="C1057" s="60" t="n"/>
      <c r="D1057" s="60" t="n"/>
      <c r="E1057" s="60" t="n"/>
      <c r="F1057" s="60" t="n"/>
      <c r="G1057" s="60" t="n"/>
      <c r="H1057" s="60" t="n"/>
      <c r="I1057" s="60" t="n"/>
      <c r="J1057" s="60" t="n"/>
      <c r="K1057" s="60" t="n"/>
      <c r="L1057" s="60" t="n"/>
      <c r="M1057" s="60" t="n"/>
      <c r="N1057" s="60" t="n"/>
      <c r="O1057" s="60" t="n"/>
    </row>
    <row r="1058" ht="15.75" customHeight="1" s="109">
      <c r="A1058" s="60" t="n"/>
      <c r="B1058" s="60" t="n"/>
      <c r="C1058" s="60" t="n"/>
      <c r="D1058" s="60" t="n"/>
      <c r="E1058" s="60" t="n"/>
      <c r="F1058" s="60" t="n"/>
      <c r="G1058" s="60" t="n"/>
      <c r="H1058" s="60" t="n"/>
      <c r="I1058" s="60" t="n"/>
      <c r="J1058" s="60" t="n"/>
      <c r="K1058" s="60" t="n"/>
      <c r="L1058" s="60" t="n"/>
      <c r="M1058" s="60" t="n"/>
      <c r="N1058" s="60" t="n"/>
      <c r="O1058" s="60" t="n"/>
    </row>
    <row r="1059" ht="15.75" customHeight="1" s="109">
      <c r="A1059" s="60" t="n"/>
      <c r="B1059" s="60" t="n"/>
      <c r="C1059" s="60" t="n"/>
      <c r="D1059" s="60" t="n"/>
      <c r="E1059" s="60" t="n"/>
      <c r="F1059" s="60" t="n"/>
      <c r="G1059" s="60" t="n"/>
      <c r="H1059" s="60" t="n"/>
      <c r="I1059" s="60" t="n"/>
      <c r="J1059" s="60" t="n"/>
      <c r="K1059" s="60" t="n"/>
      <c r="L1059" s="60" t="n"/>
      <c r="M1059" s="60" t="n"/>
      <c r="N1059" s="60" t="n"/>
      <c r="O1059" s="60" t="n"/>
    </row>
    <row r="1060" ht="15.75" customHeight="1" s="109">
      <c r="A1060" s="60" t="n"/>
      <c r="B1060" s="60" t="n"/>
      <c r="C1060" s="60" t="n"/>
      <c r="D1060" s="60" t="n"/>
      <c r="E1060" s="60" t="n"/>
      <c r="F1060" s="60" t="n"/>
      <c r="G1060" s="60" t="n"/>
      <c r="H1060" s="60" t="n"/>
      <c r="I1060" s="60" t="n"/>
      <c r="J1060" s="60" t="n"/>
      <c r="K1060" s="60" t="n"/>
      <c r="L1060" s="60" t="n"/>
      <c r="M1060" s="60" t="n"/>
      <c r="N1060" s="60" t="n"/>
      <c r="O1060" s="60" t="n"/>
    </row>
    <row r="1061" ht="15.75" customHeight="1" s="109">
      <c r="A1061" s="60" t="n"/>
      <c r="B1061" s="60" t="n"/>
      <c r="C1061" s="60" t="n"/>
      <c r="D1061" s="60" t="n"/>
      <c r="E1061" s="60" t="n"/>
      <c r="F1061" s="60" t="n"/>
      <c r="G1061" s="60" t="n"/>
      <c r="H1061" s="60" t="n"/>
      <c r="I1061" s="60" t="n"/>
      <c r="J1061" s="60" t="n"/>
      <c r="K1061" s="60" t="n"/>
      <c r="L1061" s="60" t="n"/>
      <c r="M1061" s="60" t="n"/>
      <c r="N1061" s="60" t="n"/>
      <c r="O1061" s="60" t="n"/>
    </row>
    <row r="1062" ht="15.75" customHeight="1" s="109">
      <c r="A1062" s="60" t="n"/>
      <c r="B1062" s="60" t="n"/>
      <c r="C1062" s="60" t="n"/>
      <c r="D1062" s="60" t="n"/>
      <c r="E1062" s="60" t="n"/>
      <c r="F1062" s="60" t="n"/>
      <c r="G1062" s="60" t="n"/>
      <c r="H1062" s="60" t="n"/>
      <c r="I1062" s="60" t="n"/>
      <c r="J1062" s="60" t="n"/>
      <c r="K1062" s="60" t="n"/>
      <c r="L1062" s="60" t="n"/>
      <c r="M1062" s="60" t="n"/>
      <c r="N1062" s="60" t="n"/>
      <c r="O1062" s="60" t="n"/>
    </row>
    <row r="1063" ht="15.75" customHeight="1" s="109">
      <c r="A1063" s="60" t="n"/>
      <c r="B1063" s="60" t="n"/>
      <c r="C1063" s="60" t="n"/>
      <c r="D1063" s="60" t="n"/>
      <c r="E1063" s="60" t="n"/>
      <c r="F1063" s="60" t="n"/>
      <c r="G1063" s="60" t="n"/>
      <c r="H1063" s="60" t="n"/>
      <c r="I1063" s="60" t="n"/>
      <c r="J1063" s="60" t="n"/>
      <c r="K1063" s="60" t="n"/>
      <c r="L1063" s="60" t="n"/>
      <c r="M1063" s="60" t="n"/>
      <c r="N1063" s="60" t="n"/>
      <c r="O1063" s="60" t="n"/>
    </row>
    <row r="1064" ht="15.75" customHeight="1" s="109">
      <c r="A1064" s="60" t="n"/>
      <c r="B1064" s="60" t="n"/>
      <c r="C1064" s="60" t="n"/>
      <c r="D1064" s="60" t="n"/>
      <c r="E1064" s="60" t="n"/>
      <c r="F1064" s="60" t="n"/>
      <c r="G1064" s="60" t="n"/>
      <c r="H1064" s="60" t="n"/>
      <c r="I1064" s="60" t="n"/>
      <c r="J1064" s="60" t="n"/>
      <c r="K1064" s="60" t="n"/>
      <c r="L1064" s="60" t="n"/>
      <c r="M1064" s="60" t="n"/>
      <c r="N1064" s="60" t="n"/>
      <c r="O1064" s="60" t="n"/>
    </row>
    <row r="1065" ht="15.75" customHeight="1" s="109">
      <c r="A1065" s="60" t="n"/>
      <c r="B1065" s="60" t="n"/>
      <c r="C1065" s="60" t="n"/>
      <c r="D1065" s="60" t="n"/>
      <c r="E1065" s="60" t="n"/>
      <c r="F1065" s="60" t="n"/>
      <c r="G1065" s="60" t="n"/>
      <c r="H1065" s="60" t="n"/>
      <c r="I1065" s="60" t="n"/>
      <c r="J1065" s="60" t="n"/>
      <c r="K1065" s="60" t="n"/>
      <c r="L1065" s="60" t="n"/>
      <c r="M1065" s="60" t="n"/>
      <c r="N1065" s="60" t="n"/>
      <c r="O1065" s="60" t="n"/>
    </row>
    <row r="1066" ht="15.75" customHeight="1" s="109">
      <c r="A1066" s="60" t="n"/>
      <c r="B1066" s="60" t="n"/>
      <c r="C1066" s="60" t="n"/>
      <c r="D1066" s="60" t="n"/>
      <c r="E1066" s="60" t="n"/>
      <c r="F1066" s="60" t="n"/>
      <c r="G1066" s="60" t="n"/>
      <c r="H1066" s="60" t="n"/>
      <c r="I1066" s="60" t="n"/>
      <c r="J1066" s="60" t="n"/>
      <c r="K1066" s="60" t="n"/>
      <c r="L1066" s="60" t="n"/>
      <c r="M1066" s="60" t="n"/>
      <c r="N1066" s="60" t="n"/>
      <c r="O1066" s="60" t="n"/>
    </row>
    <row r="1067" ht="15.75" customHeight="1" s="109">
      <c r="A1067" s="60" t="n"/>
      <c r="B1067" s="60" t="n"/>
      <c r="C1067" s="60" t="n"/>
      <c r="D1067" s="60" t="n"/>
      <c r="E1067" s="60" t="n"/>
      <c r="F1067" s="60" t="n"/>
      <c r="G1067" s="60" t="n"/>
      <c r="H1067" s="60" t="n"/>
      <c r="I1067" s="60" t="n"/>
      <c r="J1067" s="60" t="n"/>
      <c r="K1067" s="60" t="n"/>
      <c r="L1067" s="60" t="n"/>
      <c r="M1067" s="60" t="n"/>
      <c r="N1067" s="60" t="n"/>
      <c r="O1067" s="60" t="n"/>
    </row>
    <row r="1068" ht="15.75" customHeight="1" s="109">
      <c r="A1068" s="60" t="n"/>
      <c r="B1068" s="60" t="n"/>
      <c r="C1068" s="60" t="n"/>
      <c r="D1068" s="60" t="n"/>
      <c r="E1068" s="60" t="n"/>
      <c r="F1068" s="60" t="n"/>
      <c r="G1068" s="60" t="n"/>
      <c r="H1068" s="60" t="n"/>
      <c r="I1068" s="60" t="n"/>
      <c r="J1068" s="60" t="n"/>
      <c r="K1068" s="60" t="n"/>
      <c r="L1068" s="60" t="n"/>
      <c r="M1068" s="60" t="n"/>
      <c r="N1068" s="60" t="n"/>
      <c r="O1068" s="60" t="n"/>
    </row>
    <row r="1069" ht="15.75" customHeight="1" s="109">
      <c r="A1069" s="60" t="n"/>
      <c r="B1069" s="60" t="n"/>
      <c r="C1069" s="60" t="n"/>
      <c r="D1069" s="60" t="n"/>
      <c r="E1069" s="60" t="n"/>
      <c r="F1069" s="60" t="n"/>
      <c r="G1069" s="60" t="n"/>
      <c r="H1069" s="60" t="n"/>
      <c r="I1069" s="60" t="n"/>
      <c r="J1069" s="60" t="n"/>
      <c r="K1069" s="60" t="n"/>
      <c r="L1069" s="60" t="n"/>
      <c r="M1069" s="60" t="n"/>
      <c r="N1069" s="60" t="n"/>
      <c r="O1069" s="60" t="n"/>
    </row>
    <row r="1070" ht="15.75" customHeight="1" s="109">
      <c r="A1070" s="60" t="n"/>
      <c r="B1070" s="60" t="n"/>
      <c r="C1070" s="60" t="n"/>
      <c r="D1070" s="60" t="n"/>
      <c r="E1070" s="60" t="n"/>
      <c r="F1070" s="60" t="n"/>
      <c r="G1070" s="60" t="n"/>
      <c r="H1070" s="60" t="n"/>
      <c r="I1070" s="60" t="n"/>
      <c r="J1070" s="60" t="n"/>
      <c r="K1070" s="60" t="n"/>
      <c r="L1070" s="60" t="n"/>
      <c r="M1070" s="60" t="n"/>
      <c r="N1070" s="60" t="n"/>
      <c r="O1070" s="60" t="n"/>
    </row>
    <row r="1071" ht="15.75" customHeight="1" s="109">
      <c r="A1071" s="60" t="n"/>
      <c r="B1071" s="60" t="n"/>
      <c r="C1071" s="60" t="n"/>
      <c r="D1071" s="60" t="n"/>
      <c r="E1071" s="60" t="n"/>
      <c r="F1071" s="60" t="n"/>
      <c r="G1071" s="60" t="n"/>
      <c r="H1071" s="60" t="n"/>
      <c r="I1071" s="60" t="n"/>
      <c r="J1071" s="60" t="n"/>
      <c r="K1071" s="60" t="n"/>
      <c r="L1071" s="60" t="n"/>
      <c r="M1071" s="60" t="n"/>
      <c r="N1071" s="60" t="n"/>
      <c r="O1071" s="60" t="n"/>
    </row>
    <row r="1072" ht="15.75" customHeight="1" s="109">
      <c r="A1072" s="60" t="n"/>
      <c r="B1072" s="60" t="n"/>
      <c r="C1072" s="60" t="n"/>
      <c r="D1072" s="60" t="n"/>
      <c r="E1072" s="60" t="n"/>
      <c r="F1072" s="60" t="n"/>
      <c r="G1072" s="60" t="n"/>
      <c r="H1072" s="60" t="n"/>
      <c r="I1072" s="60" t="n"/>
      <c r="J1072" s="60" t="n"/>
      <c r="K1072" s="60" t="n"/>
      <c r="L1072" s="60" t="n"/>
      <c r="M1072" s="60" t="n"/>
      <c r="N1072" s="60" t="n"/>
      <c r="O1072" s="60" t="n"/>
    </row>
    <row r="1073" ht="15.75" customHeight="1" s="109">
      <c r="A1073" s="60" t="n"/>
      <c r="B1073" s="60" t="n"/>
      <c r="C1073" s="60" t="n"/>
      <c r="D1073" s="60" t="n"/>
      <c r="E1073" s="60" t="n"/>
      <c r="F1073" s="60" t="n"/>
      <c r="G1073" s="60" t="n"/>
      <c r="H1073" s="60" t="n"/>
      <c r="I1073" s="60" t="n"/>
      <c r="J1073" s="60" t="n"/>
      <c r="K1073" s="60" t="n"/>
      <c r="L1073" s="60" t="n"/>
      <c r="M1073" s="60" t="n"/>
      <c r="N1073" s="60" t="n"/>
      <c r="O1073" s="60" t="n"/>
    </row>
    <row r="1074" ht="15.75" customHeight="1" s="109">
      <c r="A1074" s="60" t="n"/>
      <c r="B1074" s="60" t="n"/>
      <c r="C1074" s="60" t="n"/>
      <c r="D1074" s="60" t="n"/>
      <c r="E1074" s="60" t="n"/>
      <c r="F1074" s="60" t="n"/>
      <c r="G1074" s="60" t="n"/>
      <c r="H1074" s="60" t="n"/>
      <c r="I1074" s="60" t="n"/>
      <c r="J1074" s="60" t="n"/>
      <c r="K1074" s="60" t="n"/>
      <c r="L1074" s="60" t="n"/>
      <c r="M1074" s="60" t="n"/>
      <c r="N1074" s="60" t="n"/>
      <c r="O1074" s="60" t="n"/>
    </row>
    <row r="1075" ht="15.75" customHeight="1" s="109">
      <c r="A1075" s="60" t="n"/>
      <c r="B1075" s="60" t="n"/>
      <c r="C1075" s="60" t="n"/>
      <c r="D1075" s="60" t="n"/>
      <c r="E1075" s="60" t="n"/>
      <c r="F1075" s="60" t="n"/>
      <c r="G1075" s="60" t="n"/>
      <c r="H1075" s="60" t="n"/>
      <c r="I1075" s="60" t="n"/>
      <c r="J1075" s="60" t="n"/>
      <c r="K1075" s="60" t="n"/>
      <c r="L1075" s="60" t="n"/>
      <c r="M1075" s="60" t="n"/>
      <c r="N1075" s="60" t="n"/>
      <c r="O1075" s="60" t="n"/>
    </row>
    <row r="1076" ht="15.75" customHeight="1" s="109">
      <c r="A1076" s="60" t="n"/>
      <c r="B1076" s="60" t="n"/>
      <c r="C1076" s="60" t="n"/>
      <c r="D1076" s="60" t="n"/>
      <c r="E1076" s="60" t="n"/>
      <c r="F1076" s="60" t="n"/>
      <c r="G1076" s="60" t="n"/>
      <c r="H1076" s="60" t="n"/>
      <c r="I1076" s="60" t="n"/>
      <c r="J1076" s="60" t="n"/>
      <c r="K1076" s="60" t="n"/>
      <c r="L1076" s="60" t="n"/>
      <c r="M1076" s="60" t="n"/>
      <c r="N1076" s="60" t="n"/>
      <c r="O1076" s="60" t="n"/>
    </row>
    <row r="1077" ht="15.75" customHeight="1" s="109">
      <c r="A1077" s="60" t="n"/>
      <c r="B1077" s="60" t="n"/>
      <c r="C1077" s="60" t="n"/>
      <c r="D1077" s="60" t="n"/>
      <c r="E1077" s="60" t="n"/>
      <c r="F1077" s="60" t="n"/>
      <c r="G1077" s="60" t="n"/>
      <c r="H1077" s="60" t="n"/>
      <c r="I1077" s="60" t="n"/>
      <c r="J1077" s="60" t="n"/>
      <c r="K1077" s="60" t="n"/>
      <c r="L1077" s="60" t="n"/>
      <c r="M1077" s="60" t="n"/>
      <c r="N1077" s="60" t="n"/>
      <c r="O1077" s="60" t="n"/>
    </row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E2:E3"/>
    <mergeCell ref="C2:C3"/>
    <mergeCell ref="B1:I1"/>
    <mergeCell ref="B2:B3"/>
    <mergeCell ref="H2:H3"/>
    <mergeCell ref="F2:F3"/>
    <mergeCell ref="G2:G3"/>
    <mergeCell ref="I2:I3"/>
    <mergeCell ref="D2:D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72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45434</v>
      </c>
      <c r="C4" s="32" t="inlineStr">
        <is>
          <t>홍길동</t>
        </is>
      </c>
      <c r="D4" s="32" t="n">
        <v>0</v>
      </c>
      <c r="E4" s="32" t="inlineStr">
        <is>
          <t>서울 성동구 아차산로 6 (성수동1가, 누디트 서울숲)
누디트 서울숲 10층</t>
        </is>
      </c>
      <c r="F4" s="27" t="inlineStr">
        <is>
          <t>경기 남양주시 와부읍 덕소로 286-1 (와부읍 도곡리, 건영 덕소리버파크)
건영리버파크 104동 1101호</t>
        </is>
      </c>
      <c r="G4" s="27" t="inlineStr">
        <is>
          <t>택배</t>
        </is>
      </c>
      <c r="H4" s="28" t="inlineStr">
        <is>
          <t>편도</t>
        </is>
      </c>
      <c r="I4" s="150" t="n">
        <v>6000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>
        <v>45432</v>
      </c>
      <c r="C5" s="32" t="inlineStr">
        <is>
          <t>홍길동</t>
        </is>
      </c>
      <c r="D5" s="32" t="inlineStr">
        <is>
          <t>법인카드 서류발송</t>
        </is>
      </c>
      <c r="E5" s="32" t="inlineStr">
        <is>
          <t>서울 성동구 아차산로 6 (성수동1가, 누디트 서울숲)
누디트 서울숲 10층</t>
        </is>
      </c>
      <c r="F5" s="27" t="inlineStr">
        <is>
          <t>서울 강남구 학동로 401 (청담동, 금하빌딩)
1층, 우리은행 영동지점</t>
        </is>
      </c>
      <c r="G5" s="27" t="inlineStr">
        <is>
          <t>택배</t>
        </is>
      </c>
      <c r="H5" s="28" t="inlineStr">
        <is>
          <t>편도</t>
        </is>
      </c>
      <c r="I5" s="150" t="n">
        <v>4500</v>
      </c>
      <c r="K5" s="17" t="n"/>
      <c r="L5" s="17" t="n"/>
      <c r="M5" s="17" t="n"/>
      <c r="N5" s="17" t="n"/>
      <c r="O5" s="17" t="n"/>
    </row>
    <row r="6" ht="18" customHeight="1" s="109">
      <c r="A6" s="17" t="n"/>
      <c r="B6" s="31" t="n">
        <v>45422</v>
      </c>
      <c r="C6" s="32" t="inlineStr">
        <is>
          <t>홍길동</t>
        </is>
      </c>
      <c r="D6" s="32" t="inlineStr">
        <is>
          <t>선수 테니스 양말 증정</t>
        </is>
      </c>
      <c r="E6" s="32" t="inlineStr">
        <is>
          <t>서울 성동구 아차산로 6 (성수동1가, 누디트 서울숲)
누디트 서울숲 10층</t>
        </is>
      </c>
      <c r="F6" s="27" t="inlineStr">
        <is>
          <t>충남 당진시 송산면 석문방조제로 422-81 (송산면 가곡리)
가곡리 372-2</t>
        </is>
      </c>
      <c r="G6" s="27" t="inlineStr">
        <is>
          <t>택배</t>
        </is>
      </c>
      <c r="H6" s="28" t="inlineStr">
        <is>
          <t>편도</t>
        </is>
      </c>
      <c r="I6" s="150" t="n">
        <v>4500</v>
      </c>
      <c r="K6" s="17" t="n"/>
      <c r="L6" s="17" t="n"/>
      <c r="M6" s="17" t="n"/>
      <c r="N6" s="17" t="n"/>
      <c r="O6" s="17" t="n"/>
    </row>
    <row r="7" ht="18" customHeight="1" s="109">
      <c r="A7" s="17" t="n"/>
      <c r="B7" s="31" t="n"/>
      <c r="C7" s="32" t="n"/>
      <c r="D7" s="32" t="n"/>
      <c r="E7" s="32" t="n"/>
      <c r="F7" s="27" t="n"/>
      <c r="G7" s="27" t="n"/>
      <c r="H7" s="28" t="n"/>
      <c r="I7" s="150" t="n"/>
      <c r="K7" s="17" t="n"/>
      <c r="L7" s="17" t="n"/>
      <c r="M7" s="17" t="n"/>
      <c r="N7" s="17" t="n"/>
      <c r="O7" s="17" t="n"/>
    </row>
    <row r="8" ht="18" customHeight="1" s="109">
      <c r="A8" s="17" t="n"/>
      <c r="B8" s="73" t="inlineStr">
        <is>
          <t>합계금액</t>
        </is>
      </c>
      <c r="C8" s="74" t="n"/>
      <c r="D8" s="74" t="n"/>
      <c r="E8" s="74" t="n"/>
      <c r="F8" s="74" t="n"/>
      <c r="G8" s="74" t="n"/>
      <c r="H8" s="75" t="n"/>
      <c r="I8" s="151">
        <f>SUM(I9:I10)</f>
        <v/>
      </c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76" t="inlineStr">
        <is>
          <t>공급가액</t>
        </is>
      </c>
      <c r="C9" s="77" t="n"/>
      <c r="D9" s="77" t="n"/>
      <c r="E9" s="77" t="n"/>
      <c r="F9" s="77" t="n"/>
      <c r="G9" s="77" t="n"/>
      <c r="H9" s="78" t="n"/>
      <c r="I9" s="152">
        <f>SUM(I4:I7)</f>
        <v/>
      </c>
      <c r="J9" s="153" t="n"/>
      <c r="K9" s="29" t="n"/>
      <c r="L9" s="17" t="n"/>
      <c r="M9" s="17" t="n"/>
      <c r="N9" s="17" t="n"/>
      <c r="O9" s="17" t="n"/>
      <c r="P9" s="17" t="n"/>
    </row>
    <row r="10" ht="18" customHeight="1" s="109">
      <c r="A10" s="17" t="n"/>
      <c r="B10" s="79" t="inlineStr">
        <is>
          <t>세액</t>
        </is>
      </c>
      <c r="C10" s="80" t="n"/>
      <c r="D10" s="80" t="n"/>
      <c r="E10" s="80" t="n"/>
      <c r="F10" s="80" t="n"/>
      <c r="G10" s="80" t="n"/>
      <c r="H10" s="81" t="n"/>
      <c r="I10" s="154">
        <f>I9*10%</f>
        <v/>
      </c>
      <c r="J10" s="153" t="n"/>
      <c r="K10" s="29" t="n"/>
      <c r="L10" s="17" t="n"/>
      <c r="M10" s="17" t="n"/>
      <c r="N10" s="17" t="n"/>
      <c r="O10" s="17" t="n"/>
      <c r="P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29" t="n"/>
      <c r="K16" s="29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29" t="n"/>
      <c r="K17" s="29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29" t="n"/>
      <c r="K18" s="29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 ht="15.75" customHeight="1" s="109">
      <c r="A972" s="17" t="n"/>
      <c r="B972" s="17" t="n"/>
      <c r="C972" s="17" t="n"/>
      <c r="D972" s="17" t="n"/>
      <c r="E972" s="17" t="n"/>
      <c r="F972" s="17" t="n"/>
      <c r="G972" s="17" t="n"/>
      <c r="H972" s="17" t="n"/>
      <c r="I972" s="17" t="n"/>
      <c r="J972" s="17" t="n"/>
      <c r="K972" s="17" t="n"/>
      <c r="L972" s="17" t="n"/>
      <c r="M972" s="17" t="n"/>
      <c r="N972" s="17" t="n"/>
      <c r="O972" s="17" t="n"/>
    </row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E2:E3"/>
    <mergeCell ref="C2:C3"/>
    <mergeCell ref="B1:I1"/>
    <mergeCell ref="B2:B3"/>
    <mergeCell ref="F2:F3"/>
    <mergeCell ref="G2:G3"/>
    <mergeCell ref="H2:H3"/>
    <mergeCell ref="I2:I3"/>
    <mergeCell ref="D2:D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Sungpyl Jo</dc:creator>
  <dcterms:created xmlns:dcterms="http://purl.org/dc/terms/" xmlns:xsi="http://www.w3.org/2001/XMLSchema-instance" xsi:type="dcterms:W3CDTF">2021-04-05T12:24:53Z</dcterms:created>
  <dcterms:modified xmlns:dcterms="http://purl.org/dc/terms/" xmlns:xsi="http://www.w3.org/2001/XMLSchema-instance" xsi:type="dcterms:W3CDTF">2024-07-16T12:32:57Z</dcterms:modified>
  <cp:lastModifiedBy>Youngmin Kim (KR - ASR)</cp:lastModifiedBy>
  <cp:lastPrinted>2022-02-03T09:33:52Z</cp:lastPrinted>
</cp:coreProperties>
</file>