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<sst xmlns="http://schemas.openxmlformats.org/spreadsheetml/2006/main" count="51" uniqueCount="51">
  <si>
    <t>No.</t>
  </si>
  <si>
    <t>PCB components</t>
  </si>
  <si>
    <t>MAX3658</t>
  </si>
  <si>
    <t>UCC27511DBVR</t>
  </si>
  <si>
    <t>TDC-GP21</t>
  </si>
  <si>
    <t>STM32F303CBT6</t>
  </si>
  <si>
    <t xml:space="preserve">Additional PCB components </t>
  </si>
  <si>
    <t>Name</t>
  </si>
  <si>
    <t>Description</t>
  </si>
  <si>
    <t>URL</t>
  </si>
  <si>
    <t>Pulsed Laser Diode</t>
  </si>
  <si>
    <t>Transimpedance Amplifier</t>
  </si>
  <si>
    <t>ADCMP600x2</t>
  </si>
  <si>
    <t>SPL PL90_3</t>
  </si>
  <si>
    <t>Fast Comparator</t>
  </si>
  <si>
    <t>Mosfet Driver</t>
  </si>
  <si>
    <t>Time-to-Digital converter IC</t>
  </si>
  <si>
    <t>MCU</t>
  </si>
  <si>
    <t>BSZ165N04NS G</t>
  </si>
  <si>
    <t>Fast MOSFET</t>
  </si>
  <si>
    <t>AD500-8</t>
  </si>
  <si>
    <t>[MTAPD-07-013]</t>
  </si>
  <si>
    <t>https://www.digikey.com/products/en?keywords=MTAPD-07-013</t>
  </si>
  <si>
    <t>https://aliexpress.ru/item/1298052194.html</t>
  </si>
  <si>
    <t>Original Avalanche photodiode (particly proved), 3-LCC package</t>
  </si>
  <si>
    <t>Chinese Avalanche photodiode (proved in real device), TO-52 package. Original photodiode costs $180 at Mouser</t>
  </si>
  <si>
    <t>https://aliexpress.ru/item/32817685030.html</t>
  </si>
  <si>
    <t>https://www.ebay.com/itm/5PCS-MAX3658AETA-T-IC-AMP-TRANSIMPEDANCE-8-TDFN-MAX3658-3658-MAX3658A-3658A-MAX3/192826918497</t>
  </si>
  <si>
    <t>https://www.digikey.com/product-detail/en/maxim-integrated/MAX3658AETA-T/MAX3658AETA-TCT-ND/5404197</t>
  </si>
  <si>
    <t>https://www.digikey.com/product-detail/en/analog-devices-inc/ADCMP600BKSZ-REEL7/ADCMP600BKSZ-REEL7CT-ND/1246113</t>
  </si>
  <si>
    <t>https://www.digikey.com/product-detail/en/texas-instruments/UCC27511DBVR/296-30285-1-ND/3060762</t>
  </si>
  <si>
    <t>https://www.ebay.com/itm/1pcs-TDC-GP21-GP21-new/292575333067</t>
  </si>
  <si>
    <t>https://www.digikey.com/product-detail/en/stmicroelectronics/STM32F303CBT6/497-17421-ND/4357226</t>
  </si>
  <si>
    <t>https://ru.mouser.com/ProductDetail/Infineon-Technologies/BSZ165N04NSGATMA1?qs=%2Fha2pyFadujjH1Hync5vHp1Y6lsw6rLhRpBSEfE6yTnF6JvxdDeemg%3D%3D</t>
  </si>
  <si>
    <t>Retail Price</t>
  </si>
  <si>
    <t>Note - this total price is calculated without delivery price</t>
  </si>
  <si>
    <t>PCB Itself</t>
  </si>
  <si>
    <t>4 Layer PCB</t>
  </si>
  <si>
    <t>https://jlcpcb.com</t>
  </si>
  <si>
    <t>Lens, CS mount, 25mm focal length, F1.2</t>
  </si>
  <si>
    <t>Photodiode Lens</t>
  </si>
  <si>
    <t>https://aliexpress.ru/item/32303375838.html</t>
  </si>
  <si>
    <t>CS lens holder</t>
  </si>
  <si>
    <t>https://aliexpress.ru/item/32815023477.html</t>
  </si>
  <si>
    <t>Holder for CS lens</t>
  </si>
  <si>
    <t>BLDC motor</t>
  </si>
  <si>
    <t>https://aliexpress.ru/item/4000323714513.html</t>
  </si>
  <si>
    <t>BLDC, outrunner, 20mm diameter, KV &gt; 200</t>
  </si>
  <si>
    <t>BLDC driver module</t>
  </si>
  <si>
    <t>https://aliexpress.ru/item/32945311373.html</t>
  </si>
  <si>
    <t>DLDC driver module based at DRV11873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</si>
</sst>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0" xfId="1" applyAlignment="1"/>
    <xf numFmtId="0" fontId="0" fillId="0" borderId="0" xfId="0" applyAlignment="1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center" vertical="center" textRotation="90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1pcs-TDC-GP21-GP21-new/292575333067" TargetMode="External"/><Relationship Id="rId13" Type="http://schemas.openxmlformats.org/officeDocument/2006/relationships/hyperlink" Target="https://aliexpress.ru/item/32815023477.html" TargetMode="External"/><Relationship Id="rId3" Type="http://schemas.openxmlformats.org/officeDocument/2006/relationships/hyperlink" Target="https://www.digikey.com/products/en?keywords=MTAPD-07-013" TargetMode="External"/><Relationship Id="rId7" Type="http://schemas.openxmlformats.org/officeDocument/2006/relationships/hyperlink" Target="https://www.digikey.com/product-detail/en/texas-instruments/UCC27511DBVR/296-30285-1-ND/3060762" TargetMode="External"/><Relationship Id="rId12" Type="http://schemas.openxmlformats.org/officeDocument/2006/relationships/hyperlink" Target="https://aliexpress.ru/item/32303375838.html" TargetMode="External"/><Relationship Id="rId2" Type="http://schemas.openxmlformats.org/officeDocument/2006/relationships/hyperlink" Target="https://aliexpress.ru/item/1298052194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ebay.com/itm/5PCS-MAX3658AETA-T-IC-AMP-TRANSIMPEDANCE-8-TDFN-MAX3658-3658-MAX3658A-3658A-MAX3/192826918497" TargetMode="External"/><Relationship Id="rId6" Type="http://schemas.openxmlformats.org/officeDocument/2006/relationships/hyperlink" Target="https://www.digikey.com/product-detail/en/analog-devices-inc/ADCMP600BKSZ-REEL7/ADCMP600BKSZ-REEL7CT-ND/1246113" TargetMode="External"/><Relationship Id="rId11" Type="http://schemas.openxmlformats.org/officeDocument/2006/relationships/hyperlink" Target="https://jlcpcb.com/" TargetMode="External"/><Relationship Id="rId5" Type="http://schemas.openxmlformats.org/officeDocument/2006/relationships/hyperlink" Target="https://www.digikey.com/product-detail/en/maxim-integrated/MAX3658AETA-T/MAX3658AETA-TCT-ND/5404197" TargetMode="External"/><Relationship Id="rId15" Type="http://schemas.openxmlformats.org/officeDocument/2006/relationships/hyperlink" Target="https://aliexpress.ru/item/32945311373.html" TargetMode="External"/><Relationship Id="rId10" Type="http://schemas.openxmlformats.org/officeDocument/2006/relationships/hyperlink" Target="https://ru.mouser.com/ProductDetail/Infineon-Technologies/BSZ165N04NSGATMA1?qs=%2Fha2pyFadujjH1Hync5vHp1Y6lsw6rLhRpBSEfE6yTnF6JvxdDeemg%3D%3D" TargetMode="External"/><Relationship Id="rId4" Type="http://schemas.openxmlformats.org/officeDocument/2006/relationships/hyperlink" Target="https://aliexpress.ru/item/32817685030.html" TargetMode="External"/><Relationship Id="rId9" Type="http://schemas.openxmlformats.org/officeDocument/2006/relationships/hyperlink" Target="https://www.digikey.com/product-detail/en/stmicroelectronics/STM32F303CBT6/497-17421-ND/4357226" TargetMode="External"/><Relationship Id="rId14" Type="http://schemas.openxmlformats.org/officeDocument/2006/relationships/hyperlink" Target="https://aliexpress.ru/item/400032371451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25" sqref="E25"/>
    </sheetView>
  </sheetViews>
  <sheetFormatPr defaultRowHeight="14.4" x14ac:dyDescent="0.3"/>
  <cols>
    <col min="2" max="2" width="5.88671875" customWidth="1"/>
    <col min="3" max="3" width="35.44140625" customWidth="1"/>
    <col min="4" max="4" width="12.44140625" style="8" customWidth="1"/>
    <col min="5" max="5" width="51.21875" style="4" customWidth="1"/>
    <col min="6" max="6" width="63.88671875" style="6" customWidth="1"/>
  </cols>
  <sheetData>
    <row r="1" spans="1:6" x14ac:dyDescent="0.3">
      <c r="B1" t="s">
        <v>0</v>
      </c>
      <c r="C1" t="s">
        <v>7</v>
      </c>
      <c r="D1" s="7" t="s">
        <v>34</v>
      </c>
      <c r="E1" s="4" t="s">
        <v>8</v>
      </c>
      <c r="F1" s="6" t="s">
        <v>9</v>
      </c>
    </row>
    <row r="2" spans="1:6" ht="26.4" customHeight="1" x14ac:dyDescent="0.3">
      <c r="A2" s="9" t="s">
        <v>1</v>
      </c>
      <c r="B2" s="1">
        <v>1</v>
      </c>
      <c r="C2" t="s">
        <v>20</v>
      </c>
      <c r="D2" s="8">
        <v>10</v>
      </c>
      <c r="E2" s="4" t="s">
        <v>25</v>
      </c>
      <c r="F2" s="5" t="s">
        <v>23</v>
      </c>
    </row>
    <row r="3" spans="1:6" ht="28.8" customHeight="1" x14ac:dyDescent="0.3">
      <c r="A3" s="9"/>
      <c r="C3" t="s">
        <v>21</v>
      </c>
      <c r="D3" s="8">
        <v>23.65</v>
      </c>
      <c r="E3" s="4" t="s">
        <v>24</v>
      </c>
      <c r="F3" s="5" t="s">
        <v>22</v>
      </c>
    </row>
    <row r="4" spans="1:6" x14ac:dyDescent="0.3">
      <c r="A4" s="9"/>
      <c r="B4" s="1">
        <v>2</v>
      </c>
      <c r="C4" t="s">
        <v>13</v>
      </c>
      <c r="D4" s="8">
        <v>12</v>
      </c>
      <c r="E4" s="4" t="s">
        <v>10</v>
      </c>
      <c r="F4" s="5" t="s">
        <v>26</v>
      </c>
    </row>
    <row r="5" spans="1:6" x14ac:dyDescent="0.3">
      <c r="A5" s="9"/>
      <c r="B5" s="1">
        <v>3</v>
      </c>
      <c r="C5" t="s">
        <v>2</v>
      </c>
      <c r="D5" s="8">
        <v>4.4000000000000004</v>
      </c>
      <c r="E5" s="4" t="s">
        <v>11</v>
      </c>
      <c r="F5" s="5" t="s">
        <v>28</v>
      </c>
    </row>
    <row r="6" spans="1:6" x14ac:dyDescent="0.3">
      <c r="A6" s="9"/>
      <c r="B6" s="1"/>
      <c r="F6" s="5" t="s">
        <v>27</v>
      </c>
    </row>
    <row r="7" spans="1:6" x14ac:dyDescent="0.3">
      <c r="A7" s="9"/>
      <c r="B7" s="1">
        <v>4</v>
      </c>
      <c r="C7" t="s">
        <v>12</v>
      </c>
      <c r="D7" s="8">
        <v>9.4</v>
      </c>
      <c r="E7" s="4" t="s">
        <v>14</v>
      </c>
      <c r="F7" s="5" t="s">
        <v>29</v>
      </c>
    </row>
    <row r="8" spans="1:6" x14ac:dyDescent="0.3">
      <c r="A8" s="9"/>
      <c r="B8" s="2">
        <v>5</v>
      </c>
      <c r="C8" t="s">
        <v>3</v>
      </c>
      <c r="D8" s="8">
        <v>1.5</v>
      </c>
      <c r="E8" s="4" t="s">
        <v>15</v>
      </c>
      <c r="F8" s="5" t="s">
        <v>30</v>
      </c>
    </row>
    <row r="9" spans="1:6" x14ac:dyDescent="0.3">
      <c r="A9" s="9"/>
      <c r="B9" s="1">
        <v>6</v>
      </c>
      <c r="C9" t="s">
        <v>4</v>
      </c>
      <c r="D9" s="8">
        <v>6.6</v>
      </c>
      <c r="E9" s="4" t="s">
        <v>16</v>
      </c>
      <c r="F9" s="5" t="s">
        <v>31</v>
      </c>
    </row>
    <row r="10" spans="1:6" x14ac:dyDescent="0.3">
      <c r="A10" s="9"/>
      <c r="B10" s="1">
        <v>7</v>
      </c>
      <c r="C10" t="s">
        <v>5</v>
      </c>
      <c r="D10" s="8">
        <v>5.2</v>
      </c>
      <c r="E10" s="4" t="s">
        <v>17</v>
      </c>
      <c r="F10" s="5" t="s">
        <v>32</v>
      </c>
    </row>
    <row r="11" spans="1:6" x14ac:dyDescent="0.3">
      <c r="A11" s="9"/>
      <c r="B11" s="3">
        <v>8</v>
      </c>
      <c r="C11" t="s">
        <v>18</v>
      </c>
      <c r="D11" s="8">
        <v>1.3</v>
      </c>
      <c r="E11" s="4" t="s">
        <v>19</v>
      </c>
      <c r="F11" s="5" t="s">
        <v>33</v>
      </c>
    </row>
    <row r="12" spans="1:6" x14ac:dyDescent="0.3">
      <c r="A12" s="9"/>
      <c r="B12" s="3">
        <v>9</v>
      </c>
      <c r="C12" t="s">
        <v>6</v>
      </c>
      <c r="D12" s="8">
        <v>7</v>
      </c>
    </row>
    <row r="13" spans="1:6" x14ac:dyDescent="0.3">
      <c r="A13" s="9"/>
      <c r="B13" s="3">
        <v>10</v>
      </c>
      <c r="C13" t="s">
        <v>36</v>
      </c>
      <c r="D13" s="8">
        <v>13</v>
      </c>
      <c r="E13" s="4" t="s">
        <v>37</v>
      </c>
      <c r="F13" s="5" t="s">
        <v>38</v>
      </c>
    </row>
    <row r="14" spans="1:6" x14ac:dyDescent="0.3">
      <c r="B14" s="3">
        <v>11</v>
      </c>
      <c r="C14" t="s">
        <v>40</v>
      </c>
      <c r="D14" s="8">
        <v>9</v>
      </c>
      <c r="E14" s="4" t="s">
        <v>39</v>
      </c>
      <c r="F14" s="5" t="s">
        <v>41</v>
      </c>
    </row>
    <row r="15" spans="1:6" x14ac:dyDescent="0.3">
      <c r="B15" s="3">
        <v>12</v>
      </c>
      <c r="C15" t="s">
        <v>42</v>
      </c>
      <c r="D15" s="8">
        <v>2</v>
      </c>
      <c r="E15" s="4" t="s">
        <v>44</v>
      </c>
      <c r="F15" s="5" t="s">
        <v>43</v>
      </c>
    </row>
    <row r="16" spans="1:6" x14ac:dyDescent="0.3">
      <c r="B16" s="3">
        <v>13</v>
      </c>
      <c r="C16" t="s">
        <v>45</v>
      </c>
      <c r="D16" s="8">
        <v>2</v>
      </c>
      <c r="E16" s="4" t="s">
        <v>47</v>
      </c>
      <c r="F16" s="5" t="s">
        <v>46</v>
      </c>
    </row>
    <row r="17" spans="2:6" x14ac:dyDescent="0.3">
      <c r="B17" s="3">
        <v>14</v>
      </c>
      <c r="C17" t="s">
        <v>48</v>
      </c>
      <c r="D17" s="8">
        <v>3</v>
      </c>
      <c r="E17" s="4" t="s">
        <v>50</v>
      </c>
      <c r="F17" s="5" t="s">
        <v>49</v>
      </c>
    </row>
    <row r="21" spans="2:6" x14ac:dyDescent="0.3">
      <c r="D21" s="8">
        <f>SUM(D2,D4:D17)</f>
        <v>86.4</v>
      </c>
      <c r="E21" s="4" t="s">
        <v>35</v>
      </c>
    </row>
  </sheetData>
  <mergeCells count="1">
    <mergeCell ref="A2:A13"/>
  </mergeCells>
  <hyperlinks>
    <hyperlink ref="F6" r:id="rId1"/>
    <hyperlink ref="F2" r:id="rId2"/>
    <hyperlink ref="F3" r:id="rId3"/>
    <hyperlink ref="F4" r:id="rId4"/>
    <hyperlink ref="F5" r:id="rId5"/>
    <hyperlink ref="F7" r:id="rId6"/>
    <hyperlink ref="F8" r:id="rId7"/>
    <hyperlink ref="F9" r:id="rId8"/>
    <hyperlink ref="F10" r:id="rId9"/>
    <hyperlink ref="F11" r:id="rId10"/>
    <hyperlink ref="F13" r:id="rId11"/>
    <hyperlink ref="F14" r:id="rId12"/>
    <hyperlink ref="F15" r:id="rId13"/>
    <hyperlink ref="F16" r:id="rId14"/>
    <hyperlink ref="F17" r:id="rId15"/>
  </hyperlinks>
  <pageMargins left="0.7" right="0.7" top="0.75" bottom="0.75" header="0.3" footer="0.3"/>
  <pageSetup paperSize="9" orientation="portrait" horizontalDpi="300" verticalDpi="30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2020-01-14T19:13:59Z</dcterms:modified>
</cp:coreProperties>
</file>