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n\Desktop\"/>
    </mc:Choice>
  </mc:AlternateContent>
  <xr:revisionPtr revIDLastSave="0" documentId="13_ncr:1_{6EFCDD17-1152-4E67-BDE6-E09690CCA95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ar240方向" sheetId="15" r:id="rId1"/>
    <sheet name="bar1072rawfix" sheetId="17" r:id="rId2"/>
    <sheet name="bar1072fixdiv4" sheetId="18" r:id="rId3"/>
    <sheet name="位置码字设计" sheetId="1" r:id="rId4"/>
    <sheet name="Sheet2" sheetId="2" state="hidden" r:id="rId5"/>
    <sheet name="jpeg亮度交流表" sheetId="3" state="hidden" r:id="rId6"/>
    <sheet name="bar统计-亮度" sheetId="4" state="hidden" r:id="rId7"/>
    <sheet name="方向码字设计" sheetId="9" r:id="rId8"/>
    <sheet name="bar统计-亮度精简" sheetId="5" state="hidden" r:id="rId9"/>
    <sheet name="bar 亮度位置频次统计" sheetId="11" r:id="rId10"/>
    <sheet name="bar 色差位置频次统计" sheetId="12" r:id="rId11"/>
    <sheet name="bar亮度base位置量化4码字频率" sheetId="7" r:id="rId12"/>
    <sheet name="bar亮度编号频次统计" sheetId="13" r:id="rId13"/>
    <sheet name="Sheet3" sheetId="14" r:id="rId14"/>
    <sheet name="方向频次统计" sheetId="10" r:id="rId15"/>
    <sheet name="jpeg亮度交流表码字长度排序" sheetId="8" state="hidden" r:id="rId16"/>
  </sheets>
  <definedNames>
    <definedName name="_xlnm._FilterDatabase" localSheetId="2" hidden="1">bar1072fixdiv4!$A$1:$I$252</definedName>
    <definedName name="_xlnm._FilterDatabase" localSheetId="1" hidden="1">bar1072rawfix!$A$1:$J$252</definedName>
    <definedName name="_xlnm._FilterDatabase" localSheetId="0" hidden="1">bar240方向!$A$1:$I$115</definedName>
    <definedName name="_xlnm._FilterDatabase" localSheetId="11" hidden="1">bar亮度base位置量化4码字频率!$K$1:$O$252</definedName>
    <definedName name="_xlnm._FilterDatabase" localSheetId="12" hidden="1">bar亮度编号频次统计!$A$1:$H$252</definedName>
    <definedName name="_xlnm._FilterDatabase" localSheetId="6" hidden="1">'bar统计-亮度'!$A$1:$C$252</definedName>
    <definedName name="_xlnm._FilterDatabase" localSheetId="4" hidden="1">Sheet2!$B$1:$B$252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8" i="18" l="1"/>
  <c r="G29" i="18"/>
  <c r="G30" i="18"/>
  <c r="G31" i="18"/>
  <c r="G32" i="18"/>
  <c r="I32" i="18" s="1"/>
  <c r="G33" i="18"/>
  <c r="I33" i="18" s="1"/>
  <c r="G34" i="18"/>
  <c r="I34" i="18" s="1"/>
  <c r="G35" i="18"/>
  <c r="I35" i="18" s="1"/>
  <c r="G36" i="18"/>
  <c r="G37" i="18"/>
  <c r="G38" i="18"/>
  <c r="G39" i="18"/>
  <c r="G40" i="18"/>
  <c r="G41" i="18"/>
  <c r="I41" i="18" s="1"/>
  <c r="G42" i="18"/>
  <c r="I42" i="18" s="1"/>
  <c r="G43" i="18"/>
  <c r="I43" i="18" s="1"/>
  <c r="G44" i="18"/>
  <c r="G45" i="18"/>
  <c r="G46" i="18"/>
  <c r="G47" i="18"/>
  <c r="I47" i="18" s="1"/>
  <c r="G48" i="18"/>
  <c r="H48" i="18" s="1"/>
  <c r="G49" i="18"/>
  <c r="H49" i="18" s="1"/>
  <c r="G50" i="18"/>
  <c r="I50" i="18" s="1"/>
  <c r="G51" i="18"/>
  <c r="I51" i="18" s="1"/>
  <c r="G52" i="18"/>
  <c r="G53" i="18"/>
  <c r="G54" i="18"/>
  <c r="G55" i="18"/>
  <c r="G56" i="18"/>
  <c r="I56" i="18" s="1"/>
  <c r="G57" i="18"/>
  <c r="I57" i="18" s="1"/>
  <c r="G58" i="18"/>
  <c r="I58" i="18" s="1"/>
  <c r="G59" i="18"/>
  <c r="I59" i="18" s="1"/>
  <c r="G60" i="18"/>
  <c r="G61" i="18"/>
  <c r="G62" i="18"/>
  <c r="G63" i="18"/>
  <c r="G64" i="18"/>
  <c r="H64" i="18" s="1"/>
  <c r="G65" i="18"/>
  <c r="I65" i="18" s="1"/>
  <c r="G66" i="18"/>
  <c r="I66" i="18" s="1"/>
  <c r="G67" i="18"/>
  <c r="I67" i="18" s="1"/>
  <c r="G68" i="18"/>
  <c r="G69" i="18"/>
  <c r="G70" i="18"/>
  <c r="G71" i="18"/>
  <c r="G72" i="18"/>
  <c r="G73" i="18"/>
  <c r="I73" i="18" s="1"/>
  <c r="G74" i="18"/>
  <c r="I74" i="18" s="1"/>
  <c r="G75" i="18"/>
  <c r="I75" i="18" s="1"/>
  <c r="G76" i="18"/>
  <c r="G77" i="18"/>
  <c r="I77" i="18" s="1"/>
  <c r="G78" i="18"/>
  <c r="G79" i="18"/>
  <c r="G80" i="18"/>
  <c r="G81" i="18"/>
  <c r="I81" i="18" s="1"/>
  <c r="G82" i="18"/>
  <c r="G83" i="18"/>
  <c r="I83" i="18" s="1"/>
  <c r="G84" i="18"/>
  <c r="G85" i="18"/>
  <c r="I85" i="18" s="1"/>
  <c r="G86" i="18"/>
  <c r="G87" i="18"/>
  <c r="I87" i="18" s="1"/>
  <c r="G88" i="18"/>
  <c r="I88" i="18" s="1"/>
  <c r="G89" i="18"/>
  <c r="I89" i="18" s="1"/>
  <c r="G90" i="18"/>
  <c r="H90" i="18" s="1"/>
  <c r="G91" i="18"/>
  <c r="I91" i="18" s="1"/>
  <c r="G92" i="18"/>
  <c r="G93" i="18"/>
  <c r="I93" i="18" s="1"/>
  <c r="G94" i="18"/>
  <c r="G95" i="18"/>
  <c r="G96" i="18"/>
  <c r="G97" i="18"/>
  <c r="I97" i="18" s="1"/>
  <c r="G98" i="18"/>
  <c r="I98" i="18" s="1"/>
  <c r="G99" i="18"/>
  <c r="I99" i="18" s="1"/>
  <c r="G100" i="18"/>
  <c r="G101" i="18"/>
  <c r="I101" i="18" s="1"/>
  <c r="G102" i="18"/>
  <c r="G103" i="18"/>
  <c r="G104" i="18"/>
  <c r="I104" i="18" s="1"/>
  <c r="G105" i="18"/>
  <c r="I105" i="18" s="1"/>
  <c r="G106" i="18"/>
  <c r="I106" i="18" s="1"/>
  <c r="G107" i="18"/>
  <c r="I107" i="18" s="1"/>
  <c r="G108" i="18"/>
  <c r="H108" i="18" s="1"/>
  <c r="G109" i="18"/>
  <c r="G110" i="18"/>
  <c r="G111" i="18"/>
  <c r="I111" i="18" s="1"/>
  <c r="G112" i="18"/>
  <c r="I112" i="18" s="1"/>
  <c r="G113" i="18"/>
  <c r="I113" i="18" s="1"/>
  <c r="G114" i="18"/>
  <c r="I114" i="18" s="1"/>
  <c r="G115" i="18"/>
  <c r="I115" i="18" s="1"/>
  <c r="G116" i="18"/>
  <c r="I116" i="18" s="1"/>
  <c r="G117" i="18"/>
  <c r="G118" i="18"/>
  <c r="G119" i="18"/>
  <c r="G120" i="18"/>
  <c r="G121" i="18"/>
  <c r="I121" i="18" s="1"/>
  <c r="G122" i="18"/>
  <c r="I122" i="18" s="1"/>
  <c r="G123" i="18"/>
  <c r="I123" i="18" s="1"/>
  <c r="G124" i="18"/>
  <c r="G125" i="18"/>
  <c r="H125" i="18" s="1"/>
  <c r="G126" i="18"/>
  <c r="G127" i="18"/>
  <c r="G128" i="18"/>
  <c r="I128" i="18" s="1"/>
  <c r="G129" i="18"/>
  <c r="H129" i="18" s="1"/>
  <c r="G130" i="18"/>
  <c r="I130" i="18" s="1"/>
  <c r="G131" i="18"/>
  <c r="I131" i="18" s="1"/>
  <c r="G132" i="18"/>
  <c r="G133" i="18"/>
  <c r="G134" i="18"/>
  <c r="G135" i="18"/>
  <c r="G136" i="18"/>
  <c r="I136" i="18" s="1"/>
  <c r="G137" i="18"/>
  <c r="I137" i="18" s="1"/>
  <c r="G138" i="18"/>
  <c r="I138" i="18" s="1"/>
  <c r="G139" i="18"/>
  <c r="I139" i="18" s="1"/>
  <c r="G140" i="18"/>
  <c r="I140" i="18" s="1"/>
  <c r="G141" i="18"/>
  <c r="H141" i="18" s="1"/>
  <c r="G142" i="18"/>
  <c r="G143" i="18"/>
  <c r="G144" i="18"/>
  <c r="H144" i="18" s="1"/>
  <c r="G145" i="18"/>
  <c r="I145" i="18" s="1"/>
  <c r="G146" i="18"/>
  <c r="H146" i="18" s="1"/>
  <c r="G147" i="18"/>
  <c r="I147" i="18" s="1"/>
  <c r="G148" i="18"/>
  <c r="G149" i="18"/>
  <c r="I149" i="18" s="1"/>
  <c r="G150" i="18"/>
  <c r="G151" i="18"/>
  <c r="I151" i="18" s="1"/>
  <c r="G152" i="18"/>
  <c r="I152" i="18" s="1"/>
  <c r="G153" i="18"/>
  <c r="I153" i="18" s="1"/>
  <c r="G154" i="18"/>
  <c r="H154" i="18" s="1"/>
  <c r="G155" i="18"/>
  <c r="I155" i="18" s="1"/>
  <c r="G156" i="18"/>
  <c r="I156" i="18" s="1"/>
  <c r="G157" i="18"/>
  <c r="H157" i="18" s="1"/>
  <c r="G158" i="18"/>
  <c r="G159" i="18"/>
  <c r="G160" i="18"/>
  <c r="I160" i="18" s="1"/>
  <c r="G161" i="18"/>
  <c r="I161" i="18" s="1"/>
  <c r="G162" i="18"/>
  <c r="I162" i="18" s="1"/>
  <c r="G163" i="18"/>
  <c r="I163" i="18" s="1"/>
  <c r="G164" i="18"/>
  <c r="H164" i="18" s="1"/>
  <c r="G165" i="18"/>
  <c r="I165" i="18" s="1"/>
  <c r="G166" i="18"/>
  <c r="G167" i="18"/>
  <c r="G168" i="18"/>
  <c r="I168" i="18" s="1"/>
  <c r="G169" i="18"/>
  <c r="I169" i="18" s="1"/>
  <c r="G170" i="18"/>
  <c r="I170" i="18" s="1"/>
  <c r="G171" i="18"/>
  <c r="I171" i="18" s="1"/>
  <c r="G172" i="18"/>
  <c r="G173" i="18"/>
  <c r="I173" i="18" s="1"/>
  <c r="G174" i="18"/>
  <c r="G175" i="18"/>
  <c r="I175" i="18" s="1"/>
  <c r="G176" i="18"/>
  <c r="H176" i="18" s="1"/>
  <c r="G177" i="18"/>
  <c r="I177" i="18" s="1"/>
  <c r="G178" i="18"/>
  <c r="I178" i="18" s="1"/>
  <c r="G179" i="18"/>
  <c r="I179" i="18" s="1"/>
  <c r="G180" i="18"/>
  <c r="I180" i="18" s="1"/>
  <c r="G181" i="18"/>
  <c r="I181" i="18" s="1"/>
  <c r="G182" i="18"/>
  <c r="G183" i="18"/>
  <c r="G184" i="18"/>
  <c r="I184" i="18" s="1"/>
  <c r="G185" i="18"/>
  <c r="I185" i="18" s="1"/>
  <c r="G186" i="18"/>
  <c r="I186" i="18" s="1"/>
  <c r="G187" i="18"/>
  <c r="I187" i="18" s="1"/>
  <c r="G188" i="18"/>
  <c r="G189" i="18"/>
  <c r="H189" i="18" s="1"/>
  <c r="G190" i="18"/>
  <c r="G191" i="18"/>
  <c r="G192" i="18"/>
  <c r="I192" i="18" s="1"/>
  <c r="G193" i="18"/>
  <c r="H193" i="18" s="1"/>
  <c r="G194" i="18"/>
  <c r="I194" i="18" s="1"/>
  <c r="G195" i="18"/>
  <c r="I195" i="18" s="1"/>
  <c r="G196" i="18"/>
  <c r="G197" i="18"/>
  <c r="I197" i="18" s="1"/>
  <c r="G198" i="18"/>
  <c r="G199" i="18"/>
  <c r="G200" i="18"/>
  <c r="I200" i="18" s="1"/>
  <c r="G201" i="18"/>
  <c r="I201" i="18" s="1"/>
  <c r="G202" i="18"/>
  <c r="I202" i="18" s="1"/>
  <c r="G203" i="18"/>
  <c r="I203" i="18" s="1"/>
  <c r="G204" i="18"/>
  <c r="I204" i="18" s="1"/>
  <c r="G205" i="18"/>
  <c r="H205" i="18" s="1"/>
  <c r="G206" i="18"/>
  <c r="G207" i="18"/>
  <c r="G208" i="18"/>
  <c r="I208" i="18" s="1"/>
  <c r="G209" i="18"/>
  <c r="I209" i="18" s="1"/>
  <c r="G210" i="18"/>
  <c r="H210" i="18" s="1"/>
  <c r="G211" i="18"/>
  <c r="I211" i="18" s="1"/>
  <c r="G212" i="18"/>
  <c r="G213" i="18"/>
  <c r="I213" i="18" s="1"/>
  <c r="G214" i="18"/>
  <c r="G215" i="18"/>
  <c r="I215" i="18" s="1"/>
  <c r="G216" i="18"/>
  <c r="I216" i="18" s="1"/>
  <c r="G217" i="18"/>
  <c r="I217" i="18" s="1"/>
  <c r="G218" i="18"/>
  <c r="H218" i="18" s="1"/>
  <c r="G219" i="18"/>
  <c r="I219" i="18" s="1"/>
  <c r="G220" i="18"/>
  <c r="I220" i="18" s="1"/>
  <c r="G221" i="18"/>
  <c r="I221" i="18" s="1"/>
  <c r="G222" i="18"/>
  <c r="H222" i="18" s="1"/>
  <c r="G223" i="18"/>
  <c r="G224" i="18"/>
  <c r="I224" i="18" s="1"/>
  <c r="G225" i="18"/>
  <c r="I225" i="18" s="1"/>
  <c r="G226" i="18"/>
  <c r="I226" i="18" s="1"/>
  <c r="G227" i="18"/>
  <c r="I227" i="18" s="1"/>
  <c r="G228" i="18"/>
  <c r="G229" i="18"/>
  <c r="I229" i="18" s="1"/>
  <c r="G230" i="18"/>
  <c r="I230" i="18" s="1"/>
  <c r="G231" i="18"/>
  <c r="G232" i="18"/>
  <c r="I232" i="18" s="1"/>
  <c r="G233" i="18"/>
  <c r="I233" i="18" s="1"/>
  <c r="G234" i="18"/>
  <c r="I234" i="18" s="1"/>
  <c r="G235" i="18"/>
  <c r="I235" i="18" s="1"/>
  <c r="G236" i="18"/>
  <c r="H236" i="18" s="1"/>
  <c r="G237" i="18"/>
  <c r="I237" i="18" s="1"/>
  <c r="G238" i="18"/>
  <c r="G239" i="18"/>
  <c r="I239" i="18" s="1"/>
  <c r="G240" i="18"/>
  <c r="H240" i="18" s="1"/>
  <c r="G241" i="18"/>
  <c r="H241" i="18" s="1"/>
  <c r="G242" i="18"/>
  <c r="I242" i="18" s="1"/>
  <c r="G243" i="18"/>
  <c r="H243" i="18" s="1"/>
  <c r="G244" i="18"/>
  <c r="I244" i="18" s="1"/>
  <c r="G245" i="18"/>
  <c r="I245" i="18" s="1"/>
  <c r="G246" i="18"/>
  <c r="I246" i="18" s="1"/>
  <c r="G247" i="18"/>
  <c r="G248" i="18"/>
  <c r="I248" i="18" s="1"/>
  <c r="G249" i="18"/>
  <c r="I249" i="18" s="1"/>
  <c r="G250" i="18"/>
  <c r="I250" i="18" s="1"/>
  <c r="G251" i="18"/>
  <c r="I251" i="18" s="1"/>
  <c r="G252" i="18"/>
  <c r="I252" i="18" s="1"/>
  <c r="G3" i="18"/>
  <c r="I3" i="18" s="1"/>
  <c r="G4" i="18"/>
  <c r="G5" i="18"/>
  <c r="G6" i="18"/>
  <c r="H6" i="18" s="1"/>
  <c r="G7" i="18"/>
  <c r="I7" i="18" s="1"/>
  <c r="G8" i="18"/>
  <c r="H8" i="18" s="1"/>
  <c r="G9" i="18"/>
  <c r="I9" i="18" s="1"/>
  <c r="G10" i="18"/>
  <c r="I10" i="18" s="1"/>
  <c r="G11" i="18"/>
  <c r="I11" i="18" s="1"/>
  <c r="G12" i="18"/>
  <c r="G13" i="18"/>
  <c r="G14" i="18"/>
  <c r="I14" i="18" s="1"/>
  <c r="G15" i="18"/>
  <c r="I15" i="18" s="1"/>
  <c r="G16" i="18"/>
  <c r="H16" i="18" s="1"/>
  <c r="G17" i="18"/>
  <c r="I17" i="18" s="1"/>
  <c r="G18" i="18"/>
  <c r="I18" i="18" s="1"/>
  <c r="G19" i="18"/>
  <c r="I19" i="18" s="1"/>
  <c r="G20" i="18"/>
  <c r="G21" i="18"/>
  <c r="G22" i="18"/>
  <c r="I22" i="18" s="1"/>
  <c r="G23" i="18"/>
  <c r="I23" i="18" s="1"/>
  <c r="G24" i="18"/>
  <c r="I24" i="18" s="1"/>
  <c r="G25" i="18"/>
  <c r="I25" i="18" s="1"/>
  <c r="G26" i="18"/>
  <c r="H26" i="18" s="1"/>
  <c r="G27" i="18"/>
  <c r="I27" i="18" s="1"/>
  <c r="H247" i="18"/>
  <c r="I238" i="18"/>
  <c r="H238" i="18"/>
  <c r="H231" i="18"/>
  <c r="H228" i="18"/>
  <c r="I223" i="18"/>
  <c r="H223" i="18"/>
  <c r="I222" i="18"/>
  <c r="I214" i="18"/>
  <c r="I212" i="18"/>
  <c r="I207" i="18"/>
  <c r="H207" i="18"/>
  <c r="I206" i="18"/>
  <c r="H206" i="18"/>
  <c r="I199" i="18"/>
  <c r="I198" i="18"/>
  <c r="I196" i="18"/>
  <c r="I191" i="18"/>
  <c r="H191" i="18"/>
  <c r="I190" i="18"/>
  <c r="H190" i="18"/>
  <c r="I188" i="18"/>
  <c r="I183" i="18"/>
  <c r="I182" i="18"/>
  <c r="I174" i="18"/>
  <c r="H174" i="18"/>
  <c r="I172" i="18"/>
  <c r="I167" i="18"/>
  <c r="I166" i="18"/>
  <c r="H160" i="18"/>
  <c r="I159" i="18"/>
  <c r="H159" i="18"/>
  <c r="I158" i="18"/>
  <c r="H158" i="18"/>
  <c r="I157" i="18"/>
  <c r="I150" i="18"/>
  <c r="I148" i="18"/>
  <c r="I144" i="18"/>
  <c r="I143" i="18"/>
  <c r="H143" i="18"/>
  <c r="I142" i="18"/>
  <c r="H142" i="18"/>
  <c r="I135" i="18"/>
  <c r="I134" i="18"/>
  <c r="I133" i="18"/>
  <c r="H132" i="18"/>
  <c r="H130" i="18"/>
  <c r="I127" i="18"/>
  <c r="H127" i="18"/>
  <c r="I126" i="18"/>
  <c r="H126" i="18"/>
  <c r="I125" i="18"/>
  <c r="I124" i="18"/>
  <c r="I120" i="18"/>
  <c r="I119" i="18"/>
  <c r="I118" i="18"/>
  <c r="I117" i="18"/>
  <c r="H112" i="18"/>
  <c r="I110" i="18"/>
  <c r="H110" i="18"/>
  <c r="I109" i="18"/>
  <c r="H109" i="18"/>
  <c r="I103" i="18"/>
  <c r="I102" i="18"/>
  <c r="H100" i="18"/>
  <c r="I96" i="18"/>
  <c r="H96" i="18"/>
  <c r="I95" i="18"/>
  <c r="H95" i="18"/>
  <c r="I94" i="18"/>
  <c r="H94" i="18"/>
  <c r="I92" i="18"/>
  <c r="I86" i="18"/>
  <c r="I84" i="18"/>
  <c r="I82" i="18"/>
  <c r="H82" i="18"/>
  <c r="I80" i="18"/>
  <c r="H80" i="18"/>
  <c r="I79" i="18"/>
  <c r="H79" i="18"/>
  <c r="I78" i="18"/>
  <c r="H78" i="18"/>
  <c r="H77" i="18"/>
  <c r="I76" i="18"/>
  <c r="I72" i="18"/>
  <c r="I71" i="18"/>
  <c r="I70" i="18"/>
  <c r="H69" i="18"/>
  <c r="I68" i="18"/>
  <c r="H66" i="18"/>
  <c r="I64" i="18"/>
  <c r="I63" i="18"/>
  <c r="H63" i="18"/>
  <c r="I62" i="18"/>
  <c r="H62" i="18"/>
  <c r="I61" i="18"/>
  <c r="H61" i="18"/>
  <c r="I60" i="18"/>
  <c r="I55" i="18"/>
  <c r="I54" i="18"/>
  <c r="I53" i="18"/>
  <c r="I52" i="18"/>
  <c r="I48" i="18"/>
  <c r="I46" i="18"/>
  <c r="H46" i="18"/>
  <c r="I45" i="18"/>
  <c r="H45" i="18"/>
  <c r="H44" i="18"/>
  <c r="I40" i="18"/>
  <c r="I39" i="18"/>
  <c r="I38" i="18"/>
  <c r="I37" i="18"/>
  <c r="H36" i="18"/>
  <c r="I31" i="18"/>
  <c r="H31" i="18"/>
  <c r="I30" i="18"/>
  <c r="H30" i="18"/>
  <c r="I29" i="18"/>
  <c r="H29" i="18"/>
  <c r="I28" i="18"/>
  <c r="I21" i="18"/>
  <c r="I20" i="18"/>
  <c r="H18" i="18"/>
  <c r="I13" i="18"/>
  <c r="H13" i="18"/>
  <c r="I12" i="18"/>
  <c r="I5" i="18"/>
  <c r="I4" i="18"/>
  <c r="G2" i="18"/>
  <c r="I2" i="18" s="1"/>
  <c r="I189" i="18" l="1"/>
  <c r="I205" i="18"/>
  <c r="H221" i="18"/>
  <c r="H173" i="18"/>
  <c r="I49" i="18"/>
  <c r="I129" i="18"/>
  <c r="I241" i="18"/>
  <c r="H177" i="18"/>
  <c r="H15" i="18"/>
  <c r="H113" i="18"/>
  <c r="H65" i="18"/>
  <c r="I16" i="18"/>
  <c r="I146" i="18"/>
  <c r="H237" i="18"/>
  <c r="I141" i="18"/>
  <c r="I176" i="18"/>
  <c r="H194" i="18"/>
  <c r="I210" i="18"/>
  <c r="H14" i="18"/>
  <c r="H93" i="18"/>
  <c r="H224" i="18"/>
  <c r="H32" i="18"/>
  <c r="H208" i="18"/>
  <c r="I193" i="18"/>
  <c r="I240" i="18"/>
  <c r="H50" i="18"/>
  <c r="H161" i="18"/>
  <c r="H178" i="18"/>
  <c r="H225" i="18"/>
  <c r="H97" i="18"/>
  <c r="H114" i="18"/>
  <c r="H34" i="18"/>
  <c r="H47" i="18"/>
  <c r="H81" i="18"/>
  <c r="H98" i="18"/>
  <c r="H128" i="18"/>
  <c r="H145" i="18"/>
  <c r="H162" i="18"/>
  <c r="H175" i="18"/>
  <c r="H192" i="18"/>
  <c r="H209" i="18"/>
  <c r="H226" i="18"/>
  <c r="H239" i="18"/>
  <c r="H33" i="18"/>
  <c r="H111" i="18"/>
  <c r="H17" i="18"/>
  <c r="H54" i="18"/>
  <c r="H58" i="18"/>
  <c r="H168" i="18"/>
  <c r="H76" i="18"/>
  <c r="H3" i="18"/>
  <c r="H71" i="18"/>
  <c r="I132" i="18"/>
  <c r="H139" i="18"/>
  <c r="H89" i="18"/>
  <c r="H186" i="18"/>
  <c r="H203" i="18"/>
  <c r="H53" i="18"/>
  <c r="H75" i="18"/>
  <c r="H88" i="18"/>
  <c r="H103" i="18"/>
  <c r="H121" i="18"/>
  <c r="H152" i="18"/>
  <c r="H182" i="18"/>
  <c r="H188" i="18"/>
  <c r="I231" i="18"/>
  <c r="I26" i="18"/>
  <c r="H35" i="18"/>
  <c r="H60" i="18"/>
  <c r="I69" i="18"/>
  <c r="I108" i="18"/>
  <c r="H117" i="18"/>
  <c r="I247" i="18"/>
  <c r="H5" i="18"/>
  <c r="H12" i="18"/>
  <c r="H170" i="18"/>
  <c r="H242" i="18"/>
  <c r="H22" i="18"/>
  <c r="I36" i="18"/>
  <c r="H43" i="18"/>
  <c r="H52" i="18"/>
  <c r="H104" i="18"/>
  <c r="H118" i="18"/>
  <c r="H122" i="18"/>
  <c r="H140" i="18"/>
  <c r="I100" i="18"/>
  <c r="H131" i="18"/>
  <c r="H136" i="18"/>
  <c r="H149" i="18"/>
  <c r="H171" i="18"/>
  <c r="I243" i="18"/>
  <c r="H180" i="18"/>
  <c r="H235" i="18"/>
  <c r="H24" i="18"/>
  <c r="H72" i="18"/>
  <c r="H172" i="18"/>
  <c r="H195" i="18"/>
  <c r="H11" i="18"/>
  <c r="H40" i="18"/>
  <c r="I44" i="18"/>
  <c r="H57" i="18"/>
  <c r="H68" i="18"/>
  <c r="H153" i="18"/>
  <c r="H167" i="18"/>
  <c r="H198" i="18"/>
  <c r="H214" i="18"/>
  <c r="I218" i="18"/>
  <c r="H227" i="18"/>
  <c r="H232" i="18"/>
  <c r="I236" i="18"/>
  <c r="H7" i="18"/>
  <c r="H85" i="18"/>
  <c r="H106" i="18"/>
  <c r="H134" i="18"/>
  <c r="H150" i="18"/>
  <c r="I154" i="18"/>
  <c r="H163" i="18"/>
  <c r="H199" i="18"/>
  <c r="I228" i="18"/>
  <c r="H249" i="18"/>
  <c r="H246" i="18"/>
  <c r="I8" i="18"/>
  <c r="H21" i="18"/>
  <c r="H42" i="18"/>
  <c r="H107" i="18"/>
  <c r="H135" i="18"/>
  <c r="I164" i="18"/>
  <c r="H185" i="18"/>
  <c r="H196" i="18"/>
  <c r="H200" i="18"/>
  <c r="H204" i="18"/>
  <c r="H216" i="18"/>
  <c r="H250" i="18"/>
  <c r="H4" i="18"/>
  <c r="H25" i="18"/>
  <c r="H39" i="18"/>
  <c r="H67" i="18"/>
  <c r="H70" i="18"/>
  <c r="H86" i="18"/>
  <c r="I90" i="18"/>
  <c r="H99" i="18"/>
  <c r="H116" i="18"/>
  <c r="H124" i="18"/>
  <c r="H181" i="18"/>
  <c r="H213" i="18"/>
  <c r="H234" i="18"/>
  <c r="H217" i="18"/>
  <c r="H2" i="18"/>
  <c r="H10" i="18"/>
  <c r="H20" i="18"/>
  <c r="H28" i="18"/>
  <c r="H38" i="18"/>
  <c r="H56" i="18"/>
  <c r="H74" i="18"/>
  <c r="H84" i="18"/>
  <c r="H92" i="18"/>
  <c r="H102" i="18"/>
  <c r="H120" i="18"/>
  <c r="H138" i="18"/>
  <c r="H148" i="18"/>
  <c r="H156" i="18"/>
  <c r="H166" i="18"/>
  <c r="H184" i="18"/>
  <c r="H202" i="18"/>
  <c r="H212" i="18"/>
  <c r="H220" i="18"/>
  <c r="H230" i="18"/>
  <c r="H245" i="18"/>
  <c r="H23" i="18"/>
  <c r="H41" i="18"/>
  <c r="H51" i="18"/>
  <c r="H59" i="18"/>
  <c r="H87" i="18"/>
  <c r="H105" i="18"/>
  <c r="H115" i="18"/>
  <c r="H123" i="18"/>
  <c r="H133" i="18"/>
  <c r="H151" i="18"/>
  <c r="H169" i="18"/>
  <c r="H179" i="18"/>
  <c r="H187" i="18"/>
  <c r="H197" i="18"/>
  <c r="H215" i="18"/>
  <c r="H233" i="18"/>
  <c r="H248" i="18"/>
  <c r="H251" i="18"/>
  <c r="I6" i="18"/>
  <c r="H9" i="18"/>
  <c r="H19" i="18"/>
  <c r="H27" i="18"/>
  <c r="H37" i="18"/>
  <c r="H55" i="18"/>
  <c r="H73" i="18"/>
  <c r="H83" i="18"/>
  <c r="H91" i="18"/>
  <c r="H101" i="18"/>
  <c r="H119" i="18"/>
  <c r="H137" i="18"/>
  <c r="H147" i="18"/>
  <c r="H155" i="18"/>
  <c r="H165" i="18"/>
  <c r="H183" i="18"/>
  <c r="H201" i="18"/>
  <c r="H211" i="18"/>
  <c r="H219" i="18"/>
  <c r="H229" i="18"/>
  <c r="H244" i="18"/>
  <c r="H252" i="18"/>
  <c r="I7" i="17"/>
  <c r="I10" i="17"/>
  <c r="H3" i="17"/>
  <c r="I3" i="17" s="1"/>
  <c r="H4" i="17"/>
  <c r="I4" i="17" s="1"/>
  <c r="H5" i="17"/>
  <c r="I5" i="17" s="1"/>
  <c r="H6" i="17"/>
  <c r="I6" i="17" s="1"/>
  <c r="H7" i="17"/>
  <c r="H8" i="17"/>
  <c r="I8" i="17" s="1"/>
  <c r="H9" i="17"/>
  <c r="I9" i="17" s="1"/>
  <c r="H10" i="17"/>
  <c r="H11" i="17"/>
  <c r="I11" i="17" s="1"/>
  <c r="H12" i="17"/>
  <c r="I12" i="17" s="1"/>
  <c r="H19" i="17"/>
  <c r="H20" i="17"/>
  <c r="H21" i="17"/>
  <c r="H22" i="17"/>
  <c r="J22" i="17" s="1"/>
  <c r="H23" i="17"/>
  <c r="H24" i="17"/>
  <c r="J24" i="17" s="1"/>
  <c r="H25" i="17"/>
  <c r="H26" i="17"/>
  <c r="H27" i="17"/>
  <c r="H28" i="17"/>
  <c r="H35" i="17"/>
  <c r="H36" i="17"/>
  <c r="J36" i="17" s="1"/>
  <c r="H37" i="17"/>
  <c r="H38" i="17"/>
  <c r="J38" i="17" s="1"/>
  <c r="H39" i="17"/>
  <c r="H40" i="17"/>
  <c r="H41" i="17"/>
  <c r="H42" i="17"/>
  <c r="H43" i="17"/>
  <c r="H44" i="17"/>
  <c r="J44" i="17" s="1"/>
  <c r="H51" i="17"/>
  <c r="H52" i="17"/>
  <c r="J52" i="17" s="1"/>
  <c r="H53" i="17"/>
  <c r="H54" i="17"/>
  <c r="H55" i="17"/>
  <c r="H56" i="17"/>
  <c r="H57" i="17"/>
  <c r="H58" i="17"/>
  <c r="I58" i="17" s="1"/>
  <c r="H59" i="17"/>
  <c r="H60" i="17"/>
  <c r="J60" i="17" s="1"/>
  <c r="H67" i="17"/>
  <c r="H68" i="17"/>
  <c r="H69" i="17"/>
  <c r="H70" i="17"/>
  <c r="H71" i="17"/>
  <c r="H72" i="17"/>
  <c r="J72" i="17" s="1"/>
  <c r="H73" i="17"/>
  <c r="H74" i="17"/>
  <c r="I74" i="17" s="1"/>
  <c r="H75" i="17"/>
  <c r="H76" i="17"/>
  <c r="H83" i="17"/>
  <c r="H84" i="17"/>
  <c r="H85" i="17"/>
  <c r="H86" i="17"/>
  <c r="J86" i="17" s="1"/>
  <c r="H87" i="17"/>
  <c r="H88" i="17"/>
  <c r="J88" i="17" s="1"/>
  <c r="H89" i="17"/>
  <c r="H90" i="17"/>
  <c r="H91" i="17"/>
  <c r="H92" i="17"/>
  <c r="H99" i="17"/>
  <c r="H100" i="17"/>
  <c r="J100" i="17" s="1"/>
  <c r="H101" i="17"/>
  <c r="J101" i="17" s="1"/>
  <c r="H102" i="17"/>
  <c r="H103" i="17"/>
  <c r="H104" i="17"/>
  <c r="H105" i="17"/>
  <c r="H106" i="17"/>
  <c r="H107" i="17"/>
  <c r="H108" i="17"/>
  <c r="J108" i="17" s="1"/>
  <c r="H115" i="17"/>
  <c r="H116" i="17"/>
  <c r="H117" i="17"/>
  <c r="H118" i="17"/>
  <c r="H119" i="17"/>
  <c r="H120" i="17"/>
  <c r="H121" i="17"/>
  <c r="H122" i="17"/>
  <c r="J122" i="17" s="1"/>
  <c r="H123" i="17"/>
  <c r="H124" i="17"/>
  <c r="H131" i="17"/>
  <c r="H132" i="17"/>
  <c r="H133" i="17"/>
  <c r="H134" i="17"/>
  <c r="H135" i="17"/>
  <c r="H136" i="17"/>
  <c r="I136" i="17" s="1"/>
  <c r="H137" i="17"/>
  <c r="I137" i="17" s="1"/>
  <c r="H138" i="17"/>
  <c r="I138" i="17" s="1"/>
  <c r="H139" i="17"/>
  <c r="H140" i="17"/>
  <c r="H147" i="17"/>
  <c r="H148" i="17"/>
  <c r="H149" i="17"/>
  <c r="H150" i="17"/>
  <c r="J150" i="17" s="1"/>
  <c r="H151" i="17"/>
  <c r="J151" i="17" s="1"/>
  <c r="H152" i="17"/>
  <c r="J152" i="17" s="1"/>
  <c r="H153" i="17"/>
  <c r="H154" i="17"/>
  <c r="H155" i="17"/>
  <c r="H156" i="17"/>
  <c r="J21" i="17"/>
  <c r="J29" i="17"/>
  <c r="J37" i="17"/>
  <c r="J45" i="17"/>
  <c r="I61" i="17"/>
  <c r="J69" i="17"/>
  <c r="J77" i="17"/>
  <c r="J85" i="17"/>
  <c r="J93" i="17"/>
  <c r="J109" i="17"/>
  <c r="I125" i="17"/>
  <c r="J133" i="17"/>
  <c r="J141" i="17"/>
  <c r="J149" i="17"/>
  <c r="J157" i="17"/>
  <c r="J13" i="17"/>
  <c r="J14" i="17"/>
  <c r="J15" i="17"/>
  <c r="J16" i="17"/>
  <c r="J17" i="17"/>
  <c r="J18" i="17"/>
  <c r="J30" i="17"/>
  <c r="J31" i="17"/>
  <c r="J32" i="17"/>
  <c r="J33" i="17"/>
  <c r="J34" i="17"/>
  <c r="J46" i="17"/>
  <c r="J47" i="17"/>
  <c r="J48" i="17"/>
  <c r="J49" i="17"/>
  <c r="J50" i="17"/>
  <c r="J61" i="17"/>
  <c r="J62" i="17"/>
  <c r="J63" i="17"/>
  <c r="J64" i="17"/>
  <c r="J65" i="17"/>
  <c r="J66" i="17"/>
  <c r="J78" i="17"/>
  <c r="J79" i="17"/>
  <c r="J80" i="17"/>
  <c r="J81" i="17"/>
  <c r="J82" i="17"/>
  <c r="J94" i="17"/>
  <c r="J95" i="17"/>
  <c r="J96" i="17"/>
  <c r="J97" i="17"/>
  <c r="J98" i="17"/>
  <c r="J110" i="17"/>
  <c r="J111" i="17"/>
  <c r="J112" i="17"/>
  <c r="J113" i="17"/>
  <c r="J114" i="17"/>
  <c r="J125" i="17"/>
  <c r="J126" i="17"/>
  <c r="J127" i="17"/>
  <c r="J128" i="17"/>
  <c r="J129" i="17"/>
  <c r="J130" i="17"/>
  <c r="J142" i="17"/>
  <c r="J143" i="17"/>
  <c r="J144" i="17"/>
  <c r="J145" i="17"/>
  <c r="J146" i="17"/>
  <c r="J158" i="17"/>
  <c r="J159" i="17"/>
  <c r="J160" i="17"/>
  <c r="J161" i="17"/>
  <c r="J162" i="17"/>
  <c r="J173" i="17"/>
  <c r="J174" i="17"/>
  <c r="J175" i="17"/>
  <c r="J176" i="17"/>
  <c r="J177" i="17"/>
  <c r="J178" i="17"/>
  <c r="J189" i="17"/>
  <c r="J190" i="17"/>
  <c r="J191" i="17"/>
  <c r="J192" i="17"/>
  <c r="J193" i="17"/>
  <c r="J194" i="17"/>
  <c r="J205" i="17"/>
  <c r="J206" i="17"/>
  <c r="J207" i="17"/>
  <c r="J208" i="17"/>
  <c r="J209" i="17"/>
  <c r="J210" i="17"/>
  <c r="J221" i="17"/>
  <c r="J222" i="17"/>
  <c r="J223" i="17"/>
  <c r="J224" i="17"/>
  <c r="J225" i="17"/>
  <c r="J226" i="17"/>
  <c r="J237" i="17"/>
  <c r="J238" i="17"/>
  <c r="J239" i="17"/>
  <c r="J240" i="17"/>
  <c r="J241" i="17"/>
  <c r="I13" i="17"/>
  <c r="I14" i="17"/>
  <c r="I15" i="17"/>
  <c r="I16" i="17"/>
  <c r="I17" i="17"/>
  <c r="I18" i="17"/>
  <c r="I30" i="17"/>
  <c r="I31" i="17"/>
  <c r="I32" i="17"/>
  <c r="I33" i="17"/>
  <c r="I34" i="17"/>
  <c r="I46" i="17"/>
  <c r="I47" i="17"/>
  <c r="I48" i="17"/>
  <c r="I49" i="17"/>
  <c r="I50" i="17"/>
  <c r="I62" i="17"/>
  <c r="I63" i="17"/>
  <c r="I64" i="17"/>
  <c r="I65" i="17"/>
  <c r="I66" i="17"/>
  <c r="I78" i="17"/>
  <c r="I79" i="17"/>
  <c r="I80" i="17"/>
  <c r="I81" i="17"/>
  <c r="I82" i="17"/>
  <c r="I94" i="17"/>
  <c r="I95" i="17"/>
  <c r="I96" i="17"/>
  <c r="I97" i="17"/>
  <c r="I98" i="17"/>
  <c r="I110" i="17"/>
  <c r="I111" i="17"/>
  <c r="I112" i="17"/>
  <c r="I113" i="17"/>
  <c r="I114" i="17"/>
  <c r="I126" i="17"/>
  <c r="I127" i="17"/>
  <c r="I128" i="17"/>
  <c r="I129" i="17"/>
  <c r="I130" i="17"/>
  <c r="I142" i="17"/>
  <c r="I143" i="17"/>
  <c r="I144" i="17"/>
  <c r="I145" i="17"/>
  <c r="I146" i="17"/>
  <c r="I158" i="17"/>
  <c r="I159" i="17"/>
  <c r="I160" i="17"/>
  <c r="I161" i="17"/>
  <c r="I162" i="17"/>
  <c r="I173" i="17"/>
  <c r="I174" i="17"/>
  <c r="I175" i="17"/>
  <c r="I176" i="17"/>
  <c r="I177" i="17"/>
  <c r="I178" i="17"/>
  <c r="I189" i="17"/>
  <c r="I190" i="17"/>
  <c r="I191" i="17"/>
  <c r="I192" i="17"/>
  <c r="I193" i="17"/>
  <c r="I194" i="17"/>
  <c r="I205" i="17"/>
  <c r="I206" i="17"/>
  <c r="I207" i="17"/>
  <c r="I208" i="17"/>
  <c r="I209" i="17"/>
  <c r="I210" i="17"/>
  <c r="I221" i="17"/>
  <c r="I222" i="17"/>
  <c r="I223" i="17"/>
  <c r="I224" i="17"/>
  <c r="I225" i="17"/>
  <c r="I226" i="17"/>
  <c r="I237" i="17"/>
  <c r="I238" i="17"/>
  <c r="I239" i="17"/>
  <c r="I240" i="17"/>
  <c r="I241" i="17"/>
  <c r="H252" i="17"/>
  <c r="J252" i="17" s="1"/>
  <c r="H251" i="17"/>
  <c r="J251" i="17" s="1"/>
  <c r="H250" i="17"/>
  <c r="I250" i="17" s="1"/>
  <c r="H249" i="17"/>
  <c r="I249" i="17" s="1"/>
  <c r="H248" i="17"/>
  <c r="J248" i="17" s="1"/>
  <c r="H247" i="17"/>
  <c r="J247" i="17" s="1"/>
  <c r="H246" i="17"/>
  <c r="J246" i="17" s="1"/>
  <c r="H245" i="17"/>
  <c r="J245" i="17" s="1"/>
  <c r="H244" i="17"/>
  <c r="J244" i="17" s="1"/>
  <c r="H243" i="17"/>
  <c r="J243" i="17" s="1"/>
  <c r="H242" i="17"/>
  <c r="I242" i="17" s="1"/>
  <c r="H236" i="17"/>
  <c r="J236" i="17" s="1"/>
  <c r="H235" i="17"/>
  <c r="J235" i="17" s="1"/>
  <c r="H234" i="17"/>
  <c r="I234" i="17" s="1"/>
  <c r="H233" i="17"/>
  <c r="I233" i="17" s="1"/>
  <c r="H232" i="17"/>
  <c r="J232" i="17" s="1"/>
  <c r="H231" i="17"/>
  <c r="J231" i="17" s="1"/>
  <c r="H230" i="17"/>
  <c r="J230" i="17" s="1"/>
  <c r="H229" i="17"/>
  <c r="J229" i="17" s="1"/>
  <c r="H228" i="17"/>
  <c r="J228" i="17" s="1"/>
  <c r="H227" i="17"/>
  <c r="J227" i="17" s="1"/>
  <c r="H220" i="17"/>
  <c r="J220" i="17" s="1"/>
  <c r="H219" i="17"/>
  <c r="J219" i="17" s="1"/>
  <c r="H218" i="17"/>
  <c r="I218" i="17" s="1"/>
  <c r="H217" i="17"/>
  <c r="I217" i="17" s="1"/>
  <c r="H216" i="17"/>
  <c r="J216" i="17" s="1"/>
  <c r="H215" i="17"/>
  <c r="J215" i="17" s="1"/>
  <c r="H214" i="17"/>
  <c r="J214" i="17" s="1"/>
  <c r="H213" i="17"/>
  <c r="J213" i="17" s="1"/>
  <c r="H212" i="17"/>
  <c r="J212" i="17" s="1"/>
  <c r="H211" i="17"/>
  <c r="J211" i="17" s="1"/>
  <c r="H204" i="17"/>
  <c r="J204" i="17" s="1"/>
  <c r="H203" i="17"/>
  <c r="J203" i="17" s="1"/>
  <c r="H202" i="17"/>
  <c r="I202" i="17" s="1"/>
  <c r="H201" i="17"/>
  <c r="I201" i="17" s="1"/>
  <c r="H200" i="17"/>
  <c r="I200" i="17" s="1"/>
  <c r="H199" i="17"/>
  <c r="J199" i="17" s="1"/>
  <c r="H198" i="17"/>
  <c r="J198" i="17" s="1"/>
  <c r="H197" i="17"/>
  <c r="J197" i="17" s="1"/>
  <c r="H196" i="17"/>
  <c r="J196" i="17" s="1"/>
  <c r="H195" i="17"/>
  <c r="J195" i="17" s="1"/>
  <c r="H188" i="17"/>
  <c r="J188" i="17" s="1"/>
  <c r="H187" i="17"/>
  <c r="J187" i="17" s="1"/>
  <c r="H186" i="17"/>
  <c r="I186" i="17" s="1"/>
  <c r="H185" i="17"/>
  <c r="I185" i="17" s="1"/>
  <c r="H184" i="17"/>
  <c r="J184" i="17" s="1"/>
  <c r="H183" i="17"/>
  <c r="J183" i="17" s="1"/>
  <c r="H182" i="17"/>
  <c r="J182" i="17" s="1"/>
  <c r="H181" i="17"/>
  <c r="J181" i="17" s="1"/>
  <c r="H180" i="17"/>
  <c r="J180" i="17" s="1"/>
  <c r="H179" i="17"/>
  <c r="J179" i="17" s="1"/>
  <c r="H172" i="17"/>
  <c r="J172" i="17" s="1"/>
  <c r="H171" i="17"/>
  <c r="J171" i="17" s="1"/>
  <c r="H170" i="17"/>
  <c r="I170" i="17" s="1"/>
  <c r="H169" i="17"/>
  <c r="I169" i="17" s="1"/>
  <c r="H168" i="17"/>
  <c r="J168" i="17" s="1"/>
  <c r="H167" i="17"/>
  <c r="J167" i="17" s="1"/>
  <c r="H166" i="17"/>
  <c r="J166" i="17" s="1"/>
  <c r="H165" i="17"/>
  <c r="J165" i="17" s="1"/>
  <c r="H164" i="17"/>
  <c r="J164" i="17" s="1"/>
  <c r="H163" i="17"/>
  <c r="J163" i="17" s="1"/>
  <c r="J156" i="17"/>
  <c r="J155" i="17"/>
  <c r="I154" i="17"/>
  <c r="I153" i="17"/>
  <c r="J148" i="17"/>
  <c r="J147" i="17"/>
  <c r="J140" i="17"/>
  <c r="J139" i="17"/>
  <c r="J135" i="17"/>
  <c r="J134" i="17"/>
  <c r="J132" i="17"/>
  <c r="J131" i="17"/>
  <c r="J124" i="17"/>
  <c r="J123" i="17"/>
  <c r="I121" i="17"/>
  <c r="J120" i="17"/>
  <c r="J119" i="17"/>
  <c r="J118" i="17"/>
  <c r="J117" i="17"/>
  <c r="J116" i="17"/>
  <c r="J115" i="17"/>
  <c r="J107" i="17"/>
  <c r="I106" i="17"/>
  <c r="I105" i="17"/>
  <c r="J104" i="17"/>
  <c r="J103" i="17"/>
  <c r="J102" i="17"/>
  <c r="J99" i="17"/>
  <c r="J92" i="17"/>
  <c r="J91" i="17"/>
  <c r="I90" i="17"/>
  <c r="I89" i="17"/>
  <c r="J87" i="17"/>
  <c r="J84" i="17"/>
  <c r="J83" i="17"/>
  <c r="J76" i="17"/>
  <c r="J75" i="17"/>
  <c r="I73" i="17"/>
  <c r="J71" i="17"/>
  <c r="J70" i="17"/>
  <c r="J68" i="17"/>
  <c r="J67" i="17"/>
  <c r="J59" i="17"/>
  <c r="I57" i="17"/>
  <c r="J56" i="17"/>
  <c r="J55" i="17"/>
  <c r="J54" i="17"/>
  <c r="J53" i="17"/>
  <c r="J51" i="17"/>
  <c r="J43" i="17"/>
  <c r="I42" i="17"/>
  <c r="I41" i="17"/>
  <c r="J40" i="17"/>
  <c r="J39" i="17"/>
  <c r="J35" i="17"/>
  <c r="J28" i="17"/>
  <c r="J27" i="17"/>
  <c r="I26" i="17"/>
  <c r="I25" i="17"/>
  <c r="J23" i="17"/>
  <c r="J20" i="17"/>
  <c r="J19" i="17"/>
  <c r="J12" i="17"/>
  <c r="J11" i="17"/>
  <c r="J7" i="17"/>
  <c r="J6" i="17"/>
  <c r="J5" i="17"/>
  <c r="J4" i="17"/>
  <c r="J3" i="17"/>
  <c r="H2" i="17"/>
  <c r="I2" i="17" s="1"/>
  <c r="I141" i="17" l="1"/>
  <c r="I77" i="17"/>
  <c r="I157" i="17"/>
  <c r="I93" i="17"/>
  <c r="I29" i="17"/>
  <c r="I109" i="17"/>
  <c r="I45" i="17"/>
  <c r="I104" i="17"/>
  <c r="J26" i="17"/>
  <c r="J234" i="17"/>
  <c r="I216" i="17"/>
  <c r="I120" i="17"/>
  <c r="J250" i="17"/>
  <c r="J138" i="17"/>
  <c r="J42" i="17"/>
  <c r="I232" i="17"/>
  <c r="I24" i="17"/>
  <c r="J242" i="17"/>
  <c r="J154" i="17"/>
  <c r="I248" i="17"/>
  <c r="I40" i="17"/>
  <c r="J170" i="17"/>
  <c r="I246" i="17"/>
  <c r="I152" i="17"/>
  <c r="I56" i="17"/>
  <c r="J74" i="17"/>
  <c r="I168" i="17"/>
  <c r="J90" i="17"/>
  <c r="I184" i="17"/>
  <c r="J202" i="17"/>
  <c r="J106" i="17"/>
  <c r="I88" i="17"/>
  <c r="J218" i="17"/>
  <c r="J10" i="17"/>
  <c r="I72" i="17"/>
  <c r="I247" i="17"/>
  <c r="I231" i="17"/>
  <c r="I215" i="17"/>
  <c r="I199" i="17"/>
  <c r="I183" i="17"/>
  <c r="I167" i="17"/>
  <c r="I151" i="17"/>
  <c r="I135" i="17"/>
  <c r="I119" i="17"/>
  <c r="I103" i="17"/>
  <c r="I87" i="17"/>
  <c r="I71" i="17"/>
  <c r="I55" i="17"/>
  <c r="I39" i="17"/>
  <c r="I23" i="17"/>
  <c r="J249" i="17"/>
  <c r="J233" i="17"/>
  <c r="J217" i="17"/>
  <c r="J201" i="17"/>
  <c r="J185" i="17"/>
  <c r="J169" i="17"/>
  <c r="J153" i="17"/>
  <c r="J137" i="17"/>
  <c r="J121" i="17"/>
  <c r="J105" i="17"/>
  <c r="J89" i="17"/>
  <c r="J73" i="17"/>
  <c r="J57" i="17"/>
  <c r="J41" i="17"/>
  <c r="J25" i="17"/>
  <c r="J9" i="17"/>
  <c r="J186" i="17"/>
  <c r="J58" i="17"/>
  <c r="I230" i="17"/>
  <c r="I214" i="17"/>
  <c r="I198" i="17"/>
  <c r="I182" i="17"/>
  <c r="I166" i="17"/>
  <c r="I150" i="17"/>
  <c r="I134" i="17"/>
  <c r="I118" i="17"/>
  <c r="I102" i="17"/>
  <c r="I86" i="17"/>
  <c r="I70" i="17"/>
  <c r="I54" i="17"/>
  <c r="I38" i="17"/>
  <c r="I22" i="17"/>
  <c r="J200" i="17"/>
  <c r="J136" i="17"/>
  <c r="J8" i="17"/>
  <c r="I245" i="17"/>
  <c r="I229" i="17"/>
  <c r="I213" i="17"/>
  <c r="I197" i="17"/>
  <c r="I181" i="17"/>
  <c r="I165" i="17"/>
  <c r="I149" i="17"/>
  <c r="I133" i="17"/>
  <c r="I117" i="17"/>
  <c r="I101" i="17"/>
  <c r="I85" i="17"/>
  <c r="I69" i="17"/>
  <c r="I53" i="17"/>
  <c r="I37" i="17"/>
  <c r="I21" i="17"/>
  <c r="I252" i="17"/>
  <c r="I244" i="17"/>
  <c r="I236" i="17"/>
  <c r="I228" i="17"/>
  <c r="I220" i="17"/>
  <c r="I212" i="17"/>
  <c r="I204" i="17"/>
  <c r="I196" i="17"/>
  <c r="I188" i="17"/>
  <c r="I180" i="17"/>
  <c r="I172" i="17"/>
  <c r="I164" i="17"/>
  <c r="I156" i="17"/>
  <c r="I148" i="17"/>
  <c r="I140" i="17"/>
  <c r="I132" i="17"/>
  <c r="I124" i="17"/>
  <c r="I116" i="17"/>
  <c r="I108" i="17"/>
  <c r="I100" i="17"/>
  <c r="I92" i="17"/>
  <c r="I84" i="17"/>
  <c r="I76" i="17"/>
  <c r="I68" i="17"/>
  <c r="I60" i="17"/>
  <c r="I52" i="17"/>
  <c r="I44" i="17"/>
  <c r="I36" i="17"/>
  <c r="I28" i="17"/>
  <c r="I20" i="17"/>
  <c r="I251" i="17"/>
  <c r="I243" i="17"/>
  <c r="I235" i="17"/>
  <c r="I227" i="17"/>
  <c r="I219" i="17"/>
  <c r="I211" i="17"/>
  <c r="I203" i="17"/>
  <c r="I195" i="17"/>
  <c r="I187" i="17"/>
  <c r="I179" i="17"/>
  <c r="I171" i="17"/>
  <c r="I163" i="17"/>
  <c r="I155" i="17"/>
  <c r="I147" i="17"/>
  <c r="I139" i="17"/>
  <c r="I131" i="17"/>
  <c r="I123" i="17"/>
  <c r="I115" i="17"/>
  <c r="I107" i="17"/>
  <c r="I99" i="17"/>
  <c r="I91" i="17"/>
  <c r="I83" i="17"/>
  <c r="I75" i="17"/>
  <c r="I67" i="17"/>
  <c r="I59" i="17"/>
  <c r="I51" i="17"/>
  <c r="I43" i="17"/>
  <c r="I35" i="17"/>
  <c r="I27" i="17"/>
  <c r="I19" i="17"/>
  <c r="I122" i="17"/>
  <c r="J2" i="17"/>
  <c r="G3" i="15"/>
  <c r="H3" i="15" s="1"/>
  <c r="G4" i="15"/>
  <c r="H4" i="15" s="1"/>
  <c r="G5" i="15"/>
  <c r="H5" i="15" s="1"/>
  <c r="G6" i="15"/>
  <c r="H6" i="15" s="1"/>
  <c r="G7" i="15"/>
  <c r="H7" i="15" s="1"/>
  <c r="G8" i="15"/>
  <c r="H8" i="15" s="1"/>
  <c r="G9" i="15"/>
  <c r="H9" i="15" s="1"/>
  <c r="G10" i="15"/>
  <c r="H10" i="15" s="1"/>
  <c r="G11" i="15"/>
  <c r="H11" i="15" s="1"/>
  <c r="G12" i="15"/>
  <c r="H12" i="15" s="1"/>
  <c r="G13" i="15"/>
  <c r="H13" i="15" s="1"/>
  <c r="G14" i="15"/>
  <c r="H14" i="15" s="1"/>
  <c r="G15" i="15"/>
  <c r="H15" i="15" s="1"/>
  <c r="G16" i="15"/>
  <c r="H16" i="15" s="1"/>
  <c r="G17" i="15"/>
  <c r="H17" i="15" s="1"/>
  <c r="G18" i="15"/>
  <c r="H18" i="15" s="1"/>
  <c r="G19" i="15"/>
  <c r="H19" i="15" s="1"/>
  <c r="G20" i="15"/>
  <c r="H20" i="15" s="1"/>
  <c r="G21" i="15"/>
  <c r="H21" i="15" s="1"/>
  <c r="G22" i="15"/>
  <c r="H22" i="15" s="1"/>
  <c r="G23" i="15"/>
  <c r="H23" i="15" s="1"/>
  <c r="G24" i="15"/>
  <c r="H24" i="15" s="1"/>
  <c r="G25" i="15"/>
  <c r="H25" i="15" s="1"/>
  <c r="G26" i="15"/>
  <c r="H26" i="15" s="1"/>
  <c r="G27" i="15"/>
  <c r="H27" i="15" s="1"/>
  <c r="G28" i="15"/>
  <c r="H28" i="15" s="1"/>
  <c r="G29" i="15"/>
  <c r="H29" i="15" s="1"/>
  <c r="G30" i="15"/>
  <c r="H30" i="15" s="1"/>
  <c r="G31" i="15"/>
  <c r="H31" i="15" s="1"/>
  <c r="G32" i="15"/>
  <c r="I32" i="15" s="1"/>
  <c r="G33" i="15"/>
  <c r="H33" i="15" s="1"/>
  <c r="G34" i="15"/>
  <c r="H34" i="15" s="1"/>
  <c r="G35" i="15"/>
  <c r="H35" i="15" s="1"/>
  <c r="G36" i="15"/>
  <c r="H36" i="15" s="1"/>
  <c r="G37" i="15"/>
  <c r="H37" i="15" s="1"/>
  <c r="G38" i="15"/>
  <c r="H38" i="15" s="1"/>
  <c r="G39" i="15"/>
  <c r="H39" i="15" s="1"/>
  <c r="G40" i="15"/>
  <c r="H40" i="15" s="1"/>
  <c r="G41" i="15"/>
  <c r="H41" i="15" s="1"/>
  <c r="G42" i="15"/>
  <c r="H42" i="15" s="1"/>
  <c r="G43" i="15"/>
  <c r="H43" i="15" s="1"/>
  <c r="G44" i="15"/>
  <c r="H44" i="15" s="1"/>
  <c r="G45" i="15"/>
  <c r="H45" i="15" s="1"/>
  <c r="G46" i="15"/>
  <c r="H46" i="15" s="1"/>
  <c r="G47" i="15"/>
  <c r="H47" i="15" s="1"/>
  <c r="G48" i="15"/>
  <c r="H48" i="15" s="1"/>
  <c r="G49" i="15"/>
  <c r="H49" i="15" s="1"/>
  <c r="G50" i="15"/>
  <c r="H50" i="15" s="1"/>
  <c r="G51" i="15"/>
  <c r="H51" i="15" s="1"/>
  <c r="G52" i="15"/>
  <c r="H52" i="15" s="1"/>
  <c r="G53" i="15"/>
  <c r="H53" i="15" s="1"/>
  <c r="G54" i="15"/>
  <c r="H54" i="15" s="1"/>
  <c r="G55" i="15"/>
  <c r="H55" i="15" s="1"/>
  <c r="G56" i="15"/>
  <c r="H56" i="15" s="1"/>
  <c r="G57" i="15"/>
  <c r="H57" i="15" s="1"/>
  <c r="G58" i="15"/>
  <c r="H58" i="15" s="1"/>
  <c r="G59" i="15"/>
  <c r="H59" i="15" s="1"/>
  <c r="G60" i="15"/>
  <c r="H60" i="15" s="1"/>
  <c r="G61" i="15"/>
  <c r="H61" i="15" s="1"/>
  <c r="G62" i="15"/>
  <c r="H62" i="15" s="1"/>
  <c r="G63" i="15"/>
  <c r="H63" i="15" s="1"/>
  <c r="G64" i="15"/>
  <c r="H64" i="15" s="1"/>
  <c r="G65" i="15"/>
  <c r="H65" i="15" s="1"/>
  <c r="G66" i="15"/>
  <c r="H66" i="15" s="1"/>
  <c r="G67" i="15"/>
  <c r="H67" i="15" s="1"/>
  <c r="G68" i="15"/>
  <c r="H68" i="15" s="1"/>
  <c r="G69" i="15"/>
  <c r="H69" i="15" s="1"/>
  <c r="G70" i="15"/>
  <c r="H70" i="15" s="1"/>
  <c r="G71" i="15"/>
  <c r="H71" i="15" s="1"/>
  <c r="G72" i="15"/>
  <c r="H72" i="15" s="1"/>
  <c r="G73" i="15"/>
  <c r="H73" i="15" s="1"/>
  <c r="G74" i="15"/>
  <c r="H74" i="15" s="1"/>
  <c r="G75" i="15"/>
  <c r="H75" i="15" s="1"/>
  <c r="G76" i="15"/>
  <c r="H76" i="15" s="1"/>
  <c r="G77" i="15"/>
  <c r="H77" i="15" s="1"/>
  <c r="G78" i="15"/>
  <c r="H78" i="15" s="1"/>
  <c r="G79" i="15"/>
  <c r="H79" i="15" s="1"/>
  <c r="G80" i="15"/>
  <c r="H80" i="15" s="1"/>
  <c r="G81" i="15"/>
  <c r="H81" i="15" s="1"/>
  <c r="G82" i="15"/>
  <c r="H82" i="15" s="1"/>
  <c r="G83" i="15"/>
  <c r="H83" i="15" s="1"/>
  <c r="G84" i="15"/>
  <c r="H84" i="15" s="1"/>
  <c r="G85" i="15"/>
  <c r="H85" i="15" s="1"/>
  <c r="G86" i="15"/>
  <c r="H86" i="15" s="1"/>
  <c r="G87" i="15"/>
  <c r="H87" i="15" s="1"/>
  <c r="G88" i="15"/>
  <c r="H88" i="15" s="1"/>
  <c r="G89" i="15"/>
  <c r="H89" i="15" s="1"/>
  <c r="G90" i="15"/>
  <c r="H90" i="15" s="1"/>
  <c r="G91" i="15"/>
  <c r="H91" i="15" s="1"/>
  <c r="G92" i="15"/>
  <c r="H92" i="15" s="1"/>
  <c r="G93" i="15"/>
  <c r="H93" i="15" s="1"/>
  <c r="G94" i="15"/>
  <c r="H94" i="15" s="1"/>
  <c r="G95" i="15"/>
  <c r="H95" i="15" s="1"/>
  <c r="G96" i="15"/>
  <c r="I96" i="15" s="1"/>
  <c r="G97" i="15"/>
  <c r="H97" i="15" s="1"/>
  <c r="G98" i="15"/>
  <c r="H98" i="15" s="1"/>
  <c r="G99" i="15"/>
  <c r="H99" i="15" s="1"/>
  <c r="G100" i="15"/>
  <c r="H100" i="15" s="1"/>
  <c r="G101" i="15"/>
  <c r="H101" i="15" s="1"/>
  <c r="G102" i="15"/>
  <c r="H102" i="15" s="1"/>
  <c r="G103" i="15"/>
  <c r="H103" i="15" s="1"/>
  <c r="G104" i="15"/>
  <c r="H104" i="15" s="1"/>
  <c r="G105" i="15"/>
  <c r="H105" i="15" s="1"/>
  <c r="G106" i="15"/>
  <c r="H106" i="15" s="1"/>
  <c r="G107" i="15"/>
  <c r="H107" i="15" s="1"/>
  <c r="G108" i="15"/>
  <c r="H108" i="15" s="1"/>
  <c r="G109" i="15"/>
  <c r="H109" i="15" s="1"/>
  <c r="G110" i="15"/>
  <c r="H110" i="15" s="1"/>
  <c r="G111" i="15"/>
  <c r="H111" i="15" s="1"/>
  <c r="G112" i="15"/>
  <c r="H112" i="15" s="1"/>
  <c r="G113" i="15"/>
  <c r="H113" i="15" s="1"/>
  <c r="G114" i="15"/>
  <c r="H114" i="15" s="1"/>
  <c r="G115" i="15"/>
  <c r="H115" i="15" s="1"/>
  <c r="G2" i="15"/>
  <c r="H2" i="15" s="1"/>
  <c r="H96" i="15" l="1"/>
  <c r="H32" i="15"/>
  <c r="I112" i="15"/>
  <c r="I104" i="15"/>
  <c r="I88" i="15"/>
  <c r="I80" i="15"/>
  <c r="I72" i="15"/>
  <c r="I64" i="15"/>
  <c r="I56" i="15"/>
  <c r="I48" i="15"/>
  <c r="I40" i="15"/>
  <c r="I24" i="15"/>
  <c r="I16" i="15"/>
  <c r="I8" i="15"/>
  <c r="I111" i="15"/>
  <c r="I103" i="15"/>
  <c r="I95" i="15"/>
  <c r="I87" i="15"/>
  <c r="I79" i="15"/>
  <c r="I71" i="15"/>
  <c r="I63" i="15"/>
  <c r="I55" i="15"/>
  <c r="I47" i="15"/>
  <c r="I39" i="15"/>
  <c r="I31" i="15"/>
  <c r="I23" i="15"/>
  <c r="I15" i="15"/>
  <c r="I7" i="15"/>
  <c r="I110" i="15"/>
  <c r="I102" i="15"/>
  <c r="I94" i="15"/>
  <c r="I86" i="15"/>
  <c r="I78" i="15"/>
  <c r="I70" i="15"/>
  <c r="I62" i="15"/>
  <c r="I54" i="15"/>
  <c r="I46" i="15"/>
  <c r="I38" i="15"/>
  <c r="I30" i="15"/>
  <c r="I22" i="15"/>
  <c r="I14" i="15"/>
  <c r="I6" i="15"/>
  <c r="I109" i="15"/>
  <c r="I101" i="15"/>
  <c r="I93" i="15"/>
  <c r="I85" i="15"/>
  <c r="I77" i="15"/>
  <c r="I69" i="15"/>
  <c r="I61" i="15"/>
  <c r="I53" i="15"/>
  <c r="I45" i="15"/>
  <c r="I37" i="15"/>
  <c r="I29" i="15"/>
  <c r="I21" i="15"/>
  <c r="I13" i="15"/>
  <c r="I5" i="15"/>
  <c r="I2" i="15"/>
  <c r="I108" i="15"/>
  <c r="I100" i="15"/>
  <c r="I92" i="15"/>
  <c r="I84" i="15"/>
  <c r="I76" i="15"/>
  <c r="I68" i="15"/>
  <c r="I60" i="15"/>
  <c r="I52" i="15"/>
  <c r="I44" i="15"/>
  <c r="I36" i="15"/>
  <c r="I28" i="15"/>
  <c r="I20" i="15"/>
  <c r="I12" i="15"/>
  <c r="I4" i="15"/>
  <c r="I115" i="15"/>
  <c r="I107" i="15"/>
  <c r="I99" i="15"/>
  <c r="I91" i="15"/>
  <c r="I83" i="15"/>
  <c r="I75" i="15"/>
  <c r="I67" i="15"/>
  <c r="I59" i="15"/>
  <c r="I51" i="15"/>
  <c r="I43" i="15"/>
  <c r="I35" i="15"/>
  <c r="I27" i="15"/>
  <c r="I19" i="15"/>
  <c r="I11" i="15"/>
  <c r="I3" i="15"/>
  <c r="I114" i="15"/>
  <c r="I106" i="15"/>
  <c r="I98" i="15"/>
  <c r="I90" i="15"/>
  <c r="I82" i="15"/>
  <c r="I74" i="15"/>
  <c r="I66" i="15"/>
  <c r="I58" i="15"/>
  <c r="I50" i="15"/>
  <c r="I42" i="15"/>
  <c r="I34" i="15"/>
  <c r="I26" i="15"/>
  <c r="I18" i="15"/>
  <c r="I10" i="15"/>
  <c r="I113" i="15"/>
  <c r="I105" i="15"/>
  <c r="I97" i="15"/>
  <c r="I89" i="15"/>
  <c r="I81" i="15"/>
  <c r="I73" i="15"/>
  <c r="I65" i="15"/>
  <c r="I57" i="15"/>
  <c r="I49" i="15"/>
  <c r="I41" i="15"/>
  <c r="I33" i="15"/>
  <c r="I25" i="15"/>
  <c r="I17" i="15"/>
  <c r="I9" i="15"/>
  <c r="J3" i="13"/>
  <c r="J4" i="13"/>
  <c r="J5" i="13"/>
  <c r="J6" i="13"/>
  <c r="J7" i="13"/>
  <c r="J8" i="13"/>
  <c r="J19" i="13"/>
  <c r="J20" i="13"/>
  <c r="J21" i="13"/>
  <c r="J22" i="13"/>
  <c r="J23" i="13"/>
  <c r="J24" i="13"/>
  <c r="J35" i="13"/>
  <c r="J36" i="13"/>
  <c r="J37" i="13"/>
  <c r="J38" i="13"/>
  <c r="J39" i="13"/>
  <c r="J40" i="13"/>
  <c r="J51" i="13"/>
  <c r="J52" i="13"/>
  <c r="J53" i="13"/>
  <c r="J54" i="13"/>
  <c r="J55" i="13"/>
  <c r="J56" i="13"/>
  <c r="J67" i="13"/>
  <c r="J68" i="13"/>
  <c r="J69" i="13"/>
  <c r="J70" i="13"/>
  <c r="J71" i="13"/>
  <c r="J72" i="13"/>
  <c r="J83" i="13"/>
  <c r="J84" i="13"/>
  <c r="J85" i="13"/>
  <c r="J86" i="13"/>
  <c r="J87" i="13"/>
  <c r="J88" i="13"/>
  <c r="J99" i="13"/>
  <c r="J100" i="13"/>
  <c r="J101" i="13"/>
  <c r="J102" i="13"/>
  <c r="J103" i="13"/>
  <c r="J104" i="13"/>
  <c r="J115" i="13"/>
  <c r="J116" i="13"/>
  <c r="J117" i="13"/>
  <c r="J118" i="13"/>
  <c r="J119" i="13"/>
  <c r="J120" i="13"/>
  <c r="J131" i="13"/>
  <c r="J132" i="13"/>
  <c r="J133" i="13"/>
  <c r="J134" i="13"/>
  <c r="J135" i="13"/>
  <c r="J136" i="13"/>
  <c r="J147" i="13"/>
  <c r="J148" i="13"/>
  <c r="J149" i="13"/>
  <c r="J150" i="13"/>
  <c r="J151" i="13"/>
  <c r="J152" i="13"/>
  <c r="J163" i="13"/>
  <c r="J164" i="13"/>
  <c r="J165" i="13"/>
  <c r="J166" i="13"/>
  <c r="J167" i="13"/>
  <c r="J168" i="13"/>
  <c r="J179" i="13"/>
  <c r="J180" i="13"/>
  <c r="J181" i="13"/>
  <c r="J182" i="13"/>
  <c r="J183" i="13"/>
  <c r="J184" i="13"/>
  <c r="J195" i="13"/>
  <c r="J196" i="13"/>
  <c r="J197" i="13"/>
  <c r="J198" i="13"/>
  <c r="J199" i="13"/>
  <c r="J200" i="13"/>
  <c r="J211" i="13"/>
  <c r="J212" i="13"/>
  <c r="J213" i="13"/>
  <c r="J214" i="13"/>
  <c r="J215" i="13"/>
  <c r="J216" i="13"/>
  <c r="J227" i="13"/>
  <c r="J228" i="13"/>
  <c r="J229" i="13"/>
  <c r="J230" i="13"/>
  <c r="J231" i="13"/>
  <c r="J232" i="13"/>
  <c r="J242" i="13"/>
  <c r="J243" i="13"/>
  <c r="J244" i="13"/>
  <c r="J245" i="13"/>
  <c r="J246" i="13"/>
  <c r="J247" i="13"/>
  <c r="J248" i="13"/>
  <c r="J9" i="13"/>
  <c r="J10" i="13"/>
  <c r="J11" i="13"/>
  <c r="J12" i="13"/>
  <c r="J13" i="13"/>
  <c r="J14" i="13"/>
  <c r="J15" i="13"/>
  <c r="J16" i="13"/>
  <c r="J17" i="13"/>
  <c r="J18" i="13"/>
  <c r="J25" i="13"/>
  <c r="J26" i="13"/>
  <c r="J27" i="13"/>
  <c r="J28" i="13"/>
  <c r="J29" i="13"/>
  <c r="J30" i="13"/>
  <c r="J31" i="13"/>
  <c r="J32" i="13"/>
  <c r="J33" i="13"/>
  <c r="J34" i="13"/>
  <c r="J41" i="13"/>
  <c r="J42" i="13"/>
  <c r="J43" i="13"/>
  <c r="J44" i="13"/>
  <c r="J45" i="13"/>
  <c r="J46" i="13"/>
  <c r="J47" i="13"/>
  <c r="J48" i="13"/>
  <c r="J49" i="13"/>
  <c r="J50" i="13"/>
  <c r="J57" i="13"/>
  <c r="J58" i="13"/>
  <c r="J59" i="13"/>
  <c r="J60" i="13"/>
  <c r="J61" i="13"/>
  <c r="J62" i="13"/>
  <c r="J63" i="13"/>
  <c r="J64" i="13"/>
  <c r="J65" i="13"/>
  <c r="J66" i="13"/>
  <c r="J73" i="13"/>
  <c r="J74" i="13"/>
  <c r="J75" i="13"/>
  <c r="J76" i="13"/>
  <c r="J77" i="13"/>
  <c r="J78" i="13"/>
  <c r="J79" i="13"/>
  <c r="J80" i="13"/>
  <c r="J81" i="13"/>
  <c r="J82" i="13"/>
  <c r="J89" i="13"/>
  <c r="J90" i="13"/>
  <c r="J91" i="13"/>
  <c r="J92" i="13"/>
  <c r="J93" i="13"/>
  <c r="J94" i="13"/>
  <c r="J95" i="13"/>
  <c r="J96" i="13"/>
  <c r="J97" i="13"/>
  <c r="J98" i="13"/>
  <c r="J105" i="13"/>
  <c r="J106" i="13"/>
  <c r="J107" i="13"/>
  <c r="J108" i="13"/>
  <c r="J109" i="13"/>
  <c r="J110" i="13"/>
  <c r="J111" i="13"/>
  <c r="J112" i="13"/>
  <c r="J113" i="13"/>
  <c r="J114" i="13"/>
  <c r="J121" i="13"/>
  <c r="J122" i="13"/>
  <c r="J123" i="13"/>
  <c r="J124" i="13"/>
  <c r="J125" i="13"/>
  <c r="J126" i="13"/>
  <c r="J127" i="13"/>
  <c r="J128" i="13"/>
  <c r="J129" i="13"/>
  <c r="J130" i="13"/>
  <c r="J137" i="13"/>
  <c r="J138" i="13"/>
  <c r="J139" i="13"/>
  <c r="J140" i="13"/>
  <c r="J141" i="13"/>
  <c r="J142" i="13"/>
  <c r="J143" i="13"/>
  <c r="J144" i="13"/>
  <c r="J145" i="13"/>
  <c r="J146" i="13"/>
  <c r="J153" i="13"/>
  <c r="J154" i="13"/>
  <c r="J155" i="13"/>
  <c r="J156" i="13"/>
  <c r="J157" i="13"/>
  <c r="J158" i="13"/>
  <c r="J159" i="13"/>
  <c r="J160" i="13"/>
  <c r="J161" i="13"/>
  <c r="J162" i="13"/>
  <c r="J169" i="13"/>
  <c r="J170" i="13"/>
  <c r="J171" i="13"/>
  <c r="J172" i="13"/>
  <c r="J173" i="13"/>
  <c r="J174" i="13"/>
  <c r="J175" i="13"/>
  <c r="J176" i="13"/>
  <c r="J177" i="13"/>
  <c r="J178" i="13"/>
  <c r="J185" i="13"/>
  <c r="J186" i="13"/>
  <c r="J187" i="13"/>
  <c r="J188" i="13"/>
  <c r="J189" i="13"/>
  <c r="J190" i="13"/>
  <c r="J191" i="13"/>
  <c r="J192" i="13"/>
  <c r="J193" i="13"/>
  <c r="J194" i="13"/>
  <c r="J201" i="13"/>
  <c r="J202" i="13"/>
  <c r="J203" i="13"/>
  <c r="J204" i="13"/>
  <c r="J205" i="13"/>
  <c r="J206" i="13"/>
  <c r="J207" i="13"/>
  <c r="J208" i="13"/>
  <c r="J209" i="13"/>
  <c r="J210" i="13"/>
  <c r="J217" i="13"/>
  <c r="J218" i="13"/>
  <c r="J219" i="13"/>
  <c r="J220" i="13"/>
  <c r="J221" i="13"/>
  <c r="J222" i="13"/>
  <c r="J223" i="13"/>
  <c r="J224" i="13"/>
  <c r="J225" i="13"/>
  <c r="J226" i="13"/>
  <c r="J233" i="13"/>
  <c r="J234" i="13"/>
  <c r="J235" i="13"/>
  <c r="J236" i="13"/>
  <c r="J237" i="13"/>
  <c r="J238" i="13"/>
  <c r="J239" i="13"/>
  <c r="J240" i="13"/>
  <c r="J241" i="13"/>
  <c r="J249" i="13"/>
  <c r="J250" i="13"/>
  <c r="J251" i="13"/>
  <c r="J252" i="13"/>
  <c r="J2" i="13"/>
  <c r="F94" i="9" l="1"/>
  <c r="C94" i="9"/>
  <c r="F93" i="9"/>
  <c r="C93" i="9"/>
  <c r="F92" i="9"/>
  <c r="C92" i="9"/>
  <c r="F91" i="9"/>
  <c r="C91" i="9"/>
  <c r="F90" i="9"/>
  <c r="C90" i="9"/>
  <c r="F89" i="9"/>
  <c r="C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A25" i="9"/>
  <c r="C25" i="9" s="1"/>
  <c r="F24" i="9"/>
  <c r="F23" i="9"/>
  <c r="A23" i="9"/>
  <c r="C23" i="9" s="1"/>
  <c r="F22" i="9"/>
  <c r="A22" i="9"/>
  <c r="A27" i="9" s="1"/>
  <c r="C27" i="9" s="1"/>
  <c r="F21" i="9"/>
  <c r="A21" i="9"/>
  <c r="A26" i="9" s="1"/>
  <c r="F20" i="9"/>
  <c r="C20" i="9"/>
  <c r="A20" i="9"/>
  <c r="F19" i="9"/>
  <c r="A19" i="9"/>
  <c r="C19" i="9" s="1"/>
  <c r="F18" i="9"/>
  <c r="C18" i="9"/>
  <c r="F17" i="9"/>
  <c r="C17" i="9"/>
  <c r="F16" i="9"/>
  <c r="C16" i="9"/>
  <c r="F15" i="9"/>
  <c r="C15" i="9"/>
  <c r="C14" i="9"/>
  <c r="F13" i="9"/>
  <c r="C13" i="9"/>
  <c r="C22" i="9" l="1"/>
  <c r="A31" i="9"/>
  <c r="C26" i="9"/>
  <c r="C21" i="9"/>
  <c r="A24" i="9"/>
  <c r="A32" i="9"/>
  <c r="A30" i="9"/>
  <c r="A28" i="9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13" i="1"/>
  <c r="C89" i="1"/>
  <c r="C90" i="1"/>
  <c r="C91" i="1"/>
  <c r="C92" i="1"/>
  <c r="C93" i="1"/>
  <c r="C94" i="1"/>
  <c r="A20" i="1"/>
  <c r="A25" i="1" s="1"/>
  <c r="A21" i="1"/>
  <c r="C21" i="1" s="1"/>
  <c r="A22" i="1"/>
  <c r="A27" i="1" s="1"/>
  <c r="A23" i="1"/>
  <c r="A28" i="1" s="1"/>
  <c r="A19" i="1"/>
  <c r="C19" i="1" s="1"/>
  <c r="C13" i="1"/>
  <c r="C14" i="1"/>
  <c r="C15" i="1"/>
  <c r="C16" i="1"/>
  <c r="C17" i="1"/>
  <c r="C18" i="1"/>
  <c r="C28" i="9" l="1"/>
  <c r="A33" i="9"/>
  <c r="C30" i="9"/>
  <c r="A35" i="9"/>
  <c r="C32" i="9"/>
  <c r="A37" i="9"/>
  <c r="C24" i="9"/>
  <c r="A29" i="9"/>
  <c r="C31" i="9"/>
  <c r="A36" i="9"/>
  <c r="A30" i="1"/>
  <c r="C25" i="1"/>
  <c r="A33" i="1"/>
  <c r="C28" i="1"/>
  <c r="C27" i="1"/>
  <c r="A32" i="1"/>
  <c r="A26" i="1"/>
  <c r="C23" i="1"/>
  <c r="C22" i="1"/>
  <c r="C20" i="1"/>
  <c r="A24" i="1"/>
  <c r="A34" i="9" l="1"/>
  <c r="C29" i="9"/>
  <c r="A42" i="9"/>
  <c r="C37" i="9"/>
  <c r="C35" i="9"/>
  <c r="A40" i="9"/>
  <c r="A41" i="9"/>
  <c r="C36" i="9"/>
  <c r="C33" i="9"/>
  <c r="A38" i="9"/>
  <c r="A31" i="1"/>
  <c r="C26" i="1"/>
  <c r="A37" i="1"/>
  <c r="C32" i="1"/>
  <c r="C24" i="1"/>
  <c r="A29" i="1"/>
  <c r="A38" i="1"/>
  <c r="C33" i="1"/>
  <c r="A35" i="1"/>
  <c r="C30" i="1"/>
  <c r="C41" i="9" l="1"/>
  <c r="A46" i="9"/>
  <c r="C42" i="9"/>
  <c r="A47" i="9"/>
  <c r="C40" i="9"/>
  <c r="A45" i="9"/>
  <c r="C38" i="9"/>
  <c r="A43" i="9"/>
  <c r="A39" i="9"/>
  <c r="C34" i="9"/>
  <c r="A42" i="1"/>
  <c r="C37" i="1"/>
  <c r="A43" i="1"/>
  <c r="C38" i="1"/>
  <c r="A34" i="1"/>
  <c r="C29" i="1"/>
  <c r="A40" i="1"/>
  <c r="C35" i="1"/>
  <c r="A36" i="1"/>
  <c r="C31" i="1"/>
  <c r="C43" i="9" l="1"/>
  <c r="A48" i="9"/>
  <c r="A50" i="9"/>
  <c r="C45" i="9"/>
  <c r="C39" i="9"/>
  <c r="A44" i="9"/>
  <c r="C47" i="9"/>
  <c r="A52" i="9"/>
  <c r="C46" i="9"/>
  <c r="A51" i="9"/>
  <c r="A45" i="1"/>
  <c r="C40" i="1"/>
  <c r="A39" i="1"/>
  <c r="C34" i="1"/>
  <c r="A48" i="1"/>
  <c r="C43" i="1"/>
  <c r="A41" i="1"/>
  <c r="C36" i="1"/>
  <c r="A47" i="1"/>
  <c r="C42" i="1"/>
  <c r="A57" i="9" l="1"/>
  <c r="C52" i="9"/>
  <c r="A49" i="9"/>
  <c r="C44" i="9"/>
  <c r="C50" i="9"/>
  <c r="A55" i="9"/>
  <c r="C51" i="9"/>
  <c r="A56" i="9"/>
  <c r="C48" i="9"/>
  <c r="A53" i="9"/>
  <c r="A46" i="1"/>
  <c r="C41" i="1"/>
  <c r="A44" i="1"/>
  <c r="C39" i="1"/>
  <c r="A53" i="1"/>
  <c r="C48" i="1"/>
  <c r="A52" i="1"/>
  <c r="C47" i="1"/>
  <c r="A50" i="1"/>
  <c r="C45" i="1"/>
  <c r="C56" i="9" l="1"/>
  <c r="A61" i="9"/>
  <c r="C49" i="9"/>
  <c r="A54" i="9"/>
  <c r="C55" i="9"/>
  <c r="A60" i="9"/>
  <c r="A58" i="9"/>
  <c r="C53" i="9"/>
  <c r="C57" i="9"/>
  <c r="A62" i="9"/>
  <c r="A49" i="1"/>
  <c r="C44" i="1"/>
  <c r="A57" i="1"/>
  <c r="C52" i="1"/>
  <c r="A58" i="1"/>
  <c r="C53" i="1"/>
  <c r="A55" i="1"/>
  <c r="C50" i="1"/>
  <c r="A51" i="1"/>
  <c r="C46" i="1"/>
  <c r="A63" i="9" l="1"/>
  <c r="C58" i="9"/>
  <c r="A65" i="9"/>
  <c r="C60" i="9"/>
  <c r="C54" i="9"/>
  <c r="A59" i="9"/>
  <c r="C62" i="9"/>
  <c r="A67" i="9"/>
  <c r="A66" i="9"/>
  <c r="C61" i="9"/>
  <c r="A62" i="1"/>
  <c r="C57" i="1"/>
  <c r="A60" i="1"/>
  <c r="C55" i="1"/>
  <c r="A63" i="1"/>
  <c r="C58" i="1"/>
  <c r="A56" i="1"/>
  <c r="C51" i="1"/>
  <c r="A54" i="1"/>
  <c r="C49" i="1"/>
  <c r="C63" i="9" l="1"/>
  <c r="A68" i="9"/>
  <c r="C67" i="9"/>
  <c r="A72" i="9"/>
  <c r="A71" i="9"/>
  <c r="C66" i="9"/>
  <c r="C65" i="9"/>
  <c r="A70" i="9"/>
  <c r="C59" i="9"/>
  <c r="A64" i="9"/>
  <c r="A61" i="1"/>
  <c r="C56" i="1"/>
  <c r="A68" i="1"/>
  <c r="C63" i="1"/>
  <c r="A65" i="1"/>
  <c r="C60" i="1"/>
  <c r="A59" i="1"/>
  <c r="C54" i="1"/>
  <c r="A67" i="1"/>
  <c r="C62" i="1"/>
  <c r="C70" i="9" l="1"/>
  <c r="A75" i="9"/>
  <c r="C72" i="9"/>
  <c r="A77" i="9"/>
  <c r="C71" i="9"/>
  <c r="A76" i="9"/>
  <c r="C64" i="9"/>
  <c r="A69" i="9"/>
  <c r="C68" i="9"/>
  <c r="A73" i="9"/>
  <c r="A64" i="1"/>
  <c r="C59" i="1"/>
  <c r="A73" i="1"/>
  <c r="C68" i="1"/>
  <c r="A70" i="1"/>
  <c r="C65" i="1"/>
  <c r="A72" i="1"/>
  <c r="C67" i="1"/>
  <c r="A66" i="1"/>
  <c r="C61" i="1"/>
  <c r="A74" i="9" l="1"/>
  <c r="C69" i="9"/>
  <c r="A81" i="9"/>
  <c r="C76" i="9"/>
  <c r="A82" i="9"/>
  <c r="C77" i="9"/>
  <c r="C73" i="9"/>
  <c r="A78" i="9"/>
  <c r="C75" i="9"/>
  <c r="A80" i="9"/>
  <c r="A77" i="1"/>
  <c r="C72" i="1"/>
  <c r="A75" i="1"/>
  <c r="C70" i="1"/>
  <c r="A78" i="1"/>
  <c r="C73" i="1"/>
  <c r="A71" i="1"/>
  <c r="C66" i="1"/>
  <c r="A69" i="1"/>
  <c r="C64" i="1"/>
  <c r="C81" i="9" l="1"/>
  <c r="A86" i="9"/>
  <c r="C86" i="9" s="1"/>
  <c r="C78" i="9"/>
  <c r="A83" i="9"/>
  <c r="C80" i="9"/>
  <c r="A85" i="9"/>
  <c r="C85" i="9" s="1"/>
  <c r="C82" i="9"/>
  <c r="A87" i="9"/>
  <c r="C87" i="9" s="1"/>
  <c r="A79" i="9"/>
  <c r="C74" i="9"/>
  <c r="A76" i="1"/>
  <c r="C71" i="1"/>
  <c r="A80" i="1"/>
  <c r="C75" i="1"/>
  <c r="A83" i="1"/>
  <c r="C78" i="1"/>
  <c r="A74" i="1"/>
  <c r="C69" i="1"/>
  <c r="A82" i="1"/>
  <c r="C77" i="1"/>
  <c r="C83" i="9" l="1"/>
  <c r="A88" i="9"/>
  <c r="C88" i="9" s="1"/>
  <c r="C79" i="9"/>
  <c r="A84" i="9"/>
  <c r="C84" i="9" s="1"/>
  <c r="A87" i="1"/>
  <c r="C87" i="1" s="1"/>
  <c r="C82" i="1"/>
  <c r="A88" i="1"/>
  <c r="C88" i="1" s="1"/>
  <c r="C83" i="1"/>
  <c r="A79" i="1"/>
  <c r="C74" i="1"/>
  <c r="A85" i="1"/>
  <c r="C85" i="1" s="1"/>
  <c r="C80" i="1"/>
  <c r="A81" i="1"/>
  <c r="C76" i="1"/>
  <c r="A84" i="1" l="1"/>
  <c r="C84" i="1" s="1"/>
  <c r="C79" i="1"/>
  <c r="A86" i="1"/>
  <c r="C86" i="1" s="1"/>
  <c r="C81" i="1"/>
</calcChain>
</file>

<file path=xl/sharedStrings.xml><?xml version="1.0" encoding="utf-8"?>
<sst xmlns="http://schemas.openxmlformats.org/spreadsheetml/2006/main" count="4108" uniqueCount="1196">
  <si>
    <t>直流表</t>
    <phoneticPr fontId="1" type="noConversion"/>
  </si>
  <si>
    <t>码字长度</t>
    <phoneticPr fontId="1" type="noConversion"/>
  </si>
  <si>
    <t>码字</t>
    <phoneticPr fontId="1" type="noConversion"/>
  </si>
  <si>
    <t>0</t>
  </si>
  <si>
    <t>0</t>
    <phoneticPr fontId="1" type="noConversion"/>
  </si>
  <si>
    <t>00</t>
  </si>
  <si>
    <t>00</t>
    <phoneticPr fontId="1" type="noConversion"/>
  </si>
  <si>
    <t>010</t>
    <phoneticPr fontId="1" type="noConversion"/>
  </si>
  <si>
    <t>011</t>
    <phoneticPr fontId="1" type="noConversion"/>
  </si>
  <si>
    <t>100</t>
  </si>
  <si>
    <t>100</t>
    <phoneticPr fontId="1" type="noConversion"/>
  </si>
  <si>
    <t>101</t>
    <phoneticPr fontId="1" type="noConversion"/>
  </si>
  <si>
    <t>110</t>
    <phoneticPr fontId="1" type="noConversion"/>
  </si>
  <si>
    <t>1110</t>
    <phoneticPr fontId="1" type="noConversion"/>
  </si>
  <si>
    <t>交流表</t>
    <phoneticPr fontId="1" type="noConversion"/>
  </si>
  <si>
    <t>run</t>
    <phoneticPr fontId="1" type="noConversion"/>
  </si>
  <si>
    <t>size</t>
    <phoneticPr fontId="1" type="noConversion"/>
  </si>
  <si>
    <t>Run/Size</t>
    <phoneticPr fontId="1" type="noConversion"/>
  </si>
  <si>
    <t>此前0个数</t>
    <phoneticPr fontId="1" type="noConversion"/>
  </si>
  <si>
    <t>待编码数据是几bit的</t>
    <phoneticPr fontId="1" type="noConversion"/>
  </si>
  <si>
    <t>1010</t>
  </si>
  <si>
    <t>01</t>
  </si>
  <si>
    <t>1011</t>
  </si>
  <si>
    <t>11010</t>
  </si>
  <si>
    <t>1111000</t>
  </si>
  <si>
    <t>11111000</t>
  </si>
  <si>
    <t>1111110110</t>
  </si>
  <si>
    <t>1111111110000010</t>
  </si>
  <si>
    <t>1111111110000011</t>
  </si>
  <si>
    <t>1100</t>
  </si>
  <si>
    <t>11011</t>
  </si>
  <si>
    <t>1111001</t>
  </si>
  <si>
    <t>111110110</t>
  </si>
  <si>
    <t>11111110110</t>
  </si>
  <si>
    <t>1111111110000100</t>
  </si>
  <si>
    <t>1111111110000101</t>
  </si>
  <si>
    <t>1111111110000110</t>
  </si>
  <si>
    <t>1111111110000111</t>
  </si>
  <si>
    <t>1111111110001000</t>
  </si>
  <si>
    <t>11100</t>
  </si>
  <si>
    <t>11111001</t>
  </si>
  <si>
    <t>1111110111</t>
  </si>
  <si>
    <t>111111110100</t>
  </si>
  <si>
    <t>1111111110001001</t>
  </si>
  <si>
    <t>1111111110001010</t>
  </si>
  <si>
    <t>1111111110001011</t>
  </si>
  <si>
    <t>1111111110001100</t>
  </si>
  <si>
    <t>1111111110001101</t>
  </si>
  <si>
    <t>1111111110001110</t>
  </si>
  <si>
    <t>111010</t>
  </si>
  <si>
    <t>111110111</t>
  </si>
  <si>
    <t>111111110101</t>
  </si>
  <si>
    <t>1111111110001111</t>
  </si>
  <si>
    <t>1111111110010000</t>
  </si>
  <si>
    <t>1111111110010001</t>
  </si>
  <si>
    <t>1111111110010010</t>
  </si>
  <si>
    <t>1111111110010011</t>
  </si>
  <si>
    <t>1111111110010100</t>
  </si>
  <si>
    <t>1111111110010101</t>
  </si>
  <si>
    <t>111011</t>
  </si>
  <si>
    <t>1111111000</t>
  </si>
  <si>
    <t>1111111110010110</t>
  </si>
  <si>
    <t>1111111110010111</t>
  </si>
  <si>
    <t>1111111110011000</t>
  </si>
  <si>
    <t>1111111110011001</t>
  </si>
  <si>
    <t>1111111110011010</t>
  </si>
  <si>
    <t>1111111110011011</t>
  </si>
  <si>
    <t>1111111110011100</t>
  </si>
  <si>
    <t>1111111110011101</t>
  </si>
  <si>
    <t>1111010</t>
  </si>
  <si>
    <t>11111110111</t>
  </si>
  <si>
    <t>1111111110011110</t>
  </si>
  <si>
    <t>1111111110011111</t>
  </si>
  <si>
    <t>1111111110100000</t>
  </si>
  <si>
    <t>1111111110100001</t>
  </si>
  <si>
    <t>1111111110100010</t>
  </si>
  <si>
    <t>1111111110100011</t>
  </si>
  <si>
    <t>1111111110100100</t>
  </si>
  <si>
    <t>1111111110100101</t>
  </si>
  <si>
    <t>1111011</t>
  </si>
  <si>
    <t>111111110110</t>
  </si>
  <si>
    <t>1111111110100110</t>
  </si>
  <si>
    <t>1111111110100111</t>
  </si>
  <si>
    <t>1111111110101000</t>
  </si>
  <si>
    <t>1111111110101001</t>
  </si>
  <si>
    <t>1111111110101010</t>
  </si>
  <si>
    <t>1111111110101011</t>
  </si>
  <si>
    <t>1111111110101100</t>
  </si>
  <si>
    <t>1111111110101101</t>
  </si>
  <si>
    <t>11111010</t>
  </si>
  <si>
    <t>111111110111</t>
  </si>
  <si>
    <t>1111111110101110</t>
  </si>
  <si>
    <t>1111111110101111</t>
  </si>
  <si>
    <t>1111111110110000</t>
  </si>
  <si>
    <t>1111111110110001</t>
  </si>
  <si>
    <t>1111111110110010</t>
  </si>
  <si>
    <t>1111111110110011</t>
  </si>
  <si>
    <t>1111111110110100</t>
  </si>
  <si>
    <t>1111111110110101</t>
  </si>
  <si>
    <t>111111000</t>
  </si>
  <si>
    <t>111111111000000</t>
  </si>
  <si>
    <t>1111111110110110</t>
  </si>
  <si>
    <t>1111111110110111</t>
  </si>
  <si>
    <t>1111111110111000</t>
  </si>
  <si>
    <t>1111111110111001</t>
  </si>
  <si>
    <t>1111111110111010</t>
  </si>
  <si>
    <t>1111111110111011</t>
  </si>
  <si>
    <t>1111111110111100</t>
  </si>
  <si>
    <t>1111111110111101</t>
  </si>
  <si>
    <t>111111001</t>
  </si>
  <si>
    <t>1111111110111110</t>
  </si>
  <si>
    <t>1111111110111111</t>
  </si>
  <si>
    <t>1111111111000000</t>
  </si>
  <si>
    <t>1111111111000001</t>
  </si>
  <si>
    <t>1111111111000010</t>
  </si>
  <si>
    <t>1111111111000011</t>
  </si>
  <si>
    <t>1111111111000100</t>
  </si>
  <si>
    <t>1111111111000101</t>
  </si>
  <si>
    <t>1111111111000110</t>
  </si>
  <si>
    <t>111111010</t>
  </si>
  <si>
    <t>1111111111000111</t>
  </si>
  <si>
    <t>1111111111001000</t>
  </si>
  <si>
    <t>1111111111001001</t>
  </si>
  <si>
    <t>1111111111001010</t>
  </si>
  <si>
    <t>1111111111001011</t>
  </si>
  <si>
    <t>1111111111001100</t>
  </si>
  <si>
    <t>1111111111001101</t>
  </si>
  <si>
    <t>1111111111001110</t>
  </si>
  <si>
    <t>1111111111001111</t>
  </si>
  <si>
    <t>1111111001</t>
  </si>
  <si>
    <t>1111111111010000</t>
  </si>
  <si>
    <t>1111111111010001</t>
  </si>
  <si>
    <t>1111111111010010</t>
  </si>
  <si>
    <t>1111111111010011</t>
  </si>
  <si>
    <t>1111111111010100</t>
  </si>
  <si>
    <t>1111111111010101</t>
  </si>
  <si>
    <t>1111111111010110</t>
  </si>
  <si>
    <t>1111111111010111</t>
  </si>
  <si>
    <t>1111111111011000</t>
  </si>
  <si>
    <t>1111111010</t>
  </si>
  <si>
    <t>1111111111011001</t>
  </si>
  <si>
    <t>1111111111011010</t>
  </si>
  <si>
    <t>1111111111011011</t>
  </si>
  <si>
    <t>1111111111011100</t>
  </si>
  <si>
    <t>1111111111011101</t>
  </si>
  <si>
    <t>1111111111011110</t>
  </si>
  <si>
    <t>1111111111011111</t>
  </si>
  <si>
    <t>1111111111100000</t>
  </si>
  <si>
    <t>1111111111100001</t>
  </si>
  <si>
    <t>11111111000</t>
  </si>
  <si>
    <t>1111111111100010</t>
  </si>
  <si>
    <t>1111111111100011</t>
  </si>
  <si>
    <t>1111111111100100</t>
  </si>
  <si>
    <t>1111111111100101</t>
  </si>
  <si>
    <t>1111111111100110</t>
  </si>
  <si>
    <t>1111111111100111</t>
  </si>
  <si>
    <t>1111111111101000</t>
  </si>
  <si>
    <t>1111111111101001</t>
  </si>
  <si>
    <t>1111111111101010</t>
  </si>
  <si>
    <t>1111111111101011</t>
  </si>
  <si>
    <t>1111111111101100</t>
  </si>
  <si>
    <t>1111111111101101</t>
  </si>
  <si>
    <t>1111111111101110</t>
  </si>
  <si>
    <t>1111111111101111</t>
  </si>
  <si>
    <t>1111111111110000</t>
  </si>
  <si>
    <t>1111111111110001</t>
  </si>
  <si>
    <t>1111111111110010</t>
  </si>
  <si>
    <t>1111111111110011</t>
  </si>
  <si>
    <t>1111111111110100</t>
  </si>
  <si>
    <t>11111111001</t>
  </si>
  <si>
    <t>1111111111110101</t>
  </si>
  <si>
    <t>1111111111110110</t>
  </si>
  <si>
    <t>1111111111110111</t>
  </si>
  <si>
    <t>1111111111111000</t>
  </si>
  <si>
    <t>1111111111111001</t>
  </si>
  <si>
    <t>1111111111111010</t>
  </si>
  <si>
    <t>1111111111111011</t>
  </si>
  <si>
    <t>1111111111111100</t>
  </si>
  <si>
    <t>1111111111111101</t>
  </si>
  <si>
    <t>1111111111111110</t>
  </si>
  <si>
    <t>4</t>
  </si>
  <si>
    <t>2</t>
  </si>
  <si>
    <t>3</t>
  </si>
  <si>
    <t>5</t>
  </si>
  <si>
    <t>7</t>
  </si>
  <si>
    <t>8</t>
  </si>
  <si>
    <t>10</t>
  </si>
  <si>
    <t>16</t>
  </si>
  <si>
    <t>9</t>
  </si>
  <si>
    <t>11</t>
  </si>
  <si>
    <t>12</t>
  </si>
  <si>
    <t>6</t>
  </si>
  <si>
    <t>15</t>
  </si>
  <si>
    <t>length</t>
    <phoneticPr fontId="1" type="noConversion"/>
  </si>
  <si>
    <t>频率</t>
    <phoneticPr fontId="1" type="noConversion"/>
  </si>
  <si>
    <t>bin码字</t>
    <phoneticPr fontId="1" type="noConversion"/>
  </si>
  <si>
    <t>run/size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</si>
  <si>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</si>
  <si>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</si>
  <si>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</si>
  <si>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</si>
  <si>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</si>
  <si>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</si>
  <si>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</si>
  <si>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</si>
  <si>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</si>
  <si>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a</t>
    <phoneticPr fontId="1" type="noConversion"/>
  </si>
  <si>
    <t>0/0</t>
  </si>
  <si>
    <t>0/1</t>
  </si>
  <si>
    <t>0/2</t>
  </si>
  <si>
    <t>0/3</t>
  </si>
  <si>
    <t>0/4</t>
  </si>
  <si>
    <t>0/5</t>
  </si>
  <si>
    <t>0/6</t>
  </si>
  <si>
    <t>0/7</t>
  </si>
  <si>
    <t>0/8</t>
  </si>
  <si>
    <t>0/9</t>
  </si>
  <si>
    <t>0/a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</si>
  <si>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</si>
  <si>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</si>
  <si>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</si>
  <si>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</si>
  <si>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</si>
  <si>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</si>
  <si>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</si>
  <si>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</si>
  <si>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</si>
  <si>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1/a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</si>
  <si>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</si>
  <si>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</si>
  <si>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</si>
  <si>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</si>
  <si>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</si>
  <si>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</si>
  <si>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</si>
  <si>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</si>
  <si>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</si>
  <si>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2/a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</si>
  <si>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</si>
  <si>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</si>
  <si>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</si>
  <si>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</si>
  <si>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</si>
  <si>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</si>
  <si>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</si>
  <si>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</si>
  <si>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</si>
  <si>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3/a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</si>
  <si>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</si>
  <si>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</si>
  <si>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</si>
  <si>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</si>
  <si>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</si>
  <si>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</si>
  <si>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</si>
  <si>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</si>
  <si>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</si>
  <si>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4/a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</si>
  <si>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</si>
  <si>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</si>
  <si>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</si>
  <si>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</si>
  <si>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</si>
  <si>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</si>
  <si>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</si>
  <si>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</si>
  <si>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</si>
  <si>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5/a</t>
  </si>
  <si>
    <t>6/1</t>
  </si>
  <si>
    <t>6/2</t>
  </si>
  <si>
    <t>6/3</t>
  </si>
  <si>
    <t>6/4</t>
  </si>
  <si>
    <t>6/5</t>
  </si>
  <si>
    <t>6/6</t>
  </si>
  <si>
    <t>6/7</t>
  </si>
  <si>
    <t>6/8</t>
  </si>
  <si>
    <t>6/9</t>
  </si>
  <si>
    <t>6/a</t>
  </si>
  <si>
    <t>7/1</t>
  </si>
  <si>
    <t>7/2</t>
  </si>
  <si>
    <t>7/3</t>
  </si>
  <si>
    <t>7/4</t>
  </si>
  <si>
    <t>7/5</t>
  </si>
  <si>
    <t>7/6</t>
  </si>
  <si>
    <t>7/7</t>
  </si>
  <si>
    <t>7/8</t>
  </si>
  <si>
    <t>7/9</t>
  </si>
  <si>
    <t>7/a</t>
  </si>
  <si>
    <t>8/1</t>
  </si>
  <si>
    <t>8/2</t>
  </si>
  <si>
    <t>8/3</t>
  </si>
  <si>
    <t>8/4</t>
  </si>
  <si>
    <t>8/5</t>
  </si>
  <si>
    <t>8/6</t>
  </si>
  <si>
    <t>8/7</t>
  </si>
  <si>
    <t>8/8</t>
  </si>
  <si>
    <t>8/9</t>
  </si>
  <si>
    <t>8/a</t>
  </si>
  <si>
    <t>9/1</t>
  </si>
  <si>
    <t>9/2</t>
  </si>
  <si>
    <t>9/3</t>
  </si>
  <si>
    <t>9/4</t>
  </si>
  <si>
    <t>9/5</t>
  </si>
  <si>
    <t>9/6</t>
  </si>
  <si>
    <t>9/7</t>
  </si>
  <si>
    <t>9/8</t>
  </si>
  <si>
    <t>9/9</t>
  </si>
  <si>
    <t>9/a</t>
  </si>
  <si>
    <t>10/1</t>
  </si>
  <si>
    <t>10/2</t>
  </si>
  <si>
    <t>10/3</t>
  </si>
  <si>
    <t>10/4</t>
  </si>
  <si>
    <t>10/5</t>
  </si>
  <si>
    <t>10/6</t>
  </si>
  <si>
    <t>10/7</t>
  </si>
  <si>
    <t>10/8</t>
  </si>
  <si>
    <t>10/9</t>
  </si>
  <si>
    <t>10/a</t>
  </si>
  <si>
    <t>11/1</t>
  </si>
  <si>
    <t>11/2</t>
  </si>
  <si>
    <t>11/3</t>
  </si>
  <si>
    <t>11/4</t>
  </si>
  <si>
    <t>11/5</t>
  </si>
  <si>
    <t>11/6</t>
  </si>
  <si>
    <t>11/7</t>
  </si>
  <si>
    <t>11/8</t>
  </si>
  <si>
    <t>11/9</t>
  </si>
  <si>
    <t>11/a</t>
  </si>
  <si>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</si>
  <si>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</si>
  <si>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</si>
  <si>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</si>
  <si>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</si>
  <si>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</si>
  <si>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</si>
  <si>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</si>
  <si>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</si>
  <si>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12/a</t>
  </si>
  <si>
    <t>13/1</t>
  </si>
  <si>
    <t>13/2</t>
  </si>
  <si>
    <t>13/3</t>
  </si>
  <si>
    <t>13/4</t>
  </si>
  <si>
    <t>13/5</t>
  </si>
  <si>
    <t>13/6</t>
  </si>
  <si>
    <t>13/7</t>
  </si>
  <si>
    <t>13/8</t>
  </si>
  <si>
    <t>13/9</t>
  </si>
  <si>
    <t>13/a</t>
  </si>
  <si>
    <t>14/1</t>
  </si>
  <si>
    <t>14/2</t>
  </si>
  <si>
    <t>14/3</t>
  </si>
  <si>
    <t>14/4</t>
  </si>
  <si>
    <t>14/5</t>
  </si>
  <si>
    <t>14/6</t>
  </si>
  <si>
    <t>14/7</t>
  </si>
  <si>
    <t>14/8</t>
  </si>
  <si>
    <t>14/9</t>
  </si>
  <si>
    <t>14/a</t>
  </si>
  <si>
    <t>15/0</t>
  </si>
  <si>
    <t>15/1</t>
  </si>
  <si>
    <t>15/2</t>
  </si>
  <si>
    <t>15/3</t>
  </si>
  <si>
    <t>15/4</t>
  </si>
  <si>
    <t>15/5</t>
  </si>
  <si>
    <t>15/6</t>
  </si>
  <si>
    <t>15/7</t>
  </si>
  <si>
    <t>15/8</t>
  </si>
  <si>
    <t>15/9</t>
  </si>
  <si>
    <t>16/a</t>
  </si>
  <si>
    <t>matlab用码字</t>
    <phoneticPr fontId="1" type="noConversion"/>
  </si>
  <si>
    <t>matlab用长度</t>
    <phoneticPr fontId="1" type="noConversion"/>
  </si>
  <si>
    <t>长度</t>
    <phoneticPr fontId="1" type="noConversion"/>
  </si>
  <si>
    <t>辅助vlook用</t>
    <phoneticPr fontId="1" type="noConversion"/>
  </si>
  <si>
    <t>run</t>
    <phoneticPr fontId="1" type="noConversion"/>
  </si>
  <si>
    <t>size</t>
    <phoneticPr fontId="1" type="noConversion"/>
  </si>
  <si>
    <t>0/10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</si>
  <si>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</si>
  <si>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</si>
  <si>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</si>
  <si>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</si>
  <si>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</si>
  <si>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</si>
  <si>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</si>
  <si>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</si>
  <si>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</si>
  <si>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</si>
  <si>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11/10</t>
  </si>
  <si>
    <t>12/10</t>
  </si>
  <si>
    <t>13/10</t>
  </si>
  <si>
    <t>14/10</t>
  </si>
  <si>
    <t>15/10</t>
  </si>
  <si>
    <t>1010</t>
    <phoneticPr fontId="1" type="noConversion"/>
  </si>
  <si>
    <t>120</t>
  </si>
  <si>
    <t>4086</t>
  </si>
  <si>
    <t>65423</t>
  </si>
  <si>
    <t>65439</t>
  </si>
  <si>
    <t>1</t>
  </si>
  <si>
    <t>122</t>
  </si>
  <si>
    <t>4087</t>
  </si>
  <si>
    <t>65424</t>
  </si>
  <si>
    <t>65440</t>
  </si>
  <si>
    <t>250</t>
  </si>
  <si>
    <t>32704</t>
  </si>
  <si>
    <t>65425</t>
  </si>
  <si>
    <t>65441</t>
  </si>
  <si>
    <t>503</t>
  </si>
  <si>
    <t>65410</t>
  </si>
  <si>
    <t>65426</t>
  </si>
  <si>
    <t>65442</t>
  </si>
  <si>
    <t>506</t>
  </si>
  <si>
    <t>65411</t>
  </si>
  <si>
    <t>65427</t>
  </si>
  <si>
    <t>65443</t>
  </si>
  <si>
    <t>26</t>
  </si>
  <si>
    <t>1014</t>
  </si>
  <si>
    <t>65412</t>
  </si>
  <si>
    <t>65428</t>
  </si>
  <si>
    <t>65444</t>
  </si>
  <si>
    <t>27</t>
  </si>
  <si>
    <t>1015</t>
  </si>
  <si>
    <t>65413</t>
  </si>
  <si>
    <t>65429</t>
  </si>
  <si>
    <t>65445</t>
  </si>
  <si>
    <t>28</t>
  </si>
  <si>
    <t>1016</t>
  </si>
  <si>
    <t>65414</t>
  </si>
  <si>
    <t>65430</t>
  </si>
  <si>
    <t>65446</t>
  </si>
  <si>
    <t>58</t>
  </si>
  <si>
    <t>1017</t>
  </si>
  <si>
    <t>65415</t>
  </si>
  <si>
    <t>65431</t>
  </si>
  <si>
    <t>65447</t>
  </si>
  <si>
    <t>59</t>
  </si>
  <si>
    <t>1018</t>
  </si>
  <si>
    <t>65416</t>
  </si>
  <si>
    <t>65432</t>
  </si>
  <si>
    <t>65448</t>
  </si>
  <si>
    <t>121</t>
  </si>
  <si>
    <t>2038</t>
  </si>
  <si>
    <t>65417</t>
  </si>
  <si>
    <t>65433</t>
  </si>
  <si>
    <t>65449</t>
  </si>
  <si>
    <t>248</t>
  </si>
  <si>
    <t>2039</t>
  </si>
  <si>
    <t>65418</t>
  </si>
  <si>
    <t>65434</t>
  </si>
  <si>
    <t>65450</t>
  </si>
  <si>
    <t>249</t>
  </si>
  <si>
    <t>2040</t>
  </si>
  <si>
    <t>65419</t>
  </si>
  <si>
    <t>65435</t>
  </si>
  <si>
    <t>65451</t>
  </si>
  <si>
    <t>502</t>
  </si>
  <si>
    <t>4084</t>
  </si>
  <si>
    <t>65420</t>
  </si>
  <si>
    <t>65436</t>
  </si>
  <si>
    <t>65452</t>
  </si>
  <si>
    <t>504</t>
  </si>
  <si>
    <t>2041</t>
  </si>
  <si>
    <t>65421</t>
  </si>
  <si>
    <t>65437</t>
  </si>
  <si>
    <t>65453</t>
  </si>
  <si>
    <t>123</t>
  </si>
  <si>
    <t>505</t>
  </si>
  <si>
    <t>4085</t>
  </si>
  <si>
    <t>65422</t>
  </si>
  <si>
    <t>65438</t>
  </si>
  <si>
    <t>65454</t>
  </si>
  <si>
    <t>run</t>
    <phoneticPr fontId="1" type="noConversion"/>
  </si>
  <si>
    <t>size</t>
    <phoneticPr fontId="1" type="noConversion"/>
  </si>
  <si>
    <t>run/size</t>
    <phoneticPr fontId="1" type="noConversion"/>
  </si>
  <si>
    <t>0/11</t>
  </si>
  <si>
    <t>0/12</t>
  </si>
  <si>
    <t>0/13</t>
  </si>
  <si>
    <t>0/14</t>
  </si>
  <si>
    <t>0/15</t>
  </si>
  <si>
    <t>0/16</t>
  </si>
  <si>
    <t>1/11</t>
  </si>
  <si>
    <t>1/12</t>
  </si>
  <si>
    <t>1/13</t>
  </si>
  <si>
    <t>1/14</t>
  </si>
  <si>
    <t>1/15</t>
  </si>
  <si>
    <t>1/16</t>
  </si>
  <si>
    <t>2/11</t>
  </si>
  <si>
    <t>2/12</t>
  </si>
  <si>
    <t>2/13</t>
  </si>
  <si>
    <t>2/14</t>
  </si>
  <si>
    <t>2/15</t>
  </si>
  <si>
    <t>2/16</t>
  </si>
  <si>
    <t>3/11</t>
  </si>
  <si>
    <t>3/12</t>
  </si>
  <si>
    <t>3/13</t>
  </si>
  <si>
    <t>3/14</t>
  </si>
  <si>
    <t>3/15</t>
  </si>
  <si>
    <t>3/16</t>
  </si>
  <si>
    <t>4/11</t>
  </si>
  <si>
    <t>4/12</t>
  </si>
  <si>
    <t>4/13</t>
  </si>
  <si>
    <t>4/14</t>
  </si>
  <si>
    <t>4/15</t>
  </si>
  <si>
    <t>4/16</t>
  </si>
  <si>
    <t>5/11</t>
  </si>
  <si>
    <t>5/12</t>
  </si>
  <si>
    <t>5/13</t>
  </si>
  <si>
    <t>5/14</t>
  </si>
  <si>
    <t>5/15</t>
  </si>
  <si>
    <t>5/16</t>
  </si>
  <si>
    <t>6/11</t>
  </si>
  <si>
    <t>6/12</t>
  </si>
  <si>
    <t>6/13</t>
  </si>
  <si>
    <t>6/14</t>
  </si>
  <si>
    <t>6/15</t>
  </si>
  <si>
    <t>6/16</t>
  </si>
  <si>
    <t>7/11</t>
  </si>
  <si>
    <t>7/12</t>
  </si>
  <si>
    <t>7/13</t>
  </si>
  <si>
    <t>7/14</t>
  </si>
  <si>
    <t>7/15</t>
  </si>
  <si>
    <t>7/16</t>
  </si>
  <si>
    <t>8/11</t>
  </si>
  <si>
    <t>8/12</t>
  </si>
  <si>
    <t>8/13</t>
  </si>
  <si>
    <t>8/14</t>
  </si>
  <si>
    <t>8/15</t>
  </si>
  <si>
    <t>8/16</t>
  </si>
  <si>
    <t>9/11</t>
  </si>
  <si>
    <t>9/12</t>
  </si>
  <si>
    <t>9/13</t>
  </si>
  <si>
    <t>9/14</t>
  </si>
  <si>
    <t>9/15</t>
  </si>
  <si>
    <t>9/16</t>
  </si>
  <si>
    <t>10/11</t>
  </si>
  <si>
    <t>10/12</t>
  </si>
  <si>
    <t>10/13</t>
  </si>
  <si>
    <t>10/14</t>
  </si>
  <si>
    <t>10/15</t>
  </si>
  <si>
    <t>10/16</t>
  </si>
  <si>
    <t>11/11</t>
  </si>
  <si>
    <t>11/12</t>
  </si>
  <si>
    <t>11/13</t>
  </si>
  <si>
    <t>11/14</t>
  </si>
  <si>
    <t>11/15</t>
  </si>
  <si>
    <t>11/16</t>
  </si>
  <si>
    <t>12/11</t>
  </si>
  <si>
    <t>12/12</t>
  </si>
  <si>
    <t>12/13</t>
  </si>
  <si>
    <t>12/14</t>
  </si>
  <si>
    <t>12/15</t>
  </si>
  <si>
    <t>12/16</t>
  </si>
  <si>
    <t>13/11</t>
  </si>
  <si>
    <t>13/12</t>
  </si>
  <si>
    <t>13/13</t>
  </si>
  <si>
    <t>13/14</t>
  </si>
  <si>
    <t>13/15</t>
  </si>
  <si>
    <t>13/16</t>
  </si>
  <si>
    <t>14/11</t>
  </si>
  <si>
    <t>14/12</t>
  </si>
  <si>
    <t>14/13</t>
  </si>
  <si>
    <t>14/14</t>
  </si>
  <si>
    <t>14/15</t>
  </si>
  <si>
    <t>频率(量化2)</t>
    <phoneticPr fontId="1" type="noConversion"/>
  </si>
  <si>
    <t>频率(量化2)</t>
    <phoneticPr fontId="1" type="noConversion"/>
  </si>
  <si>
    <t>频率(量化4)</t>
    <phoneticPr fontId="1" type="noConversion"/>
  </si>
  <si>
    <t>频率(量化8)</t>
    <phoneticPr fontId="1" type="noConversion"/>
  </si>
  <si>
    <t>'011010'</t>
  </si>
  <si>
    <t>'1'</t>
  </si>
  <si>
    <t>'010'</t>
  </si>
  <si>
    <t>'0010011'</t>
  </si>
  <si>
    <t>'0111'</t>
  </si>
  <si>
    <t>'001001001100'</t>
  </si>
  <si>
    <t>'001001000011101100001'</t>
  </si>
  <si>
    <t>'000'</t>
  </si>
  <si>
    <t>'00101'</t>
  </si>
  <si>
    <t>'0010000001'</t>
  </si>
  <si>
    <t>'00100100110111100'</t>
  </si>
  <si>
    <t>'001001000011101100000'</t>
  </si>
  <si>
    <t>'001001000011101100011'</t>
  </si>
  <si>
    <t>'0011'</t>
  </si>
  <si>
    <t>'0010001'</t>
  </si>
  <si>
    <t>'00100100111'</t>
  </si>
  <si>
    <t>'001001000011101100010'</t>
  </si>
  <si>
    <t>'00100100110111101101'</t>
  </si>
  <si>
    <t>'00100100110111101100'</t>
  </si>
  <si>
    <t>'01100'</t>
  </si>
  <si>
    <t>'00100101'</t>
  </si>
  <si>
    <t>'0010010010110'</t>
  </si>
  <si>
    <t>'00100100110111101111'</t>
  </si>
  <si>
    <t>'00100100110111101110'</t>
  </si>
  <si>
    <t>'00100100110111101001'</t>
  </si>
  <si>
    <t>'011011'</t>
  </si>
  <si>
    <t>'0010000000'</t>
  </si>
  <si>
    <t>'00100100110110'</t>
  </si>
  <si>
    <t>'00100100110111101000'</t>
  </si>
  <si>
    <t>'00100100110111101011'</t>
  </si>
  <si>
    <t>'00100100110111101010'</t>
  </si>
  <si>
    <t>'00100001'</t>
  </si>
  <si>
    <t>'00100100000'</t>
  </si>
  <si>
    <t>'0010010000111001'</t>
  </si>
  <si>
    <t>'001001000011100000101'</t>
  </si>
  <si>
    <t>'001001000011100000100'</t>
  </si>
  <si>
    <t>'001001000011100000111'</t>
  </si>
  <si>
    <t>'001000001'</t>
  </si>
  <si>
    <t>'001001000010'</t>
  </si>
  <si>
    <t>'00100100001110111'</t>
  </si>
  <si>
    <t>'001001000011100000110'</t>
  </si>
  <si>
    <t>'001001000011100000001'</t>
  </si>
  <si>
    <t>'001001000011100000000'</t>
  </si>
  <si>
    <t>'0010010001'</t>
  </si>
  <si>
    <t>'0010010000110'</t>
  </si>
  <si>
    <t>'00100100101110110'</t>
  </si>
  <si>
    <t>'001001000011100000011'</t>
  </si>
  <si>
    <t>'001001000011100000010'</t>
  </si>
  <si>
    <t>'001001000011100001101'</t>
  </si>
  <si>
    <t>'00100100100'</t>
  </si>
  <si>
    <t>'00100100001111'</t>
  </si>
  <si>
    <t>'0010010010111011101'</t>
  </si>
  <si>
    <t>'001001000011100001100'</t>
  </si>
  <si>
    <t>'001001000011100001111'</t>
  </si>
  <si>
    <t>'001001000011100001110'</t>
  </si>
  <si>
    <t>'001001001010'</t>
  </si>
  <si>
    <t>'001001001101110'</t>
  </si>
  <si>
    <t>'001001000011100001001'</t>
  </si>
  <si>
    <t>'001001000011100001000'</t>
  </si>
  <si>
    <t>'001001000011100001011'</t>
  </si>
  <si>
    <t>'001001000011100001010'</t>
  </si>
  <si>
    <t>'0010010011010'</t>
  </si>
  <si>
    <t>'0010010000111010'</t>
  </si>
  <si>
    <t>'00100100110111110101'</t>
  </si>
  <si>
    <t>'00100100110111110100'</t>
  </si>
  <si>
    <t>'00100100110111110111'</t>
  </si>
  <si>
    <t>'00100100110111110110'</t>
  </si>
  <si>
    <t>'00100100101111'</t>
  </si>
  <si>
    <t>'001001000011101101'</t>
  </si>
  <si>
    <t>'00100100110111110001'</t>
  </si>
  <si>
    <t>'00100100110111110000'</t>
  </si>
  <si>
    <t>'00100100110111110011'</t>
  </si>
  <si>
    <t>'00100100110111110010'</t>
  </si>
  <si>
    <t>'001001001011100'</t>
  </si>
  <si>
    <t>'00100100110111111101'</t>
  </si>
  <si>
    <t>'00100100110111111100'</t>
  </si>
  <si>
    <t>'00100100110111111111'</t>
  </si>
  <si>
    <t>'00100100110111111110'</t>
  </si>
  <si>
    <t>'00100100110111111001'</t>
  </si>
  <si>
    <t>'0010010010111010'</t>
  </si>
  <si>
    <t>'00100100110111111000'</t>
  </si>
  <si>
    <t>'00100100110111111011'</t>
  </si>
  <si>
    <t>'00100100110111111010'</t>
  </si>
  <si>
    <t>'001001000011100010101'</t>
  </si>
  <si>
    <t>'001001000011100010100'</t>
  </si>
  <si>
    <t>'001001000011100011'</t>
  </si>
  <si>
    <t>'001001000011100010111'</t>
  </si>
  <si>
    <t>'001001000011100010110'</t>
  </si>
  <si>
    <t>'001001000011100010001'</t>
  </si>
  <si>
    <t>'001001000011100010000'</t>
  </si>
  <si>
    <t>'001001000011100010011'</t>
  </si>
  <si>
    <t>'0010010010111011100'</t>
  </si>
  <si>
    <t>'0010010000111011001'</t>
  </si>
  <si>
    <t>'001001000011100010010'</t>
  </si>
  <si>
    <t>'00100100101110111101'</t>
  </si>
  <si>
    <t>'00100100101110111100'</t>
  </si>
  <si>
    <t>'00100100101110111111'</t>
  </si>
  <si>
    <t>'00100100101110111110'</t>
  </si>
  <si>
    <t>codestr</t>
    <phoneticPr fontId="1" type="noConversion"/>
  </si>
  <si>
    <t>code</t>
    <phoneticPr fontId="1" type="noConversion"/>
  </si>
  <si>
    <t>fuzhu1</t>
    <phoneticPr fontId="1" type="noConversion"/>
  </si>
  <si>
    <t>codedec</t>
    <phoneticPr fontId="1" type="noConversion"/>
  </si>
  <si>
    <t>length</t>
    <phoneticPr fontId="1" type="noConversion"/>
  </si>
  <si>
    <t>size0-7标记</t>
    <phoneticPr fontId="1" type="noConversion"/>
  </si>
  <si>
    <t>频次</t>
    <phoneticPr fontId="1" type="noConversion"/>
  </si>
  <si>
    <t>分配编码</t>
    <phoneticPr fontId="1" type="noConversion"/>
  </si>
  <si>
    <t>'0001101'</t>
  </si>
  <si>
    <t>'01'</t>
  </si>
  <si>
    <t>'0001011'</t>
  </si>
  <si>
    <t>'0001100110111111'</t>
  </si>
  <si>
    <t>'0001100110111110'</t>
  </si>
  <si>
    <t>'00011001101111001'</t>
  </si>
  <si>
    <t>'00011001101111000'</t>
  </si>
  <si>
    <t>'001'</t>
  </si>
  <si>
    <t>'00000'</t>
  </si>
  <si>
    <t>'000101011'</t>
  </si>
  <si>
    <t>'00011001101111011'</t>
  </si>
  <si>
    <t>'00011001101111010'</t>
  </si>
  <si>
    <t>'00011001101100101'</t>
  </si>
  <si>
    <t>'00011001101100100'</t>
  </si>
  <si>
    <t>'00001'</t>
  </si>
  <si>
    <t>'000100'</t>
  </si>
  <si>
    <t>'00010101010'</t>
  </si>
  <si>
    <t>'00011001101100111'</t>
  </si>
  <si>
    <t>'00011001101100110'</t>
  </si>
  <si>
    <t>'00011001101100001'</t>
  </si>
  <si>
    <t>'00011001101100000'</t>
  </si>
  <si>
    <t>'000111'</t>
  </si>
  <si>
    <t>'00010100'</t>
  </si>
  <si>
    <t>'00011001101100011'</t>
  </si>
  <si>
    <t>'00011001101100010'</t>
  </si>
  <si>
    <t>'00011001101101101'</t>
  </si>
  <si>
    <t>'00011001101101100'</t>
  </si>
  <si>
    <t>'00011001101101111'</t>
  </si>
  <si>
    <t>'00011000'</t>
  </si>
  <si>
    <t>'000110010'</t>
  </si>
  <si>
    <t>'00011001101101110'</t>
  </si>
  <si>
    <t>'00011001101101001'</t>
  </si>
  <si>
    <t>'00011001101101000'</t>
  </si>
  <si>
    <t>'00011001101101011'</t>
  </si>
  <si>
    <t>'00011001101101010'</t>
  </si>
  <si>
    <t>'0001010100'</t>
  </si>
  <si>
    <t>'0001100111'</t>
  </si>
  <si>
    <t>'00010101011011'</t>
  </si>
  <si>
    <t>'00010101011110101'</t>
  </si>
  <si>
    <t>'00010101011110100'</t>
  </si>
  <si>
    <t>'00010101011110111'</t>
  </si>
  <si>
    <t>'00010101011110110'</t>
  </si>
  <si>
    <t>'00011001100'</t>
  </si>
  <si>
    <t>'00010101011010'</t>
  </si>
  <si>
    <t>'00010101011110001'</t>
  </si>
  <si>
    <t>'00010101011110000'</t>
  </si>
  <si>
    <t>'00010101011110011'</t>
  </si>
  <si>
    <t>'00010101011110010'</t>
  </si>
  <si>
    <t>'00010101011111101'</t>
  </si>
  <si>
    <t>'0001010101100'</t>
  </si>
  <si>
    <t>'00010101011111100'</t>
  </si>
  <si>
    <t>'00010101011111111'</t>
  </si>
  <si>
    <t>'00010101011111110'</t>
  </si>
  <si>
    <t>'00010101011111001'</t>
  </si>
  <si>
    <t>'00010101011111000'</t>
  </si>
  <si>
    <t>'00010101011111011'</t>
  </si>
  <si>
    <t>'00010101011111010'</t>
  </si>
  <si>
    <t>'00010101011100101'</t>
  </si>
  <si>
    <t>'00010101011100100'</t>
  </si>
  <si>
    <t>'00010101011100111'</t>
  </si>
  <si>
    <t>'00010101011100110'</t>
  </si>
  <si>
    <t>'00010101011100001'</t>
  </si>
  <si>
    <t>'00010101011100000'</t>
  </si>
  <si>
    <t>'00010101011100011'</t>
  </si>
  <si>
    <t>'00010101011100010'</t>
  </si>
  <si>
    <t>'00010101011101101'</t>
  </si>
  <si>
    <t>'00010101011101100'</t>
  </si>
  <si>
    <t>'00010101011101111'</t>
  </si>
  <si>
    <t>'00010101011101110'</t>
  </si>
  <si>
    <t>'00010101011101001'</t>
  </si>
  <si>
    <t>'00010101011101000'</t>
  </si>
  <si>
    <t>'00010101011101011'</t>
  </si>
  <si>
    <t>'00010101011101010'</t>
  </si>
  <si>
    <t>'00011001101010101'</t>
  </si>
  <si>
    <t>'00011001101010100'</t>
  </si>
  <si>
    <t>'00011001101010111'</t>
  </si>
  <si>
    <t>'00011001101010110'</t>
  </si>
  <si>
    <t>'00011001101010001'</t>
  </si>
  <si>
    <t>'00011001101010000'</t>
  </si>
  <si>
    <t>'00011001101010011'</t>
  </si>
  <si>
    <t>'00011001101010010'</t>
  </si>
  <si>
    <t>'00011001101011101'</t>
  </si>
  <si>
    <t>'00011001101011100'</t>
  </si>
  <si>
    <t>'00011001101011111'</t>
  </si>
  <si>
    <t>'00011001101011110'</t>
  </si>
  <si>
    <t>'00011001101011001'</t>
  </si>
  <si>
    <t>'00011001101011000'</t>
  </si>
  <si>
    <t>'00011001101011011'</t>
  </si>
  <si>
    <t>'00011001101011010'</t>
  </si>
  <si>
    <t>'00011001101000101'</t>
  </si>
  <si>
    <t>'00011001101000100'</t>
  </si>
  <si>
    <t>'00011001101000111'</t>
  </si>
  <si>
    <t>'00011001101000110'</t>
  </si>
  <si>
    <t>'00011001101000001'</t>
  </si>
  <si>
    <t>'00011001101000000'</t>
  </si>
  <si>
    <t>'00011001101000011'</t>
  </si>
  <si>
    <t>'00011001101000010'</t>
  </si>
  <si>
    <t>'00011001101001101'</t>
  </si>
  <si>
    <t>'00011001101001100'</t>
  </si>
  <si>
    <t>'00011001101001111'</t>
  </si>
  <si>
    <t>'00011001101001110'</t>
  </si>
  <si>
    <t>'00011001101001001'</t>
  </si>
  <si>
    <t>'00011001101001000'</t>
  </si>
  <si>
    <t>'00011001101001011'</t>
  </si>
  <si>
    <t>'00011001101001010'</t>
  </si>
  <si>
    <t>'00011001101110101'</t>
  </si>
  <si>
    <t>'00011001101110100'</t>
  </si>
  <si>
    <t>'00011001101110111'</t>
  </si>
  <si>
    <t>'00011001101110110'</t>
  </si>
  <si>
    <t>'00011001101110001'</t>
  </si>
  <si>
    <t>'00011001101110000'</t>
  </si>
  <si>
    <t>'00011001101110011'</t>
  </si>
  <si>
    <t>'00011001101110010'</t>
  </si>
  <si>
    <t>分配编码去'</t>
    <phoneticPr fontId="1" type="noConversion"/>
  </si>
  <si>
    <t>编码数值（matrix第一页</t>
    <phoneticPr fontId="1" type="noConversion"/>
  </si>
  <si>
    <t>编码长度（matrix第二页</t>
    <phoneticPr fontId="1" type="noConversion"/>
  </si>
  <si>
    <t>0-10标记</t>
    <phoneticPr fontId="1" type="noConversion"/>
  </si>
  <si>
    <t>'00110'</t>
  </si>
  <si>
    <t>'011'</t>
  </si>
  <si>
    <t>'11'</t>
  </si>
  <si>
    <t>'00100'</t>
  </si>
  <si>
    <t>'100101'</t>
  </si>
  <si>
    <t>'001010101'</t>
  </si>
  <si>
    <t>'0011101'</t>
  </si>
  <si>
    <t>'1000101'</t>
  </si>
  <si>
    <t>'1000111'</t>
  </si>
  <si>
    <t>'0010100'</t>
  </si>
  <si>
    <t>'10000011'</t>
  </si>
  <si>
    <t>'0011110011'</t>
  </si>
  <si>
    <t>'100010010'</t>
  </si>
  <si>
    <t>'10000000'</t>
  </si>
  <si>
    <t>'1000100000'</t>
  </si>
  <si>
    <t>'10010001000'</t>
  </si>
  <si>
    <t>'100110010'</t>
  </si>
  <si>
    <t>'0011111'</t>
  </si>
  <si>
    <t>'100001'</t>
  </si>
  <si>
    <t>'1001001'</t>
  </si>
  <si>
    <t>'100000100'</t>
  </si>
  <si>
    <t>'001011100100'</t>
  </si>
  <si>
    <t>'100110011001'</t>
  </si>
  <si>
    <t>'100110100'</t>
  </si>
  <si>
    <t>'10011000'</t>
  </si>
  <si>
    <t>'1001000101'</t>
  </si>
  <si>
    <t>'100011010'</t>
  </si>
  <si>
    <t>'10000001'</t>
  </si>
  <si>
    <t>'0010111011'</t>
  </si>
  <si>
    <t>'00101111'</t>
  </si>
  <si>
    <t>'0011100'</t>
  </si>
  <si>
    <t>'001010100'</t>
  </si>
  <si>
    <t>'1001101100'</t>
  </si>
  <si>
    <t>'100000101'</t>
  </si>
  <si>
    <t>'10011011010'</t>
  </si>
  <si>
    <t>'1001000110'</t>
  </si>
  <si>
    <t>'100010011'</t>
  </si>
  <si>
    <t>'100110011000'</t>
  </si>
  <si>
    <t>'1001100111'</t>
  </si>
  <si>
    <t>'00101011'</t>
  </si>
  <si>
    <t>'0010110'</t>
  </si>
  <si>
    <t>'10010000'</t>
  </si>
  <si>
    <t>'1001000111'</t>
  </si>
  <si>
    <t>'100011000'</t>
  </si>
  <si>
    <t>'10011011011'</t>
  </si>
  <si>
    <t>'100110111'</t>
  </si>
  <si>
    <t>'10011100'</t>
  </si>
  <si>
    <t>'1001111'</t>
  </si>
  <si>
    <t>'100111010'</t>
  </si>
  <si>
    <t>'10011001101'</t>
  </si>
  <si>
    <t>'1000110111'</t>
  </si>
  <si>
    <t>'001111000'</t>
  </si>
  <si>
    <t>'001111001001'</t>
  </si>
  <si>
    <t>'00101110011'</t>
  </si>
  <si>
    <t>'100111011'</t>
  </si>
  <si>
    <t>'101'</t>
  </si>
  <si>
    <t>'001111001011'</t>
  </si>
  <si>
    <t>'100010001'</t>
  </si>
  <si>
    <t>'00111101'</t>
  </si>
  <si>
    <t>'0010111010'</t>
  </si>
  <si>
    <t>'001111001000'</t>
  </si>
  <si>
    <t>'0010111001010'</t>
  </si>
  <si>
    <t>'1001101010101000001'</t>
  </si>
  <si>
    <t>'1001101010101000000'</t>
  </si>
  <si>
    <t>'0010111000011'</t>
  </si>
  <si>
    <t>'10010001001000110'</t>
  </si>
  <si>
    <t>'1001101010101000011'</t>
  </si>
  <si>
    <t>'1001101010101000010'</t>
  </si>
  <si>
    <t>'10001100110101'</t>
  </si>
  <si>
    <t>'100100010011'</t>
  </si>
  <si>
    <t>'100110101010000'</t>
  </si>
  <si>
    <t>'1001101010101001101'</t>
  </si>
  <si>
    <t>'1001101010101001100'</t>
  </si>
  <si>
    <t>'1001101010101001111'</t>
  </si>
  <si>
    <t>'1001101010111110'</t>
  </si>
  <si>
    <t>'1001101010101001110'</t>
  </si>
  <si>
    <t>'1001101010101001001'</t>
  </si>
  <si>
    <t>'10011010101001'</t>
  </si>
  <si>
    <t>'100011001111'</t>
  </si>
  <si>
    <t>'001011100101110'</t>
  </si>
  <si>
    <t>'1001101010101001000'</t>
  </si>
  <si>
    <t>'1001101010101001011'</t>
  </si>
  <si>
    <t>'1001101010101001010'</t>
  </si>
  <si>
    <t>'10011010101101'</t>
  </si>
  <si>
    <t>'100011001100'</t>
  </si>
  <si>
    <t>'100011001110'</t>
  </si>
  <si>
    <t>'10011010101110'</t>
  </si>
  <si>
    <t>'1001101010101110101'</t>
  </si>
  <si>
    <t>'1001101010101110100'</t>
  </si>
  <si>
    <t>'1001101010101110111'</t>
  </si>
  <si>
    <t>'100010000111'</t>
  </si>
  <si>
    <t>'1000110110'</t>
  </si>
  <si>
    <t>'1000110011011'</t>
  </si>
  <si>
    <t>'10011010101111110'</t>
  </si>
  <si>
    <t>'1001101010101110110'</t>
  </si>
  <si>
    <t>'1001101010101110001'</t>
  </si>
  <si>
    <t>'100110101010110'</t>
  </si>
  <si>
    <t>'1000100001010'</t>
  </si>
  <si>
    <t>'1000110010'</t>
  </si>
  <si>
    <t>'00101110000101'</t>
  </si>
  <si>
    <t>'0011110010100111'</t>
  </si>
  <si>
    <t>'1001101010101110000'</t>
  </si>
  <si>
    <t>'1001101010101110011'</t>
  </si>
  <si>
    <t>'1001101010101110010'</t>
  </si>
  <si>
    <t>'0011110010100110'</t>
  </si>
  <si>
    <t>'00101110010110'</t>
  </si>
  <si>
    <t>'100110101010001'</t>
  </si>
  <si>
    <t>'001111001010010101'</t>
  </si>
  <si>
    <t>'1001101010101111101'</t>
  </si>
  <si>
    <t>'1001101010101111100'</t>
  </si>
  <si>
    <t>'1001101010101111111'</t>
  </si>
  <si>
    <t>'100010000110'</t>
  </si>
  <si>
    <t>'0010111000000'</t>
  </si>
  <si>
    <t>'00111100101001011'</t>
  </si>
  <si>
    <t>'1001101010101111110'</t>
  </si>
  <si>
    <t>'1001101010101111001'</t>
  </si>
  <si>
    <t>'0011110010100100'</t>
  </si>
  <si>
    <t>'00101110000100'</t>
  </si>
  <si>
    <t>'1001101011'</t>
  </si>
  <si>
    <t>'00111100101010'</t>
  </si>
  <si>
    <t>'1001101010111101'</t>
  </si>
  <si>
    <t>'1001101010101111000'</t>
  </si>
  <si>
    <t>'1001101010101111011'</t>
  </si>
  <si>
    <t>'1001101010101111010'</t>
  </si>
  <si>
    <t>'1001101010101011'</t>
  </si>
  <si>
    <t>'10011010101100'</t>
  </si>
  <si>
    <t>'00101110001'</t>
  </si>
  <si>
    <t>'1001000100101'</t>
  </si>
  <si>
    <t>'1001000100100001'</t>
  </si>
  <si>
    <t>'001111001010010100'</t>
  </si>
  <si>
    <t>'1001101010111100101'</t>
  </si>
  <si>
    <t>'1001101010111100100'</t>
  </si>
  <si>
    <t>'1001101010111100111'</t>
  </si>
  <si>
    <t>'1000100001011'</t>
  </si>
  <si>
    <t>'10011010100'</t>
  </si>
  <si>
    <t>'10010001001001'</t>
  </si>
  <si>
    <t>'1001101010111100110'</t>
  </si>
  <si>
    <t>'1001101010111100001'</t>
  </si>
  <si>
    <t>'1001101010111100000'</t>
  </si>
  <si>
    <t>'1001000100100000'</t>
  </si>
  <si>
    <t>'00111100101000'</t>
  </si>
  <si>
    <t>'001011100101111'</t>
  </si>
  <si>
    <t>'100110101010100011'</t>
  </si>
  <si>
    <t>'1001101010111100011'</t>
  </si>
  <si>
    <t>'1001101010111100010'</t>
  </si>
  <si>
    <t>'1001000100100011101'</t>
  </si>
  <si>
    <t>'1001000100100010'</t>
  </si>
  <si>
    <t>'00111100101011'</t>
  </si>
  <si>
    <t>'00101110000011'</t>
  </si>
  <si>
    <t>'1001101010101010'</t>
  </si>
  <si>
    <t>'1001000100100011100'</t>
  </si>
  <si>
    <t>'1001000100100011111'</t>
  </si>
  <si>
    <t>'1001000100100011110'</t>
  </si>
  <si>
    <t>'1001101010111111101'</t>
  </si>
  <si>
    <t>'00101110000010'</t>
  </si>
  <si>
    <t>'100010000100'</t>
  </si>
  <si>
    <t>'10001100110100'</t>
  </si>
  <si>
    <t>'100110101010100010'</t>
  </si>
  <si>
    <t>'1001101010111111100'</t>
  </si>
  <si>
    <t>'100110101011111111'</t>
  </si>
  <si>
    <t>'1011'</t>
  </si>
  <si>
    <t>'101001'</t>
  </si>
  <si>
    <t>0-7m</t>
    <phoneticPr fontId="1" type="noConversion"/>
  </si>
  <si>
    <t>'100011'</t>
  </si>
  <si>
    <t>'0101'</t>
  </si>
  <si>
    <t>'010000'</t>
  </si>
  <si>
    <t>'1101011'</t>
  </si>
  <si>
    <t>'0100101111'</t>
  </si>
  <si>
    <t>'1101010110110001111'</t>
  </si>
  <si>
    <t>'1101010110110001110'</t>
  </si>
  <si>
    <t>'1101010110110001001'</t>
  </si>
  <si>
    <t>'1101010110110001000'</t>
  </si>
  <si>
    <t>'1101010110110001011'</t>
  </si>
  <si>
    <t>'1101010110110001010'</t>
  </si>
  <si>
    <t>'01001011001101100101'</t>
  </si>
  <si>
    <t>'01001011001101100100'</t>
  </si>
  <si>
    <t>'01001011001101100111'</t>
  </si>
  <si>
    <t>'01001011001101100110'</t>
  </si>
  <si>
    <t>'1001'</t>
  </si>
  <si>
    <t>'11000001'</t>
  </si>
  <si>
    <t>'1100000010'</t>
  </si>
  <si>
    <t>'110010010100'</t>
  </si>
  <si>
    <t>'01001011001101100001'</t>
  </si>
  <si>
    <t>'01001011001101100000'</t>
  </si>
  <si>
    <t>'01001011001101100011'</t>
  </si>
  <si>
    <t>'01001011001101100010'</t>
  </si>
  <si>
    <t>'01001011001101101101'</t>
  </si>
  <si>
    <t>'01001011001101101100'</t>
  </si>
  <si>
    <t>'01001011001101101111'</t>
  </si>
  <si>
    <t>'01001011001101101110'</t>
  </si>
  <si>
    <t>'01001011001101101001'</t>
  </si>
  <si>
    <t>'01001011001101101000'</t>
  </si>
  <si>
    <t>'1111'</t>
  </si>
  <si>
    <t>'10000'</t>
  </si>
  <si>
    <t>'1101000'</t>
  </si>
  <si>
    <t>'111010110'</t>
  </si>
  <si>
    <t>'010010110010'</t>
  </si>
  <si>
    <t>'01001011001100'</t>
  </si>
  <si>
    <t>'01001011001101101011'</t>
  </si>
  <si>
    <t>'01001011001101101010'</t>
  </si>
  <si>
    <t>'1101010111110110101'</t>
  </si>
  <si>
    <t>'1101010111110110100'</t>
  </si>
  <si>
    <t>'1101010111110110111'</t>
  </si>
  <si>
    <t>'1101010111110110110'</t>
  </si>
  <si>
    <t>'1101010111110110001'</t>
  </si>
  <si>
    <t>'1101010111110110000'</t>
  </si>
  <si>
    <t>'1101010111110110011'</t>
  </si>
  <si>
    <t>'1101010111110110010'</t>
  </si>
  <si>
    <t>'10101'</t>
  </si>
  <si>
    <t>'010001'</t>
  </si>
  <si>
    <t>'11001000'</t>
  </si>
  <si>
    <t>'1100100111'</t>
  </si>
  <si>
    <t>'110101011000'</t>
  </si>
  <si>
    <t>'11000000110010'</t>
  </si>
  <si>
    <t>'1101010111110111101'</t>
  </si>
  <si>
    <t>'1101010111110111100'</t>
  </si>
  <si>
    <t>'1101010111110111111'</t>
  </si>
  <si>
    <t>'1101010111110111110'</t>
  </si>
  <si>
    <t>'1101010111110111001'</t>
  </si>
  <si>
    <t>'1101010111110111000'</t>
  </si>
  <si>
    <t>'1101010111110111011'</t>
  </si>
  <si>
    <t>'1101010111110111010'</t>
  </si>
  <si>
    <t>'1101010111110100101'</t>
  </si>
  <si>
    <t>'1101010111110100100'</t>
  </si>
  <si>
    <t>'11011'</t>
  </si>
  <si>
    <t>'110001'</t>
  </si>
  <si>
    <t>'110000000'</t>
  </si>
  <si>
    <t>'11000000111'</t>
  </si>
  <si>
    <t>'1100100101010'</t>
  </si>
  <si>
    <t>'110000001100111'</t>
  </si>
  <si>
    <t>'1101010111110100111'</t>
  </si>
  <si>
    <t>'1101010111110100110'</t>
  </si>
  <si>
    <t>'1101010111110100001'</t>
  </si>
  <si>
    <t>'1101010111110100000'</t>
  </si>
  <si>
    <t>'1101010111110100011'</t>
  </si>
  <si>
    <t>'1101010111110100010'</t>
  </si>
  <si>
    <t>'1101010111110101101'</t>
  </si>
  <si>
    <t>'1101010111110101100'</t>
  </si>
  <si>
    <t>'1101010111110101111'</t>
  </si>
  <si>
    <t>'1101010111110101110'</t>
  </si>
  <si>
    <t>'101000'</t>
  </si>
  <si>
    <t>'1000100'</t>
  </si>
  <si>
    <t>'111010111'</t>
  </si>
  <si>
    <t>'11010101110'</t>
  </si>
  <si>
    <t>'1101010110111'</t>
  </si>
  <si>
    <t>'0100101100110111'</t>
  </si>
  <si>
    <t>'1101010111110101001'</t>
  </si>
  <si>
    <t>'1101010111110101000'</t>
  </si>
  <si>
    <t>'1101010111110101011'</t>
  </si>
  <si>
    <t>'1101010111110101010'</t>
  </si>
  <si>
    <t>'1101010111111010101'</t>
  </si>
  <si>
    <t>'1101010111111010100'</t>
  </si>
  <si>
    <t>'1101010111111010111'</t>
  </si>
  <si>
    <t>'1101010111111010110'</t>
  </si>
  <si>
    <t>'1101010111111010001'</t>
  </si>
  <si>
    <t>'1101010111111010000'</t>
  </si>
  <si>
    <t>'110011'</t>
  </si>
  <si>
    <t>'1101001'</t>
  </si>
  <si>
    <t>'0100101101'</t>
  </si>
  <si>
    <t>'110000001101'</t>
  </si>
  <si>
    <t>'11010101101101'</t>
  </si>
  <si>
    <t>'11001001010110101'</t>
  </si>
  <si>
    <t>'1101010111111010011'</t>
  </si>
  <si>
    <t>'1101010111111010010'</t>
  </si>
  <si>
    <t>'1101010111111011101'</t>
  </si>
  <si>
    <t>'1101010111111011100'</t>
  </si>
  <si>
    <t>'1101010111111011111'</t>
  </si>
  <si>
    <t>'1101010111111011110'</t>
  </si>
  <si>
    <t>'1101010111111011001'</t>
  </si>
  <si>
    <t>'1101010111111011000'</t>
  </si>
  <si>
    <t>'1101010111111011011'</t>
  </si>
  <si>
    <t>'1101010111111011010'</t>
  </si>
  <si>
    <t>'111001'</t>
  </si>
  <si>
    <t>'1110110'</t>
  </si>
  <si>
    <t>'1100100100'</t>
  </si>
  <si>
    <t>'110101010000'</t>
  </si>
  <si>
    <t>'11010101000100'</t>
  </si>
  <si>
    <t>'1101010110110000'</t>
  </si>
  <si>
    <t>'1101010111111000101'</t>
  </si>
  <si>
    <t>'1101010111111000100'</t>
  </si>
  <si>
    <t>'1101010111111000111'</t>
  </si>
  <si>
    <t>'1101010111111000110'</t>
  </si>
  <si>
    <t>'1101010111111000001'</t>
  </si>
  <si>
    <t>'1101010111111000000'</t>
  </si>
  <si>
    <t>'1101010111111000011'</t>
  </si>
  <si>
    <t>'1101010111111000010'</t>
  </si>
  <si>
    <t>'1101010111111001101'</t>
  </si>
  <si>
    <t>'1101010111111001100'</t>
  </si>
  <si>
    <t>'0100100'</t>
  </si>
  <si>
    <t>'01001110'</t>
  </si>
  <si>
    <t>'1101010101'</t>
  </si>
  <si>
    <t>'110101011001'</t>
  </si>
  <si>
    <t>'11001001010111'</t>
  </si>
  <si>
    <t>'1100100101011011'</t>
  </si>
  <si>
    <t>'1101010111111001111'</t>
  </si>
  <si>
    <t>'1101010111111001110'</t>
  </si>
  <si>
    <t>'1101010111111001001'</t>
  </si>
  <si>
    <t>'1101010111111001000'</t>
  </si>
  <si>
    <t>'1101010111111001011'</t>
  </si>
  <si>
    <t>'1101010111111001010'</t>
  </si>
  <si>
    <t>'1101010111111110101'</t>
  </si>
  <si>
    <t>'1101010111111110100'</t>
  </si>
  <si>
    <t>'1101010111111110111'</t>
  </si>
  <si>
    <t>'1101010111111110110'</t>
  </si>
  <si>
    <t>'0100110'</t>
  </si>
  <si>
    <t>'01001111'</t>
  </si>
  <si>
    <t>'01001011000'</t>
  </si>
  <si>
    <t>'0100101100111'</t>
  </si>
  <si>
    <t>'110000001100110'</t>
  </si>
  <si>
    <t>'11010101111100101'</t>
  </si>
  <si>
    <t>'1101010111111110001'</t>
  </si>
  <si>
    <t>'1101010111111110000'</t>
  </si>
  <si>
    <t>'1101010111111110011'</t>
  </si>
  <si>
    <t>'1101010111111110010'</t>
  </si>
  <si>
    <t>'1101010111111111101'</t>
  </si>
  <si>
    <t>'1101010111111111100'</t>
  </si>
  <si>
    <t>'1101010111111111111'</t>
  </si>
  <si>
    <t>'1101010111111111110'</t>
  </si>
  <si>
    <t>'1101010111111111001'</t>
  </si>
  <si>
    <t>'1101010111111111000'</t>
  </si>
  <si>
    <t>'11010100'</t>
  </si>
  <si>
    <t>'01001011100'</t>
  </si>
  <si>
    <t>'1100000011000'</t>
  </si>
  <si>
    <t>'110101011111000'</t>
  </si>
  <si>
    <t>'11010101111100100'</t>
  </si>
  <si>
    <t>'1101010111111111011'</t>
  </si>
  <si>
    <t>'1101010111111111010'</t>
  </si>
  <si>
    <t>'1101010111111100101'</t>
  </si>
  <si>
    <t>'1101010111111100100'</t>
  </si>
  <si>
    <t>'1101010111111100111'</t>
  </si>
  <si>
    <t>'1101010111111100110'</t>
  </si>
  <si>
    <t>'1101010111111100001'</t>
  </si>
  <si>
    <t>'1101010111111100000'</t>
  </si>
  <si>
    <t>'1101010111111100011'</t>
  </si>
  <si>
    <t>'1101010111111100010'</t>
  </si>
  <si>
    <t>'1100001'</t>
  </si>
  <si>
    <t>'11101010'</t>
  </si>
  <si>
    <t>'01001011101'</t>
  </si>
  <si>
    <t>'1101010100011'</t>
  </si>
  <si>
    <t>'110101010001010'</t>
  </si>
  <si>
    <t>'11010101111100111'</t>
  </si>
  <si>
    <t>'1101010111111101101'</t>
  </si>
  <si>
    <t>'1101010111111101100'</t>
  </si>
  <si>
    <t>'1101010111111101111'</t>
  </si>
  <si>
    <t>'1101010111111101110'</t>
  </si>
  <si>
    <t>'1101010111111101001'</t>
  </si>
  <si>
    <t>'1101010111111101000'</t>
  </si>
  <si>
    <t>'1101010111111101011'</t>
  </si>
  <si>
    <t>'1101010111111101010'</t>
  </si>
  <si>
    <t>'01001011001101010101'</t>
  </si>
  <si>
    <t>'01001011001101010100'</t>
  </si>
  <si>
    <t>'1100101'</t>
  </si>
  <si>
    <t>'11101110'</t>
  </si>
  <si>
    <t>'11001001101'</t>
  </si>
  <si>
    <t>'1101010110100'</t>
  </si>
  <si>
    <t>'110101010001011'</t>
  </si>
  <si>
    <t>'11010101111100110'</t>
  </si>
  <si>
    <t>'01001011001101010111'</t>
  </si>
  <si>
    <t>'01001011001101010110'</t>
  </si>
  <si>
    <t>'01001011001101010001'</t>
  </si>
  <si>
    <t>'01001011001101010000'</t>
  </si>
  <si>
    <t>'01001011001101010011'</t>
  </si>
  <si>
    <t>'01001011001101010010'</t>
  </si>
  <si>
    <t>'01001011001101011101'</t>
  </si>
  <si>
    <t>'01001011001101011100'</t>
  </si>
  <si>
    <t>'01001011001101011111'</t>
  </si>
  <si>
    <t>'01001011001101011110'</t>
  </si>
  <si>
    <t>'1110000'</t>
  </si>
  <si>
    <t>'010010101'</t>
  </si>
  <si>
    <t>'11001001011'</t>
  </si>
  <si>
    <t>'1101010111101'</t>
  </si>
  <si>
    <t>'110101011011001'</t>
  </si>
  <si>
    <t>'110101011011000110'</t>
  </si>
  <si>
    <t>'01001011001101011001'</t>
  </si>
  <si>
    <t>'01001011001101011000'</t>
  </si>
  <si>
    <t>'01001011001101011011'</t>
  </si>
  <si>
    <t>'01001011001101011010'</t>
  </si>
  <si>
    <t>'01001011001101000101'</t>
  </si>
  <si>
    <t>'01001011001101000100'</t>
  </si>
  <si>
    <t>'01001011001101000111'</t>
  </si>
  <si>
    <t>'01001011001101000110'</t>
  </si>
  <si>
    <t>'01001011001101000001'</t>
  </si>
  <si>
    <t>'01001011001101000000'</t>
  </si>
  <si>
    <t>'1110001'</t>
  </si>
  <si>
    <t>'11101111'</t>
  </si>
  <si>
    <t>'11001001100'</t>
  </si>
  <si>
    <t>'1101010110101'</t>
  </si>
  <si>
    <t>'1100100101011001'</t>
  </si>
  <si>
    <t>'1100100101011010001'</t>
  </si>
  <si>
    <t>'01001011001101000011'</t>
  </si>
  <si>
    <t>'01001011001101000010'</t>
  </si>
  <si>
    <t>'01001011001101001101'</t>
  </si>
  <si>
    <t>'01001011001101001100'</t>
  </si>
  <si>
    <t>'01001011001101001111'</t>
  </si>
  <si>
    <t>'01001011001101001110'</t>
  </si>
  <si>
    <t>'01001011001101001001'</t>
  </si>
  <si>
    <t>'01001011001101001000'</t>
  </si>
  <si>
    <t>'01001011001101001011'</t>
  </si>
  <si>
    <t>'1110100'</t>
  </si>
  <si>
    <t>'010010100'</t>
  </si>
  <si>
    <t>'11010101001'</t>
  </si>
  <si>
    <t>'1101010111100'</t>
  </si>
  <si>
    <t>'1100100101011000'</t>
  </si>
  <si>
    <t>'1100100101011010000'</t>
  </si>
  <si>
    <t>'01001011001101001010'</t>
  </si>
  <si>
    <t>'11001001010110100101'</t>
  </si>
  <si>
    <t>'11001001010110100100'</t>
  </si>
  <si>
    <t>'1100100101011010011'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</si>
</sst>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Fill="1">
      <alignment vertical="center"/>
    </xf>
    <xf numFmtId="0" fontId="2" fillId="0" borderId="0" xfId="0" applyNumberFormat="1" applyFont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workbookViewId="0">
      <selection activeCell="H30" sqref="H30"/>
    </sheetView>
  </sheetViews>
  <sheetFormatPr defaultRowHeight="14.25" x14ac:dyDescent="0.2"/>
  <cols>
    <col min="4" max="4" width="8.875" customWidth="1"/>
    <col min="6" max="6" width="20.5" customWidth="1"/>
    <col min="7" max="7" width="20.25" customWidth="1"/>
    <col min="8" max="9" width="26.375" bestFit="1" customWidth="1"/>
  </cols>
  <sheetData>
    <row r="1" spans="1:9" x14ac:dyDescent="0.2">
      <c r="A1" t="s">
        <v>15</v>
      </c>
      <c r="B1" t="s">
        <v>16</v>
      </c>
      <c r="C1" t="s">
        <v>196</v>
      </c>
      <c r="D1" t="s">
        <v>668</v>
      </c>
      <c r="E1" t="s">
        <v>669</v>
      </c>
      <c r="F1" t="s">
        <v>670</v>
      </c>
      <c r="G1" t="s">
        <v>784</v>
      </c>
      <c r="H1" t="s">
        <v>785</v>
      </c>
      <c r="I1" t="s">
        <v>786</v>
      </c>
    </row>
    <row r="2" spans="1:9" x14ac:dyDescent="0.2">
      <c r="A2">
        <v>0</v>
      </c>
      <c r="B2">
        <v>0</v>
      </c>
      <c r="C2" t="s">
        <v>207</v>
      </c>
      <c r="D2">
        <v>1</v>
      </c>
      <c r="E2">
        <v>99</v>
      </c>
      <c r="F2" t="s">
        <v>671</v>
      </c>
      <c r="G2" t="str">
        <f>MID(F2,2,LEN(F2)-2)</f>
        <v>0001101</v>
      </c>
      <c r="H2">
        <f t="shared" ref="H2:H33" si="0">_xlfn.DECIMAL(G2,2)</f>
        <v>13</v>
      </c>
      <c r="I2">
        <f>LEN(G2)</f>
        <v>7</v>
      </c>
    </row>
    <row r="3" spans="1:9" x14ac:dyDescent="0.2">
      <c r="A3">
        <v>0</v>
      </c>
      <c r="B3">
        <v>1</v>
      </c>
      <c r="C3" t="s">
        <v>208</v>
      </c>
      <c r="D3">
        <v>1</v>
      </c>
      <c r="E3">
        <v>5922</v>
      </c>
      <c r="F3" t="s">
        <v>566</v>
      </c>
      <c r="G3" t="str">
        <f t="shared" ref="G3:G66" si="1">MID(F3,2,LEN(F3)-2)</f>
        <v>1</v>
      </c>
      <c r="H3">
        <f t="shared" si="0"/>
        <v>1</v>
      </c>
      <c r="I3">
        <f t="shared" ref="I3:I66" si="2">LEN(G3)</f>
        <v>1</v>
      </c>
    </row>
    <row r="4" spans="1:9" x14ac:dyDescent="0.2">
      <c r="A4">
        <v>0</v>
      </c>
      <c r="B4">
        <v>2</v>
      </c>
      <c r="C4" t="s">
        <v>209</v>
      </c>
      <c r="D4">
        <v>1</v>
      </c>
      <c r="E4">
        <v>2815</v>
      </c>
      <c r="F4" t="s">
        <v>672</v>
      </c>
      <c r="G4" t="str">
        <f t="shared" si="1"/>
        <v>01</v>
      </c>
      <c r="H4">
        <f t="shared" si="0"/>
        <v>1</v>
      </c>
      <c r="I4">
        <f t="shared" si="2"/>
        <v>2</v>
      </c>
    </row>
    <row r="5" spans="1:9" x14ac:dyDescent="0.2">
      <c r="A5">
        <v>0</v>
      </c>
      <c r="B5">
        <v>3</v>
      </c>
      <c r="C5" t="s">
        <v>210</v>
      </c>
      <c r="D5">
        <v>1</v>
      </c>
      <c r="E5">
        <v>114</v>
      </c>
      <c r="F5" t="s">
        <v>673</v>
      </c>
      <c r="G5" t="str">
        <f t="shared" si="1"/>
        <v>0001011</v>
      </c>
      <c r="H5">
        <f t="shared" si="0"/>
        <v>11</v>
      </c>
      <c r="I5">
        <f t="shared" si="2"/>
        <v>7</v>
      </c>
    </row>
    <row r="6" spans="1:9" x14ac:dyDescent="0.2">
      <c r="A6">
        <v>0</v>
      </c>
      <c r="B6">
        <v>4</v>
      </c>
      <c r="C6" t="s">
        <v>211</v>
      </c>
      <c r="D6">
        <v>1</v>
      </c>
      <c r="E6">
        <v>0</v>
      </c>
      <c r="F6" t="s">
        <v>674</v>
      </c>
      <c r="G6" t="str">
        <f t="shared" si="1"/>
        <v>0001100110111111</v>
      </c>
      <c r="H6">
        <f t="shared" si="0"/>
        <v>6591</v>
      </c>
      <c r="I6">
        <f t="shared" si="2"/>
        <v>16</v>
      </c>
    </row>
    <row r="7" spans="1:9" x14ac:dyDescent="0.2">
      <c r="A7">
        <v>0</v>
      </c>
      <c r="B7">
        <v>5</v>
      </c>
      <c r="C7" t="s">
        <v>212</v>
      </c>
      <c r="D7">
        <v>1</v>
      </c>
      <c r="E7">
        <v>0</v>
      </c>
      <c r="F7" t="s">
        <v>675</v>
      </c>
      <c r="G7" t="str">
        <f t="shared" si="1"/>
        <v>0001100110111110</v>
      </c>
      <c r="H7">
        <f t="shared" si="0"/>
        <v>6590</v>
      </c>
      <c r="I7">
        <f t="shared" si="2"/>
        <v>16</v>
      </c>
    </row>
    <row r="8" spans="1:9" x14ac:dyDescent="0.2">
      <c r="A8">
        <v>0</v>
      </c>
      <c r="B8">
        <v>6</v>
      </c>
      <c r="C8" t="s">
        <v>213</v>
      </c>
      <c r="D8">
        <v>1</v>
      </c>
      <c r="E8">
        <v>0</v>
      </c>
      <c r="F8" t="s">
        <v>676</v>
      </c>
      <c r="G8" t="str">
        <f t="shared" si="1"/>
        <v>00011001101111001</v>
      </c>
      <c r="H8">
        <f t="shared" si="0"/>
        <v>13177</v>
      </c>
      <c r="I8">
        <f t="shared" si="2"/>
        <v>17</v>
      </c>
    </row>
    <row r="9" spans="1:9" x14ac:dyDescent="0.2">
      <c r="A9">
        <v>0</v>
      </c>
      <c r="B9">
        <v>7</v>
      </c>
      <c r="C9" t="s">
        <v>214</v>
      </c>
      <c r="D9">
        <v>1</v>
      </c>
      <c r="E9">
        <v>0</v>
      </c>
      <c r="F9" t="s">
        <v>677</v>
      </c>
      <c r="G9" t="str">
        <f t="shared" si="1"/>
        <v>00011001101111000</v>
      </c>
      <c r="H9">
        <f t="shared" si="0"/>
        <v>13176</v>
      </c>
      <c r="I9">
        <f t="shared" si="2"/>
        <v>17</v>
      </c>
    </row>
    <row r="10" spans="1:9" x14ac:dyDescent="0.2">
      <c r="A10">
        <v>1</v>
      </c>
      <c r="B10">
        <v>1</v>
      </c>
      <c r="C10" t="s">
        <v>218</v>
      </c>
      <c r="D10">
        <v>1</v>
      </c>
      <c r="E10">
        <v>1831</v>
      </c>
      <c r="F10" t="s">
        <v>678</v>
      </c>
      <c r="G10" t="str">
        <f t="shared" si="1"/>
        <v>001</v>
      </c>
      <c r="H10">
        <f t="shared" si="0"/>
        <v>1</v>
      </c>
      <c r="I10">
        <f t="shared" si="2"/>
        <v>3</v>
      </c>
    </row>
    <row r="11" spans="1:9" x14ac:dyDescent="0.2">
      <c r="A11">
        <v>1</v>
      </c>
      <c r="B11">
        <v>2</v>
      </c>
      <c r="C11" t="s">
        <v>219</v>
      </c>
      <c r="D11">
        <v>1</v>
      </c>
      <c r="E11">
        <v>897</v>
      </c>
      <c r="F11" t="s">
        <v>679</v>
      </c>
      <c r="G11" t="str">
        <f t="shared" si="1"/>
        <v>00000</v>
      </c>
      <c r="H11">
        <f t="shared" si="0"/>
        <v>0</v>
      </c>
      <c r="I11">
        <f t="shared" si="2"/>
        <v>5</v>
      </c>
    </row>
    <row r="12" spans="1:9" x14ac:dyDescent="0.2">
      <c r="A12">
        <v>1</v>
      </c>
      <c r="B12">
        <v>3</v>
      </c>
      <c r="C12" t="s">
        <v>220</v>
      </c>
      <c r="D12">
        <v>1</v>
      </c>
      <c r="E12">
        <v>32</v>
      </c>
      <c r="F12" t="s">
        <v>680</v>
      </c>
      <c r="G12" t="str">
        <f t="shared" si="1"/>
        <v>000101011</v>
      </c>
      <c r="H12">
        <f t="shared" si="0"/>
        <v>43</v>
      </c>
      <c r="I12">
        <f t="shared" si="2"/>
        <v>9</v>
      </c>
    </row>
    <row r="13" spans="1:9" x14ac:dyDescent="0.2">
      <c r="A13">
        <v>1</v>
      </c>
      <c r="B13">
        <v>4</v>
      </c>
      <c r="C13" t="s">
        <v>221</v>
      </c>
      <c r="D13">
        <v>1</v>
      </c>
      <c r="E13">
        <v>0</v>
      </c>
      <c r="F13" t="s">
        <v>681</v>
      </c>
      <c r="G13" t="str">
        <f t="shared" si="1"/>
        <v>00011001101111011</v>
      </c>
      <c r="H13">
        <f t="shared" si="0"/>
        <v>13179</v>
      </c>
      <c r="I13">
        <f t="shared" si="2"/>
        <v>17</v>
      </c>
    </row>
    <row r="14" spans="1:9" x14ac:dyDescent="0.2">
      <c r="A14">
        <v>1</v>
      </c>
      <c r="B14">
        <v>5</v>
      </c>
      <c r="C14" t="s">
        <v>222</v>
      </c>
      <c r="D14">
        <v>1</v>
      </c>
      <c r="E14">
        <v>0</v>
      </c>
      <c r="F14" t="s">
        <v>682</v>
      </c>
      <c r="G14" t="str">
        <f t="shared" si="1"/>
        <v>00011001101111010</v>
      </c>
      <c r="H14">
        <f t="shared" si="0"/>
        <v>13178</v>
      </c>
      <c r="I14">
        <f t="shared" si="2"/>
        <v>17</v>
      </c>
    </row>
    <row r="15" spans="1:9" x14ac:dyDescent="0.2">
      <c r="A15">
        <v>1</v>
      </c>
      <c r="B15">
        <v>6</v>
      </c>
      <c r="C15" t="s">
        <v>223</v>
      </c>
      <c r="D15">
        <v>1</v>
      </c>
      <c r="E15">
        <v>0</v>
      </c>
      <c r="F15" t="s">
        <v>683</v>
      </c>
      <c r="G15" t="str">
        <f t="shared" si="1"/>
        <v>00011001101100101</v>
      </c>
      <c r="H15">
        <f t="shared" si="0"/>
        <v>13157</v>
      </c>
      <c r="I15">
        <f t="shared" si="2"/>
        <v>17</v>
      </c>
    </row>
    <row r="16" spans="1:9" x14ac:dyDescent="0.2">
      <c r="A16">
        <v>1</v>
      </c>
      <c r="B16">
        <v>7</v>
      </c>
      <c r="C16" t="s">
        <v>224</v>
      </c>
      <c r="D16">
        <v>1</v>
      </c>
      <c r="E16">
        <v>0</v>
      </c>
      <c r="F16" t="s">
        <v>684</v>
      </c>
      <c r="G16" t="str">
        <f t="shared" si="1"/>
        <v>00011001101100100</v>
      </c>
      <c r="H16">
        <f t="shared" si="0"/>
        <v>13156</v>
      </c>
      <c r="I16">
        <f t="shared" si="2"/>
        <v>17</v>
      </c>
    </row>
    <row r="17" spans="1:9" x14ac:dyDescent="0.2">
      <c r="A17">
        <v>2</v>
      </c>
      <c r="B17">
        <v>1</v>
      </c>
      <c r="C17" t="s">
        <v>228</v>
      </c>
      <c r="D17">
        <v>1</v>
      </c>
      <c r="E17">
        <v>570</v>
      </c>
      <c r="F17" t="s">
        <v>685</v>
      </c>
      <c r="G17" t="str">
        <f t="shared" si="1"/>
        <v>00001</v>
      </c>
      <c r="H17">
        <f t="shared" si="0"/>
        <v>1</v>
      </c>
      <c r="I17">
        <f t="shared" si="2"/>
        <v>5</v>
      </c>
    </row>
    <row r="18" spans="1:9" x14ac:dyDescent="0.2">
      <c r="A18">
        <v>2</v>
      </c>
      <c r="B18">
        <v>2</v>
      </c>
      <c r="C18" t="s">
        <v>229</v>
      </c>
      <c r="D18">
        <v>1</v>
      </c>
      <c r="E18">
        <v>288</v>
      </c>
      <c r="F18" t="s">
        <v>686</v>
      </c>
      <c r="G18" t="str">
        <f t="shared" si="1"/>
        <v>000100</v>
      </c>
      <c r="H18">
        <f t="shared" si="0"/>
        <v>4</v>
      </c>
      <c r="I18">
        <f t="shared" si="2"/>
        <v>6</v>
      </c>
    </row>
    <row r="19" spans="1:9" x14ac:dyDescent="0.2">
      <c r="A19">
        <v>2</v>
      </c>
      <c r="B19">
        <v>3</v>
      </c>
      <c r="C19" t="s">
        <v>230</v>
      </c>
      <c r="D19">
        <v>1</v>
      </c>
      <c r="E19">
        <v>9</v>
      </c>
      <c r="F19" t="s">
        <v>687</v>
      </c>
      <c r="G19" t="str">
        <f t="shared" si="1"/>
        <v>00010101010</v>
      </c>
      <c r="H19">
        <f t="shared" si="0"/>
        <v>170</v>
      </c>
      <c r="I19">
        <f t="shared" si="2"/>
        <v>11</v>
      </c>
    </row>
    <row r="20" spans="1:9" x14ac:dyDescent="0.2">
      <c r="A20">
        <v>2</v>
      </c>
      <c r="B20">
        <v>4</v>
      </c>
      <c r="C20" t="s">
        <v>231</v>
      </c>
      <c r="D20">
        <v>1</v>
      </c>
      <c r="E20">
        <v>0</v>
      </c>
      <c r="F20" t="s">
        <v>688</v>
      </c>
      <c r="G20" t="str">
        <f t="shared" si="1"/>
        <v>00011001101100111</v>
      </c>
      <c r="H20">
        <f t="shared" si="0"/>
        <v>13159</v>
      </c>
      <c r="I20">
        <f t="shared" si="2"/>
        <v>17</v>
      </c>
    </row>
    <row r="21" spans="1:9" x14ac:dyDescent="0.2">
      <c r="A21">
        <v>2</v>
      </c>
      <c r="B21">
        <v>5</v>
      </c>
      <c r="C21" t="s">
        <v>232</v>
      </c>
      <c r="D21">
        <v>1</v>
      </c>
      <c r="E21">
        <v>0</v>
      </c>
      <c r="F21" t="s">
        <v>689</v>
      </c>
      <c r="G21" t="str">
        <f t="shared" si="1"/>
        <v>00011001101100110</v>
      </c>
      <c r="H21">
        <f t="shared" si="0"/>
        <v>13158</v>
      </c>
      <c r="I21">
        <f t="shared" si="2"/>
        <v>17</v>
      </c>
    </row>
    <row r="22" spans="1:9" x14ac:dyDescent="0.2">
      <c r="A22">
        <v>2</v>
      </c>
      <c r="B22">
        <v>6</v>
      </c>
      <c r="C22" t="s">
        <v>233</v>
      </c>
      <c r="D22">
        <v>1</v>
      </c>
      <c r="E22">
        <v>0</v>
      </c>
      <c r="F22" t="s">
        <v>690</v>
      </c>
      <c r="G22" t="str">
        <f t="shared" si="1"/>
        <v>00011001101100001</v>
      </c>
      <c r="H22">
        <f t="shared" si="0"/>
        <v>13153</v>
      </c>
      <c r="I22">
        <f t="shared" si="2"/>
        <v>17</v>
      </c>
    </row>
    <row r="23" spans="1:9" x14ac:dyDescent="0.2">
      <c r="A23">
        <v>2</v>
      </c>
      <c r="B23">
        <v>7</v>
      </c>
      <c r="C23" t="s">
        <v>234</v>
      </c>
      <c r="D23">
        <v>1</v>
      </c>
      <c r="E23">
        <v>0</v>
      </c>
      <c r="F23" t="s">
        <v>691</v>
      </c>
      <c r="G23" t="str">
        <f t="shared" si="1"/>
        <v>00011001101100000</v>
      </c>
      <c r="H23">
        <f t="shared" si="0"/>
        <v>13152</v>
      </c>
      <c r="I23">
        <f t="shared" si="2"/>
        <v>17</v>
      </c>
    </row>
    <row r="24" spans="1:9" x14ac:dyDescent="0.2">
      <c r="A24">
        <v>3</v>
      </c>
      <c r="B24">
        <v>1</v>
      </c>
      <c r="C24" t="s">
        <v>238</v>
      </c>
      <c r="D24">
        <v>1</v>
      </c>
      <c r="E24">
        <v>179</v>
      </c>
      <c r="F24" t="s">
        <v>692</v>
      </c>
      <c r="G24" t="str">
        <f t="shared" si="1"/>
        <v>000111</v>
      </c>
      <c r="H24">
        <f t="shared" si="0"/>
        <v>7</v>
      </c>
      <c r="I24">
        <f t="shared" si="2"/>
        <v>6</v>
      </c>
    </row>
    <row r="25" spans="1:9" x14ac:dyDescent="0.2">
      <c r="A25">
        <v>3</v>
      </c>
      <c r="B25">
        <v>2</v>
      </c>
      <c r="C25" t="s">
        <v>239</v>
      </c>
      <c r="D25">
        <v>1</v>
      </c>
      <c r="E25">
        <v>95</v>
      </c>
      <c r="F25" t="s">
        <v>693</v>
      </c>
      <c r="G25" t="str">
        <f t="shared" si="1"/>
        <v>00010100</v>
      </c>
      <c r="H25">
        <f t="shared" si="0"/>
        <v>20</v>
      </c>
      <c r="I25">
        <f t="shared" si="2"/>
        <v>8</v>
      </c>
    </row>
    <row r="26" spans="1:9" x14ac:dyDescent="0.2">
      <c r="A26">
        <v>3</v>
      </c>
      <c r="B26">
        <v>3</v>
      </c>
      <c r="C26" t="s">
        <v>240</v>
      </c>
      <c r="D26">
        <v>1</v>
      </c>
      <c r="E26">
        <v>0</v>
      </c>
      <c r="F26" t="s">
        <v>694</v>
      </c>
      <c r="G26" t="str">
        <f t="shared" si="1"/>
        <v>00011001101100011</v>
      </c>
      <c r="H26">
        <f t="shared" si="0"/>
        <v>13155</v>
      </c>
      <c r="I26">
        <f t="shared" si="2"/>
        <v>17</v>
      </c>
    </row>
    <row r="27" spans="1:9" x14ac:dyDescent="0.2">
      <c r="A27">
        <v>3</v>
      </c>
      <c r="B27">
        <v>4</v>
      </c>
      <c r="C27" t="s">
        <v>241</v>
      </c>
      <c r="D27">
        <v>1</v>
      </c>
      <c r="E27">
        <v>0</v>
      </c>
      <c r="F27" t="s">
        <v>695</v>
      </c>
      <c r="G27" t="str">
        <f t="shared" si="1"/>
        <v>00011001101100010</v>
      </c>
      <c r="H27">
        <f t="shared" si="0"/>
        <v>13154</v>
      </c>
      <c r="I27">
        <f t="shared" si="2"/>
        <v>17</v>
      </c>
    </row>
    <row r="28" spans="1:9" x14ac:dyDescent="0.2">
      <c r="A28">
        <v>3</v>
      </c>
      <c r="B28">
        <v>5</v>
      </c>
      <c r="C28" t="s">
        <v>242</v>
      </c>
      <c r="D28">
        <v>1</v>
      </c>
      <c r="E28">
        <v>0</v>
      </c>
      <c r="F28" t="s">
        <v>696</v>
      </c>
      <c r="G28" t="str">
        <f t="shared" si="1"/>
        <v>00011001101101101</v>
      </c>
      <c r="H28">
        <f t="shared" si="0"/>
        <v>13165</v>
      </c>
      <c r="I28">
        <f t="shared" si="2"/>
        <v>17</v>
      </c>
    </row>
    <row r="29" spans="1:9" x14ac:dyDescent="0.2">
      <c r="A29">
        <v>3</v>
      </c>
      <c r="B29">
        <v>6</v>
      </c>
      <c r="C29" t="s">
        <v>243</v>
      </c>
      <c r="D29">
        <v>1</v>
      </c>
      <c r="E29">
        <v>0</v>
      </c>
      <c r="F29" t="s">
        <v>697</v>
      </c>
      <c r="G29" t="str">
        <f t="shared" si="1"/>
        <v>00011001101101100</v>
      </c>
      <c r="H29">
        <f t="shared" si="0"/>
        <v>13164</v>
      </c>
      <c r="I29">
        <f t="shared" si="2"/>
        <v>17</v>
      </c>
    </row>
    <row r="30" spans="1:9" x14ac:dyDescent="0.2">
      <c r="A30">
        <v>3</v>
      </c>
      <c r="B30">
        <v>7</v>
      </c>
      <c r="C30" t="s">
        <v>244</v>
      </c>
      <c r="D30">
        <v>1</v>
      </c>
      <c r="E30">
        <v>0</v>
      </c>
      <c r="F30" t="s">
        <v>698</v>
      </c>
      <c r="G30" t="str">
        <f t="shared" si="1"/>
        <v>00011001101101111</v>
      </c>
      <c r="H30">
        <f t="shared" si="0"/>
        <v>13167</v>
      </c>
      <c r="I30">
        <f t="shared" si="2"/>
        <v>17</v>
      </c>
    </row>
    <row r="31" spans="1:9" x14ac:dyDescent="0.2">
      <c r="A31">
        <v>4</v>
      </c>
      <c r="B31">
        <v>1</v>
      </c>
      <c r="C31" t="s">
        <v>248</v>
      </c>
      <c r="D31">
        <v>1</v>
      </c>
      <c r="E31">
        <v>57</v>
      </c>
      <c r="F31" t="s">
        <v>699</v>
      </c>
      <c r="G31" t="str">
        <f t="shared" si="1"/>
        <v>00011000</v>
      </c>
      <c r="H31">
        <f t="shared" si="0"/>
        <v>24</v>
      </c>
      <c r="I31">
        <f t="shared" si="2"/>
        <v>8</v>
      </c>
    </row>
    <row r="32" spans="1:9" x14ac:dyDescent="0.2">
      <c r="A32">
        <v>4</v>
      </c>
      <c r="B32">
        <v>2</v>
      </c>
      <c r="C32" t="s">
        <v>249</v>
      </c>
      <c r="D32">
        <v>1</v>
      </c>
      <c r="E32">
        <v>30</v>
      </c>
      <c r="F32" t="s">
        <v>700</v>
      </c>
      <c r="G32" t="str">
        <f t="shared" si="1"/>
        <v>000110010</v>
      </c>
      <c r="H32">
        <f t="shared" si="0"/>
        <v>50</v>
      </c>
      <c r="I32">
        <f t="shared" si="2"/>
        <v>9</v>
      </c>
    </row>
    <row r="33" spans="1:9" x14ac:dyDescent="0.2">
      <c r="A33">
        <v>4</v>
      </c>
      <c r="B33">
        <v>3</v>
      </c>
      <c r="C33" t="s">
        <v>250</v>
      </c>
      <c r="D33">
        <v>1</v>
      </c>
      <c r="E33">
        <v>0</v>
      </c>
      <c r="F33" t="s">
        <v>701</v>
      </c>
      <c r="G33" t="str">
        <f t="shared" si="1"/>
        <v>00011001101101110</v>
      </c>
      <c r="H33">
        <f t="shared" si="0"/>
        <v>13166</v>
      </c>
      <c r="I33">
        <f t="shared" si="2"/>
        <v>17</v>
      </c>
    </row>
    <row r="34" spans="1:9" x14ac:dyDescent="0.2">
      <c r="A34">
        <v>4</v>
      </c>
      <c r="B34">
        <v>4</v>
      </c>
      <c r="C34" t="s">
        <v>251</v>
      </c>
      <c r="D34">
        <v>1</v>
      </c>
      <c r="E34">
        <v>0</v>
      </c>
      <c r="F34" t="s">
        <v>702</v>
      </c>
      <c r="G34" t="str">
        <f t="shared" si="1"/>
        <v>00011001101101001</v>
      </c>
      <c r="H34">
        <f t="shared" ref="H34:H65" si="3">_xlfn.DECIMAL(G34,2)</f>
        <v>13161</v>
      </c>
      <c r="I34">
        <f t="shared" si="2"/>
        <v>17</v>
      </c>
    </row>
    <row r="35" spans="1:9" x14ac:dyDescent="0.2">
      <c r="A35">
        <v>4</v>
      </c>
      <c r="B35">
        <v>5</v>
      </c>
      <c r="C35" t="s">
        <v>252</v>
      </c>
      <c r="D35">
        <v>1</v>
      </c>
      <c r="E35">
        <v>0</v>
      </c>
      <c r="F35" t="s">
        <v>703</v>
      </c>
      <c r="G35" t="str">
        <f t="shared" si="1"/>
        <v>00011001101101000</v>
      </c>
      <c r="H35">
        <f t="shared" si="3"/>
        <v>13160</v>
      </c>
      <c r="I35">
        <f t="shared" si="2"/>
        <v>17</v>
      </c>
    </row>
    <row r="36" spans="1:9" x14ac:dyDescent="0.2">
      <c r="A36">
        <v>4</v>
      </c>
      <c r="B36">
        <v>6</v>
      </c>
      <c r="C36" t="s">
        <v>253</v>
      </c>
      <c r="D36">
        <v>1</v>
      </c>
      <c r="E36">
        <v>0</v>
      </c>
      <c r="F36" t="s">
        <v>704</v>
      </c>
      <c r="G36" t="str">
        <f t="shared" si="1"/>
        <v>00011001101101011</v>
      </c>
      <c r="H36">
        <f t="shared" si="3"/>
        <v>13163</v>
      </c>
      <c r="I36">
        <f t="shared" si="2"/>
        <v>17</v>
      </c>
    </row>
    <row r="37" spans="1:9" x14ac:dyDescent="0.2">
      <c r="A37">
        <v>4</v>
      </c>
      <c r="B37">
        <v>7</v>
      </c>
      <c r="C37" t="s">
        <v>254</v>
      </c>
      <c r="D37">
        <v>1</v>
      </c>
      <c r="E37">
        <v>0</v>
      </c>
      <c r="F37" t="s">
        <v>705</v>
      </c>
      <c r="G37" t="str">
        <f t="shared" si="1"/>
        <v>00011001101101010</v>
      </c>
      <c r="H37">
        <f t="shared" si="3"/>
        <v>13162</v>
      </c>
      <c r="I37">
        <f t="shared" si="2"/>
        <v>17</v>
      </c>
    </row>
    <row r="38" spans="1:9" x14ac:dyDescent="0.2">
      <c r="A38">
        <v>5</v>
      </c>
      <c r="B38">
        <v>1</v>
      </c>
      <c r="C38" t="s">
        <v>258</v>
      </c>
      <c r="D38">
        <v>1</v>
      </c>
      <c r="E38">
        <v>18</v>
      </c>
      <c r="F38" t="s">
        <v>706</v>
      </c>
      <c r="G38" t="str">
        <f t="shared" si="1"/>
        <v>0001010100</v>
      </c>
      <c r="H38">
        <f t="shared" si="3"/>
        <v>84</v>
      </c>
      <c r="I38">
        <f t="shared" si="2"/>
        <v>10</v>
      </c>
    </row>
    <row r="39" spans="1:9" x14ac:dyDescent="0.2">
      <c r="A39">
        <v>5</v>
      </c>
      <c r="B39">
        <v>2</v>
      </c>
      <c r="C39" t="s">
        <v>259</v>
      </c>
      <c r="D39">
        <v>1</v>
      </c>
      <c r="E39">
        <v>9</v>
      </c>
      <c r="F39" t="s">
        <v>707</v>
      </c>
      <c r="G39" t="str">
        <f t="shared" si="1"/>
        <v>0001100111</v>
      </c>
      <c r="H39">
        <f t="shared" si="3"/>
        <v>103</v>
      </c>
      <c r="I39">
        <f t="shared" si="2"/>
        <v>10</v>
      </c>
    </row>
    <row r="40" spans="1:9" x14ac:dyDescent="0.2">
      <c r="A40">
        <v>5</v>
      </c>
      <c r="B40">
        <v>3</v>
      </c>
      <c r="C40" t="s">
        <v>260</v>
      </c>
      <c r="D40">
        <v>1</v>
      </c>
      <c r="E40">
        <v>1</v>
      </c>
      <c r="F40" t="s">
        <v>708</v>
      </c>
      <c r="G40" t="str">
        <f t="shared" si="1"/>
        <v>00010101011011</v>
      </c>
      <c r="H40">
        <f t="shared" si="3"/>
        <v>1371</v>
      </c>
      <c r="I40">
        <f t="shared" si="2"/>
        <v>14</v>
      </c>
    </row>
    <row r="41" spans="1:9" x14ac:dyDescent="0.2">
      <c r="A41">
        <v>5</v>
      </c>
      <c r="B41">
        <v>4</v>
      </c>
      <c r="C41" t="s">
        <v>261</v>
      </c>
      <c r="D41">
        <v>1</v>
      </c>
      <c r="E41">
        <v>0</v>
      </c>
      <c r="F41" t="s">
        <v>709</v>
      </c>
      <c r="G41" t="str">
        <f t="shared" si="1"/>
        <v>00010101011110101</v>
      </c>
      <c r="H41">
        <f t="shared" si="3"/>
        <v>10997</v>
      </c>
      <c r="I41">
        <f t="shared" si="2"/>
        <v>17</v>
      </c>
    </row>
    <row r="42" spans="1:9" x14ac:dyDescent="0.2">
      <c r="A42">
        <v>5</v>
      </c>
      <c r="B42">
        <v>5</v>
      </c>
      <c r="C42" t="s">
        <v>262</v>
      </c>
      <c r="D42">
        <v>1</v>
      </c>
      <c r="E42">
        <v>0</v>
      </c>
      <c r="F42" t="s">
        <v>710</v>
      </c>
      <c r="G42" t="str">
        <f t="shared" si="1"/>
        <v>00010101011110100</v>
      </c>
      <c r="H42">
        <f t="shared" si="3"/>
        <v>10996</v>
      </c>
      <c r="I42">
        <f t="shared" si="2"/>
        <v>17</v>
      </c>
    </row>
    <row r="43" spans="1:9" x14ac:dyDescent="0.2">
      <c r="A43">
        <v>5</v>
      </c>
      <c r="B43">
        <v>6</v>
      </c>
      <c r="C43" t="s">
        <v>263</v>
      </c>
      <c r="D43">
        <v>1</v>
      </c>
      <c r="E43">
        <v>0</v>
      </c>
      <c r="F43" t="s">
        <v>711</v>
      </c>
      <c r="G43" t="str">
        <f t="shared" si="1"/>
        <v>00010101011110111</v>
      </c>
      <c r="H43">
        <f t="shared" si="3"/>
        <v>10999</v>
      </c>
      <c r="I43">
        <f t="shared" si="2"/>
        <v>17</v>
      </c>
    </row>
    <row r="44" spans="1:9" x14ac:dyDescent="0.2">
      <c r="A44">
        <v>5</v>
      </c>
      <c r="B44">
        <v>7</v>
      </c>
      <c r="C44" t="s">
        <v>264</v>
      </c>
      <c r="D44">
        <v>1</v>
      </c>
      <c r="E44">
        <v>0</v>
      </c>
      <c r="F44" t="s">
        <v>712</v>
      </c>
      <c r="G44" t="str">
        <f t="shared" si="1"/>
        <v>00010101011110110</v>
      </c>
      <c r="H44">
        <f t="shared" si="3"/>
        <v>10998</v>
      </c>
      <c r="I44">
        <f t="shared" si="2"/>
        <v>17</v>
      </c>
    </row>
    <row r="45" spans="1:9" x14ac:dyDescent="0.2">
      <c r="A45">
        <v>6</v>
      </c>
      <c r="B45">
        <v>1</v>
      </c>
      <c r="C45" t="s">
        <v>268</v>
      </c>
      <c r="D45">
        <v>1</v>
      </c>
      <c r="E45">
        <v>7</v>
      </c>
      <c r="F45" t="s">
        <v>713</v>
      </c>
      <c r="G45" t="str">
        <f t="shared" si="1"/>
        <v>00011001100</v>
      </c>
      <c r="H45">
        <f t="shared" si="3"/>
        <v>204</v>
      </c>
      <c r="I45">
        <f t="shared" si="2"/>
        <v>11</v>
      </c>
    </row>
    <row r="46" spans="1:9" x14ac:dyDescent="0.2">
      <c r="A46">
        <v>6</v>
      </c>
      <c r="B46">
        <v>2</v>
      </c>
      <c r="C46" t="s">
        <v>269</v>
      </c>
      <c r="D46">
        <v>1</v>
      </c>
      <c r="E46">
        <v>1</v>
      </c>
      <c r="F46" t="s">
        <v>714</v>
      </c>
      <c r="G46" t="str">
        <f t="shared" si="1"/>
        <v>00010101011010</v>
      </c>
      <c r="H46">
        <f t="shared" si="3"/>
        <v>1370</v>
      </c>
      <c r="I46">
        <f t="shared" si="2"/>
        <v>14</v>
      </c>
    </row>
    <row r="47" spans="1:9" x14ac:dyDescent="0.2">
      <c r="A47">
        <v>6</v>
      </c>
      <c r="B47">
        <v>3</v>
      </c>
      <c r="C47" t="s">
        <v>270</v>
      </c>
      <c r="D47">
        <v>1</v>
      </c>
      <c r="E47">
        <v>0</v>
      </c>
      <c r="F47" t="s">
        <v>715</v>
      </c>
      <c r="G47" t="str">
        <f t="shared" si="1"/>
        <v>00010101011110001</v>
      </c>
      <c r="H47">
        <f t="shared" si="3"/>
        <v>10993</v>
      </c>
      <c r="I47">
        <f t="shared" si="2"/>
        <v>17</v>
      </c>
    </row>
    <row r="48" spans="1:9" x14ac:dyDescent="0.2">
      <c r="A48">
        <v>6</v>
      </c>
      <c r="B48">
        <v>4</v>
      </c>
      <c r="C48" t="s">
        <v>271</v>
      </c>
      <c r="D48">
        <v>1</v>
      </c>
      <c r="E48">
        <v>0</v>
      </c>
      <c r="F48" t="s">
        <v>716</v>
      </c>
      <c r="G48" t="str">
        <f t="shared" si="1"/>
        <v>00010101011110000</v>
      </c>
      <c r="H48">
        <f t="shared" si="3"/>
        <v>10992</v>
      </c>
      <c r="I48">
        <f t="shared" si="2"/>
        <v>17</v>
      </c>
    </row>
    <row r="49" spans="1:9" x14ac:dyDescent="0.2">
      <c r="A49">
        <v>6</v>
      </c>
      <c r="B49">
        <v>5</v>
      </c>
      <c r="C49" t="s">
        <v>272</v>
      </c>
      <c r="D49">
        <v>1</v>
      </c>
      <c r="E49">
        <v>0</v>
      </c>
      <c r="F49" t="s">
        <v>717</v>
      </c>
      <c r="G49" t="str">
        <f t="shared" si="1"/>
        <v>00010101011110011</v>
      </c>
      <c r="H49">
        <f t="shared" si="3"/>
        <v>10995</v>
      </c>
      <c r="I49">
        <f t="shared" si="2"/>
        <v>17</v>
      </c>
    </row>
    <row r="50" spans="1:9" x14ac:dyDescent="0.2">
      <c r="A50">
        <v>6</v>
      </c>
      <c r="B50">
        <v>6</v>
      </c>
      <c r="C50" t="s">
        <v>273</v>
      </c>
      <c r="D50">
        <v>1</v>
      </c>
      <c r="E50">
        <v>0</v>
      </c>
      <c r="F50" t="s">
        <v>718</v>
      </c>
      <c r="G50" t="str">
        <f t="shared" si="1"/>
        <v>00010101011110010</v>
      </c>
      <c r="H50">
        <f t="shared" si="3"/>
        <v>10994</v>
      </c>
      <c r="I50">
        <f t="shared" si="2"/>
        <v>17</v>
      </c>
    </row>
    <row r="51" spans="1:9" x14ac:dyDescent="0.2">
      <c r="A51">
        <v>6</v>
      </c>
      <c r="B51">
        <v>7</v>
      </c>
      <c r="C51" t="s">
        <v>274</v>
      </c>
      <c r="D51">
        <v>1</v>
      </c>
      <c r="E51">
        <v>0</v>
      </c>
      <c r="F51" t="s">
        <v>719</v>
      </c>
      <c r="G51" t="str">
        <f t="shared" si="1"/>
        <v>00010101011111101</v>
      </c>
      <c r="H51">
        <f t="shared" si="3"/>
        <v>11005</v>
      </c>
      <c r="I51">
        <f t="shared" si="2"/>
        <v>17</v>
      </c>
    </row>
    <row r="52" spans="1:9" x14ac:dyDescent="0.2">
      <c r="A52">
        <v>7</v>
      </c>
      <c r="B52">
        <v>1</v>
      </c>
      <c r="C52" t="s">
        <v>278</v>
      </c>
      <c r="D52">
        <v>1</v>
      </c>
      <c r="E52">
        <v>2</v>
      </c>
      <c r="F52" t="s">
        <v>720</v>
      </c>
      <c r="G52" t="str">
        <f t="shared" si="1"/>
        <v>0001010101100</v>
      </c>
      <c r="H52">
        <f t="shared" si="3"/>
        <v>684</v>
      </c>
      <c r="I52">
        <f t="shared" si="2"/>
        <v>13</v>
      </c>
    </row>
    <row r="53" spans="1:9" x14ac:dyDescent="0.2">
      <c r="A53">
        <v>7</v>
      </c>
      <c r="B53">
        <v>2</v>
      </c>
      <c r="C53" t="s">
        <v>279</v>
      </c>
      <c r="D53">
        <v>1</v>
      </c>
      <c r="E53">
        <v>0</v>
      </c>
      <c r="F53" t="s">
        <v>721</v>
      </c>
      <c r="G53" t="str">
        <f t="shared" si="1"/>
        <v>00010101011111100</v>
      </c>
      <c r="H53">
        <f t="shared" si="3"/>
        <v>11004</v>
      </c>
      <c r="I53">
        <f t="shared" si="2"/>
        <v>17</v>
      </c>
    </row>
    <row r="54" spans="1:9" x14ac:dyDescent="0.2">
      <c r="A54">
        <v>7</v>
      </c>
      <c r="B54">
        <v>3</v>
      </c>
      <c r="C54" t="s">
        <v>280</v>
      </c>
      <c r="D54">
        <v>1</v>
      </c>
      <c r="E54">
        <v>0</v>
      </c>
      <c r="F54" t="s">
        <v>722</v>
      </c>
      <c r="G54" t="str">
        <f t="shared" si="1"/>
        <v>00010101011111111</v>
      </c>
      <c r="H54">
        <f t="shared" si="3"/>
        <v>11007</v>
      </c>
      <c r="I54">
        <f t="shared" si="2"/>
        <v>17</v>
      </c>
    </row>
    <row r="55" spans="1:9" x14ac:dyDescent="0.2">
      <c r="A55">
        <v>7</v>
      </c>
      <c r="B55">
        <v>4</v>
      </c>
      <c r="C55" t="s">
        <v>281</v>
      </c>
      <c r="D55">
        <v>1</v>
      </c>
      <c r="E55">
        <v>0</v>
      </c>
      <c r="F55" t="s">
        <v>723</v>
      </c>
      <c r="G55" t="str">
        <f t="shared" si="1"/>
        <v>00010101011111110</v>
      </c>
      <c r="H55">
        <f t="shared" si="3"/>
        <v>11006</v>
      </c>
      <c r="I55">
        <f t="shared" si="2"/>
        <v>17</v>
      </c>
    </row>
    <row r="56" spans="1:9" x14ac:dyDescent="0.2">
      <c r="A56">
        <v>7</v>
      </c>
      <c r="B56">
        <v>5</v>
      </c>
      <c r="C56" t="s">
        <v>282</v>
      </c>
      <c r="D56">
        <v>1</v>
      </c>
      <c r="E56">
        <v>0</v>
      </c>
      <c r="F56" t="s">
        <v>724</v>
      </c>
      <c r="G56" t="str">
        <f t="shared" si="1"/>
        <v>00010101011111001</v>
      </c>
      <c r="H56">
        <f t="shared" si="3"/>
        <v>11001</v>
      </c>
      <c r="I56">
        <f t="shared" si="2"/>
        <v>17</v>
      </c>
    </row>
    <row r="57" spans="1:9" x14ac:dyDescent="0.2">
      <c r="A57">
        <v>7</v>
      </c>
      <c r="B57">
        <v>6</v>
      </c>
      <c r="C57" t="s">
        <v>283</v>
      </c>
      <c r="D57">
        <v>1</v>
      </c>
      <c r="E57">
        <v>0</v>
      </c>
      <c r="F57" t="s">
        <v>725</v>
      </c>
      <c r="G57" t="str">
        <f t="shared" si="1"/>
        <v>00010101011111000</v>
      </c>
      <c r="H57">
        <f t="shared" si="3"/>
        <v>11000</v>
      </c>
      <c r="I57">
        <f t="shared" si="2"/>
        <v>17</v>
      </c>
    </row>
    <row r="58" spans="1:9" x14ac:dyDescent="0.2">
      <c r="A58">
        <v>7</v>
      </c>
      <c r="B58">
        <v>7</v>
      </c>
      <c r="C58" t="s">
        <v>284</v>
      </c>
      <c r="D58">
        <v>1</v>
      </c>
      <c r="E58">
        <v>0</v>
      </c>
      <c r="F58" t="s">
        <v>726</v>
      </c>
      <c r="G58" t="str">
        <f t="shared" si="1"/>
        <v>00010101011111011</v>
      </c>
      <c r="H58">
        <f t="shared" si="3"/>
        <v>11003</v>
      </c>
      <c r="I58">
        <f t="shared" si="2"/>
        <v>17</v>
      </c>
    </row>
    <row r="59" spans="1:9" x14ac:dyDescent="0.2">
      <c r="A59">
        <v>8</v>
      </c>
      <c r="B59">
        <v>1</v>
      </c>
      <c r="C59" t="s">
        <v>288</v>
      </c>
      <c r="D59">
        <v>1</v>
      </c>
      <c r="E59">
        <v>0</v>
      </c>
      <c r="F59" t="s">
        <v>727</v>
      </c>
      <c r="G59" t="str">
        <f t="shared" si="1"/>
        <v>00010101011111010</v>
      </c>
      <c r="H59">
        <f t="shared" si="3"/>
        <v>11002</v>
      </c>
      <c r="I59">
        <f t="shared" si="2"/>
        <v>17</v>
      </c>
    </row>
    <row r="60" spans="1:9" x14ac:dyDescent="0.2">
      <c r="A60">
        <v>8</v>
      </c>
      <c r="B60">
        <v>2</v>
      </c>
      <c r="C60" t="s">
        <v>289</v>
      </c>
      <c r="D60">
        <v>1</v>
      </c>
      <c r="E60">
        <v>0</v>
      </c>
      <c r="F60" t="s">
        <v>728</v>
      </c>
      <c r="G60" t="str">
        <f t="shared" si="1"/>
        <v>00010101011100101</v>
      </c>
      <c r="H60">
        <f t="shared" si="3"/>
        <v>10981</v>
      </c>
      <c r="I60">
        <f t="shared" si="2"/>
        <v>17</v>
      </c>
    </row>
    <row r="61" spans="1:9" x14ac:dyDescent="0.2">
      <c r="A61">
        <v>8</v>
      </c>
      <c r="B61">
        <v>3</v>
      </c>
      <c r="C61" t="s">
        <v>290</v>
      </c>
      <c r="D61">
        <v>1</v>
      </c>
      <c r="E61">
        <v>0</v>
      </c>
      <c r="F61" t="s">
        <v>729</v>
      </c>
      <c r="G61" t="str">
        <f t="shared" si="1"/>
        <v>00010101011100100</v>
      </c>
      <c r="H61">
        <f t="shared" si="3"/>
        <v>10980</v>
      </c>
      <c r="I61">
        <f t="shared" si="2"/>
        <v>17</v>
      </c>
    </row>
    <row r="62" spans="1:9" x14ac:dyDescent="0.2">
      <c r="A62">
        <v>8</v>
      </c>
      <c r="B62">
        <v>4</v>
      </c>
      <c r="C62" t="s">
        <v>291</v>
      </c>
      <c r="D62">
        <v>1</v>
      </c>
      <c r="E62">
        <v>0</v>
      </c>
      <c r="F62" t="s">
        <v>730</v>
      </c>
      <c r="G62" t="str">
        <f t="shared" si="1"/>
        <v>00010101011100111</v>
      </c>
      <c r="H62">
        <f t="shared" si="3"/>
        <v>10983</v>
      </c>
      <c r="I62">
        <f t="shared" si="2"/>
        <v>17</v>
      </c>
    </row>
    <row r="63" spans="1:9" x14ac:dyDescent="0.2">
      <c r="A63">
        <v>8</v>
      </c>
      <c r="B63">
        <v>5</v>
      </c>
      <c r="C63" t="s">
        <v>292</v>
      </c>
      <c r="D63">
        <v>1</v>
      </c>
      <c r="E63">
        <v>0</v>
      </c>
      <c r="F63" t="s">
        <v>731</v>
      </c>
      <c r="G63" t="str">
        <f t="shared" si="1"/>
        <v>00010101011100110</v>
      </c>
      <c r="H63">
        <f t="shared" si="3"/>
        <v>10982</v>
      </c>
      <c r="I63">
        <f t="shared" si="2"/>
        <v>17</v>
      </c>
    </row>
    <row r="64" spans="1:9" x14ac:dyDescent="0.2">
      <c r="A64">
        <v>8</v>
      </c>
      <c r="B64">
        <v>6</v>
      </c>
      <c r="C64" t="s">
        <v>293</v>
      </c>
      <c r="D64">
        <v>1</v>
      </c>
      <c r="E64">
        <v>0</v>
      </c>
      <c r="F64" t="s">
        <v>732</v>
      </c>
      <c r="G64" t="str">
        <f t="shared" si="1"/>
        <v>00010101011100001</v>
      </c>
      <c r="H64">
        <f t="shared" si="3"/>
        <v>10977</v>
      </c>
      <c r="I64">
        <f t="shared" si="2"/>
        <v>17</v>
      </c>
    </row>
    <row r="65" spans="1:9" x14ac:dyDescent="0.2">
      <c r="A65">
        <v>8</v>
      </c>
      <c r="B65">
        <v>7</v>
      </c>
      <c r="C65" t="s">
        <v>294</v>
      </c>
      <c r="D65">
        <v>1</v>
      </c>
      <c r="E65">
        <v>0</v>
      </c>
      <c r="F65" t="s">
        <v>733</v>
      </c>
      <c r="G65" t="str">
        <f t="shared" si="1"/>
        <v>00010101011100000</v>
      </c>
      <c r="H65">
        <f t="shared" si="3"/>
        <v>10976</v>
      </c>
      <c r="I65">
        <f t="shared" si="2"/>
        <v>17</v>
      </c>
    </row>
    <row r="66" spans="1:9" x14ac:dyDescent="0.2">
      <c r="A66">
        <v>9</v>
      </c>
      <c r="B66">
        <v>1</v>
      </c>
      <c r="C66" t="s">
        <v>298</v>
      </c>
      <c r="D66">
        <v>1</v>
      </c>
      <c r="E66">
        <v>0</v>
      </c>
      <c r="F66" t="s">
        <v>734</v>
      </c>
      <c r="G66" t="str">
        <f t="shared" si="1"/>
        <v>00010101011100011</v>
      </c>
      <c r="H66">
        <f t="shared" ref="H66:H97" si="4">_xlfn.DECIMAL(G66,2)</f>
        <v>10979</v>
      </c>
      <c r="I66">
        <f t="shared" si="2"/>
        <v>17</v>
      </c>
    </row>
    <row r="67" spans="1:9" x14ac:dyDescent="0.2">
      <c r="A67">
        <v>9</v>
      </c>
      <c r="B67">
        <v>2</v>
      </c>
      <c r="C67" t="s">
        <v>299</v>
      </c>
      <c r="D67">
        <v>1</v>
      </c>
      <c r="E67">
        <v>0</v>
      </c>
      <c r="F67" t="s">
        <v>735</v>
      </c>
      <c r="G67" t="str">
        <f t="shared" ref="G67:G115" si="5">MID(F67,2,LEN(F67)-2)</f>
        <v>00010101011100010</v>
      </c>
      <c r="H67">
        <f t="shared" si="4"/>
        <v>10978</v>
      </c>
      <c r="I67">
        <f t="shared" ref="I67:I115" si="6">LEN(G67)</f>
        <v>17</v>
      </c>
    </row>
    <row r="68" spans="1:9" x14ac:dyDescent="0.2">
      <c r="A68">
        <v>9</v>
      </c>
      <c r="B68">
        <v>3</v>
      </c>
      <c r="C68" t="s">
        <v>300</v>
      </c>
      <c r="D68">
        <v>1</v>
      </c>
      <c r="E68">
        <v>0</v>
      </c>
      <c r="F68" t="s">
        <v>736</v>
      </c>
      <c r="G68" t="str">
        <f t="shared" si="5"/>
        <v>00010101011101101</v>
      </c>
      <c r="H68">
        <f t="shared" si="4"/>
        <v>10989</v>
      </c>
      <c r="I68">
        <f t="shared" si="6"/>
        <v>17</v>
      </c>
    </row>
    <row r="69" spans="1:9" x14ac:dyDescent="0.2">
      <c r="A69">
        <v>9</v>
      </c>
      <c r="B69">
        <v>4</v>
      </c>
      <c r="C69" t="s">
        <v>301</v>
      </c>
      <c r="D69">
        <v>1</v>
      </c>
      <c r="E69">
        <v>0</v>
      </c>
      <c r="F69" t="s">
        <v>737</v>
      </c>
      <c r="G69" t="str">
        <f t="shared" si="5"/>
        <v>00010101011101100</v>
      </c>
      <c r="H69">
        <f t="shared" si="4"/>
        <v>10988</v>
      </c>
      <c r="I69">
        <f t="shared" si="6"/>
        <v>17</v>
      </c>
    </row>
    <row r="70" spans="1:9" x14ac:dyDescent="0.2">
      <c r="A70">
        <v>9</v>
      </c>
      <c r="B70">
        <v>5</v>
      </c>
      <c r="C70" t="s">
        <v>302</v>
      </c>
      <c r="D70">
        <v>1</v>
      </c>
      <c r="E70">
        <v>0</v>
      </c>
      <c r="F70" t="s">
        <v>738</v>
      </c>
      <c r="G70" t="str">
        <f t="shared" si="5"/>
        <v>00010101011101111</v>
      </c>
      <c r="H70">
        <f t="shared" si="4"/>
        <v>10991</v>
      </c>
      <c r="I70">
        <f t="shared" si="6"/>
        <v>17</v>
      </c>
    </row>
    <row r="71" spans="1:9" x14ac:dyDescent="0.2">
      <c r="A71">
        <v>9</v>
      </c>
      <c r="B71">
        <v>6</v>
      </c>
      <c r="C71" t="s">
        <v>303</v>
      </c>
      <c r="D71">
        <v>1</v>
      </c>
      <c r="E71">
        <v>0</v>
      </c>
      <c r="F71" t="s">
        <v>739</v>
      </c>
      <c r="G71" t="str">
        <f t="shared" si="5"/>
        <v>00010101011101110</v>
      </c>
      <c r="H71">
        <f t="shared" si="4"/>
        <v>10990</v>
      </c>
      <c r="I71">
        <f t="shared" si="6"/>
        <v>17</v>
      </c>
    </row>
    <row r="72" spans="1:9" x14ac:dyDescent="0.2">
      <c r="A72">
        <v>9</v>
      </c>
      <c r="B72">
        <v>7</v>
      </c>
      <c r="C72" t="s">
        <v>304</v>
      </c>
      <c r="D72">
        <v>1</v>
      </c>
      <c r="E72">
        <v>0</v>
      </c>
      <c r="F72" t="s">
        <v>740</v>
      </c>
      <c r="G72" t="str">
        <f t="shared" si="5"/>
        <v>00010101011101001</v>
      </c>
      <c r="H72">
        <f t="shared" si="4"/>
        <v>10985</v>
      </c>
      <c r="I72">
        <f t="shared" si="6"/>
        <v>17</v>
      </c>
    </row>
    <row r="73" spans="1:9" x14ac:dyDescent="0.2">
      <c r="A73">
        <v>10</v>
      </c>
      <c r="B73">
        <v>1</v>
      </c>
      <c r="C73" t="s">
        <v>308</v>
      </c>
      <c r="D73">
        <v>1</v>
      </c>
      <c r="E73">
        <v>0</v>
      </c>
      <c r="F73" t="s">
        <v>741</v>
      </c>
      <c r="G73" t="str">
        <f t="shared" si="5"/>
        <v>00010101011101000</v>
      </c>
      <c r="H73">
        <f t="shared" si="4"/>
        <v>10984</v>
      </c>
      <c r="I73">
        <f t="shared" si="6"/>
        <v>17</v>
      </c>
    </row>
    <row r="74" spans="1:9" x14ac:dyDescent="0.2">
      <c r="A74">
        <v>10</v>
      </c>
      <c r="B74">
        <v>2</v>
      </c>
      <c r="C74" t="s">
        <v>309</v>
      </c>
      <c r="D74">
        <v>1</v>
      </c>
      <c r="E74">
        <v>0</v>
      </c>
      <c r="F74" t="s">
        <v>742</v>
      </c>
      <c r="G74" t="str">
        <f t="shared" si="5"/>
        <v>00010101011101011</v>
      </c>
      <c r="H74">
        <f t="shared" si="4"/>
        <v>10987</v>
      </c>
      <c r="I74">
        <f t="shared" si="6"/>
        <v>17</v>
      </c>
    </row>
    <row r="75" spans="1:9" x14ac:dyDescent="0.2">
      <c r="A75">
        <v>10</v>
      </c>
      <c r="B75">
        <v>3</v>
      </c>
      <c r="C75" t="s">
        <v>310</v>
      </c>
      <c r="D75">
        <v>1</v>
      </c>
      <c r="E75">
        <v>0</v>
      </c>
      <c r="F75" t="s">
        <v>743</v>
      </c>
      <c r="G75" t="str">
        <f t="shared" si="5"/>
        <v>00010101011101010</v>
      </c>
      <c r="H75">
        <f t="shared" si="4"/>
        <v>10986</v>
      </c>
      <c r="I75">
        <f t="shared" si="6"/>
        <v>17</v>
      </c>
    </row>
    <row r="76" spans="1:9" x14ac:dyDescent="0.2">
      <c r="A76">
        <v>10</v>
      </c>
      <c r="B76">
        <v>4</v>
      </c>
      <c r="C76" t="s">
        <v>311</v>
      </c>
      <c r="D76">
        <v>1</v>
      </c>
      <c r="E76">
        <v>0</v>
      </c>
      <c r="F76" t="s">
        <v>744</v>
      </c>
      <c r="G76" t="str">
        <f t="shared" si="5"/>
        <v>00011001101010101</v>
      </c>
      <c r="H76">
        <f t="shared" si="4"/>
        <v>13141</v>
      </c>
      <c r="I76">
        <f t="shared" si="6"/>
        <v>17</v>
      </c>
    </row>
    <row r="77" spans="1:9" x14ac:dyDescent="0.2">
      <c r="A77">
        <v>10</v>
      </c>
      <c r="B77">
        <v>5</v>
      </c>
      <c r="C77" t="s">
        <v>312</v>
      </c>
      <c r="D77">
        <v>1</v>
      </c>
      <c r="E77">
        <v>0</v>
      </c>
      <c r="F77" t="s">
        <v>745</v>
      </c>
      <c r="G77" t="str">
        <f t="shared" si="5"/>
        <v>00011001101010100</v>
      </c>
      <c r="H77">
        <f t="shared" si="4"/>
        <v>13140</v>
      </c>
      <c r="I77">
        <f t="shared" si="6"/>
        <v>17</v>
      </c>
    </row>
    <row r="78" spans="1:9" x14ac:dyDescent="0.2">
      <c r="A78">
        <v>10</v>
      </c>
      <c r="B78">
        <v>6</v>
      </c>
      <c r="C78" t="s">
        <v>313</v>
      </c>
      <c r="D78">
        <v>1</v>
      </c>
      <c r="E78">
        <v>0</v>
      </c>
      <c r="F78" t="s">
        <v>746</v>
      </c>
      <c r="G78" t="str">
        <f t="shared" si="5"/>
        <v>00011001101010111</v>
      </c>
      <c r="H78">
        <f t="shared" si="4"/>
        <v>13143</v>
      </c>
      <c r="I78">
        <f t="shared" si="6"/>
        <v>17</v>
      </c>
    </row>
    <row r="79" spans="1:9" x14ac:dyDescent="0.2">
      <c r="A79">
        <v>10</v>
      </c>
      <c r="B79">
        <v>7</v>
      </c>
      <c r="C79" t="s">
        <v>314</v>
      </c>
      <c r="D79">
        <v>1</v>
      </c>
      <c r="E79">
        <v>0</v>
      </c>
      <c r="F79" t="s">
        <v>747</v>
      </c>
      <c r="G79" t="str">
        <f t="shared" si="5"/>
        <v>00011001101010110</v>
      </c>
      <c r="H79">
        <f t="shared" si="4"/>
        <v>13142</v>
      </c>
      <c r="I79">
        <f t="shared" si="6"/>
        <v>17</v>
      </c>
    </row>
    <row r="80" spans="1:9" x14ac:dyDescent="0.2">
      <c r="A80">
        <v>11</v>
      </c>
      <c r="B80">
        <v>1</v>
      </c>
      <c r="C80" t="s">
        <v>318</v>
      </c>
      <c r="D80">
        <v>1</v>
      </c>
      <c r="E80">
        <v>0</v>
      </c>
      <c r="F80" t="s">
        <v>748</v>
      </c>
      <c r="G80" t="str">
        <f t="shared" si="5"/>
        <v>00011001101010001</v>
      </c>
      <c r="H80">
        <f t="shared" si="4"/>
        <v>13137</v>
      </c>
      <c r="I80">
        <f t="shared" si="6"/>
        <v>17</v>
      </c>
    </row>
    <row r="81" spans="1:9" x14ac:dyDescent="0.2">
      <c r="A81">
        <v>11</v>
      </c>
      <c r="B81">
        <v>2</v>
      </c>
      <c r="C81" t="s">
        <v>319</v>
      </c>
      <c r="D81">
        <v>1</v>
      </c>
      <c r="E81">
        <v>0</v>
      </c>
      <c r="F81" t="s">
        <v>749</v>
      </c>
      <c r="G81" t="str">
        <f t="shared" si="5"/>
        <v>00011001101010000</v>
      </c>
      <c r="H81">
        <f t="shared" si="4"/>
        <v>13136</v>
      </c>
      <c r="I81">
        <f t="shared" si="6"/>
        <v>17</v>
      </c>
    </row>
    <row r="82" spans="1:9" x14ac:dyDescent="0.2">
      <c r="A82">
        <v>11</v>
      </c>
      <c r="B82">
        <v>3</v>
      </c>
      <c r="C82" t="s">
        <v>320</v>
      </c>
      <c r="D82">
        <v>1</v>
      </c>
      <c r="E82">
        <v>0</v>
      </c>
      <c r="F82" t="s">
        <v>750</v>
      </c>
      <c r="G82" t="str">
        <f t="shared" si="5"/>
        <v>00011001101010011</v>
      </c>
      <c r="H82">
        <f t="shared" si="4"/>
        <v>13139</v>
      </c>
      <c r="I82">
        <f t="shared" si="6"/>
        <v>17</v>
      </c>
    </row>
    <row r="83" spans="1:9" x14ac:dyDescent="0.2">
      <c r="A83">
        <v>11</v>
      </c>
      <c r="B83">
        <v>4</v>
      </c>
      <c r="C83" t="s">
        <v>321</v>
      </c>
      <c r="D83">
        <v>1</v>
      </c>
      <c r="E83">
        <v>0</v>
      </c>
      <c r="F83" t="s">
        <v>751</v>
      </c>
      <c r="G83" t="str">
        <f t="shared" si="5"/>
        <v>00011001101010010</v>
      </c>
      <c r="H83">
        <f t="shared" si="4"/>
        <v>13138</v>
      </c>
      <c r="I83">
        <f t="shared" si="6"/>
        <v>17</v>
      </c>
    </row>
    <row r="84" spans="1:9" x14ac:dyDescent="0.2">
      <c r="A84">
        <v>11</v>
      </c>
      <c r="B84">
        <v>5</v>
      </c>
      <c r="C84" t="s">
        <v>322</v>
      </c>
      <c r="D84">
        <v>1</v>
      </c>
      <c r="E84">
        <v>0</v>
      </c>
      <c r="F84" t="s">
        <v>752</v>
      </c>
      <c r="G84" t="str">
        <f t="shared" si="5"/>
        <v>00011001101011101</v>
      </c>
      <c r="H84">
        <f t="shared" si="4"/>
        <v>13149</v>
      </c>
      <c r="I84">
        <f t="shared" si="6"/>
        <v>17</v>
      </c>
    </row>
    <row r="85" spans="1:9" x14ac:dyDescent="0.2">
      <c r="A85">
        <v>11</v>
      </c>
      <c r="B85">
        <v>6</v>
      </c>
      <c r="C85" t="s">
        <v>323</v>
      </c>
      <c r="D85">
        <v>1</v>
      </c>
      <c r="E85">
        <v>0</v>
      </c>
      <c r="F85" t="s">
        <v>753</v>
      </c>
      <c r="G85" t="str">
        <f t="shared" si="5"/>
        <v>00011001101011100</v>
      </c>
      <c r="H85">
        <f t="shared" si="4"/>
        <v>13148</v>
      </c>
      <c r="I85">
        <f t="shared" si="6"/>
        <v>17</v>
      </c>
    </row>
    <row r="86" spans="1:9" x14ac:dyDescent="0.2">
      <c r="A86">
        <v>11</v>
      </c>
      <c r="B86">
        <v>7</v>
      </c>
      <c r="C86" t="s">
        <v>324</v>
      </c>
      <c r="D86">
        <v>1</v>
      </c>
      <c r="E86">
        <v>0</v>
      </c>
      <c r="F86" t="s">
        <v>754</v>
      </c>
      <c r="G86" t="str">
        <f t="shared" si="5"/>
        <v>00011001101011111</v>
      </c>
      <c r="H86">
        <f t="shared" si="4"/>
        <v>13151</v>
      </c>
      <c r="I86">
        <f t="shared" si="6"/>
        <v>17</v>
      </c>
    </row>
    <row r="87" spans="1:9" x14ac:dyDescent="0.2">
      <c r="A87">
        <v>12</v>
      </c>
      <c r="B87">
        <v>1</v>
      </c>
      <c r="C87" t="s">
        <v>328</v>
      </c>
      <c r="D87">
        <v>1</v>
      </c>
      <c r="E87">
        <v>0</v>
      </c>
      <c r="F87" t="s">
        <v>755</v>
      </c>
      <c r="G87" t="str">
        <f t="shared" si="5"/>
        <v>00011001101011110</v>
      </c>
      <c r="H87">
        <f t="shared" si="4"/>
        <v>13150</v>
      </c>
      <c r="I87">
        <f t="shared" si="6"/>
        <v>17</v>
      </c>
    </row>
    <row r="88" spans="1:9" x14ac:dyDescent="0.2">
      <c r="A88">
        <v>12</v>
      </c>
      <c r="B88">
        <v>2</v>
      </c>
      <c r="C88" t="s">
        <v>329</v>
      </c>
      <c r="D88">
        <v>1</v>
      </c>
      <c r="E88">
        <v>0</v>
      </c>
      <c r="F88" t="s">
        <v>756</v>
      </c>
      <c r="G88" t="str">
        <f t="shared" si="5"/>
        <v>00011001101011001</v>
      </c>
      <c r="H88">
        <f t="shared" si="4"/>
        <v>13145</v>
      </c>
      <c r="I88">
        <f t="shared" si="6"/>
        <v>17</v>
      </c>
    </row>
    <row r="89" spans="1:9" x14ac:dyDescent="0.2">
      <c r="A89">
        <v>12</v>
      </c>
      <c r="B89">
        <v>3</v>
      </c>
      <c r="C89" t="s">
        <v>330</v>
      </c>
      <c r="D89">
        <v>1</v>
      </c>
      <c r="E89">
        <v>0</v>
      </c>
      <c r="F89" t="s">
        <v>757</v>
      </c>
      <c r="G89" t="str">
        <f t="shared" si="5"/>
        <v>00011001101011000</v>
      </c>
      <c r="H89">
        <f t="shared" si="4"/>
        <v>13144</v>
      </c>
      <c r="I89">
        <f t="shared" si="6"/>
        <v>17</v>
      </c>
    </row>
    <row r="90" spans="1:9" x14ac:dyDescent="0.2">
      <c r="A90">
        <v>12</v>
      </c>
      <c r="B90">
        <v>4</v>
      </c>
      <c r="C90" t="s">
        <v>331</v>
      </c>
      <c r="D90">
        <v>1</v>
      </c>
      <c r="E90">
        <v>0</v>
      </c>
      <c r="F90" t="s">
        <v>758</v>
      </c>
      <c r="G90" t="str">
        <f t="shared" si="5"/>
        <v>00011001101011011</v>
      </c>
      <c r="H90">
        <f t="shared" si="4"/>
        <v>13147</v>
      </c>
      <c r="I90">
        <f t="shared" si="6"/>
        <v>17</v>
      </c>
    </row>
    <row r="91" spans="1:9" x14ac:dyDescent="0.2">
      <c r="A91">
        <v>12</v>
      </c>
      <c r="B91">
        <v>5</v>
      </c>
      <c r="C91" t="s">
        <v>332</v>
      </c>
      <c r="D91">
        <v>1</v>
      </c>
      <c r="E91">
        <v>0</v>
      </c>
      <c r="F91" t="s">
        <v>759</v>
      </c>
      <c r="G91" t="str">
        <f t="shared" si="5"/>
        <v>00011001101011010</v>
      </c>
      <c r="H91">
        <f t="shared" si="4"/>
        <v>13146</v>
      </c>
      <c r="I91">
        <f t="shared" si="6"/>
        <v>17</v>
      </c>
    </row>
    <row r="92" spans="1:9" x14ac:dyDescent="0.2">
      <c r="A92">
        <v>12</v>
      </c>
      <c r="B92">
        <v>6</v>
      </c>
      <c r="C92" t="s">
        <v>333</v>
      </c>
      <c r="D92">
        <v>1</v>
      </c>
      <c r="E92">
        <v>0</v>
      </c>
      <c r="F92" t="s">
        <v>760</v>
      </c>
      <c r="G92" t="str">
        <f t="shared" si="5"/>
        <v>00011001101000101</v>
      </c>
      <c r="H92">
        <f t="shared" si="4"/>
        <v>13125</v>
      </c>
      <c r="I92">
        <f t="shared" si="6"/>
        <v>17</v>
      </c>
    </row>
    <row r="93" spans="1:9" x14ac:dyDescent="0.2">
      <c r="A93">
        <v>12</v>
      </c>
      <c r="B93">
        <v>7</v>
      </c>
      <c r="C93" t="s">
        <v>334</v>
      </c>
      <c r="D93">
        <v>1</v>
      </c>
      <c r="E93">
        <v>0</v>
      </c>
      <c r="F93" t="s">
        <v>761</v>
      </c>
      <c r="G93" t="str">
        <f t="shared" si="5"/>
        <v>00011001101000100</v>
      </c>
      <c r="H93">
        <f t="shared" si="4"/>
        <v>13124</v>
      </c>
      <c r="I93">
        <f t="shared" si="6"/>
        <v>17</v>
      </c>
    </row>
    <row r="94" spans="1:9" x14ac:dyDescent="0.2">
      <c r="A94">
        <v>13</v>
      </c>
      <c r="B94">
        <v>1</v>
      </c>
      <c r="C94" t="s">
        <v>338</v>
      </c>
      <c r="D94">
        <v>1</v>
      </c>
      <c r="E94">
        <v>0</v>
      </c>
      <c r="F94" t="s">
        <v>762</v>
      </c>
      <c r="G94" t="str">
        <f t="shared" si="5"/>
        <v>00011001101000111</v>
      </c>
      <c r="H94">
        <f t="shared" si="4"/>
        <v>13127</v>
      </c>
      <c r="I94">
        <f t="shared" si="6"/>
        <v>17</v>
      </c>
    </row>
    <row r="95" spans="1:9" x14ac:dyDescent="0.2">
      <c r="A95">
        <v>13</v>
      </c>
      <c r="B95">
        <v>2</v>
      </c>
      <c r="C95" t="s">
        <v>339</v>
      </c>
      <c r="D95">
        <v>1</v>
      </c>
      <c r="E95">
        <v>0</v>
      </c>
      <c r="F95" t="s">
        <v>763</v>
      </c>
      <c r="G95" t="str">
        <f t="shared" si="5"/>
        <v>00011001101000110</v>
      </c>
      <c r="H95">
        <f t="shared" si="4"/>
        <v>13126</v>
      </c>
      <c r="I95">
        <f t="shared" si="6"/>
        <v>17</v>
      </c>
    </row>
    <row r="96" spans="1:9" x14ac:dyDescent="0.2">
      <c r="A96">
        <v>13</v>
      </c>
      <c r="B96">
        <v>3</v>
      </c>
      <c r="C96" t="s">
        <v>340</v>
      </c>
      <c r="D96">
        <v>1</v>
      </c>
      <c r="E96">
        <v>0</v>
      </c>
      <c r="F96" t="s">
        <v>764</v>
      </c>
      <c r="G96" t="str">
        <f t="shared" si="5"/>
        <v>00011001101000001</v>
      </c>
      <c r="H96">
        <f t="shared" si="4"/>
        <v>13121</v>
      </c>
      <c r="I96">
        <f t="shared" si="6"/>
        <v>17</v>
      </c>
    </row>
    <row r="97" spans="1:9" x14ac:dyDescent="0.2">
      <c r="A97">
        <v>13</v>
      </c>
      <c r="B97">
        <v>4</v>
      </c>
      <c r="C97" t="s">
        <v>341</v>
      </c>
      <c r="D97">
        <v>1</v>
      </c>
      <c r="E97">
        <v>0</v>
      </c>
      <c r="F97" t="s">
        <v>765</v>
      </c>
      <c r="G97" t="str">
        <f t="shared" si="5"/>
        <v>00011001101000000</v>
      </c>
      <c r="H97">
        <f t="shared" si="4"/>
        <v>13120</v>
      </c>
      <c r="I97">
        <f t="shared" si="6"/>
        <v>17</v>
      </c>
    </row>
    <row r="98" spans="1:9" x14ac:dyDescent="0.2">
      <c r="A98">
        <v>13</v>
      </c>
      <c r="B98">
        <v>5</v>
      </c>
      <c r="C98" t="s">
        <v>342</v>
      </c>
      <c r="D98">
        <v>1</v>
      </c>
      <c r="E98">
        <v>0</v>
      </c>
      <c r="F98" t="s">
        <v>766</v>
      </c>
      <c r="G98" t="str">
        <f t="shared" si="5"/>
        <v>00011001101000011</v>
      </c>
      <c r="H98">
        <f t="shared" ref="H98:H115" si="7">_xlfn.DECIMAL(G98,2)</f>
        <v>13123</v>
      </c>
      <c r="I98">
        <f t="shared" si="6"/>
        <v>17</v>
      </c>
    </row>
    <row r="99" spans="1:9" x14ac:dyDescent="0.2">
      <c r="A99">
        <v>13</v>
      </c>
      <c r="B99">
        <v>6</v>
      </c>
      <c r="C99" t="s">
        <v>343</v>
      </c>
      <c r="D99">
        <v>1</v>
      </c>
      <c r="E99">
        <v>0</v>
      </c>
      <c r="F99" t="s">
        <v>767</v>
      </c>
      <c r="G99" t="str">
        <f t="shared" si="5"/>
        <v>00011001101000010</v>
      </c>
      <c r="H99">
        <f t="shared" si="7"/>
        <v>13122</v>
      </c>
      <c r="I99">
        <f t="shared" si="6"/>
        <v>17</v>
      </c>
    </row>
    <row r="100" spans="1:9" x14ac:dyDescent="0.2">
      <c r="A100">
        <v>13</v>
      </c>
      <c r="B100">
        <v>7</v>
      </c>
      <c r="C100" t="s">
        <v>344</v>
      </c>
      <c r="D100">
        <v>1</v>
      </c>
      <c r="E100">
        <v>0</v>
      </c>
      <c r="F100" t="s">
        <v>768</v>
      </c>
      <c r="G100" t="str">
        <f t="shared" si="5"/>
        <v>00011001101001101</v>
      </c>
      <c r="H100">
        <f t="shared" si="7"/>
        <v>13133</v>
      </c>
      <c r="I100">
        <f t="shared" si="6"/>
        <v>17</v>
      </c>
    </row>
    <row r="101" spans="1:9" x14ac:dyDescent="0.2">
      <c r="A101">
        <v>14</v>
      </c>
      <c r="B101">
        <v>1</v>
      </c>
      <c r="C101" t="s">
        <v>348</v>
      </c>
      <c r="D101">
        <v>1</v>
      </c>
      <c r="E101">
        <v>0</v>
      </c>
      <c r="F101" t="s">
        <v>769</v>
      </c>
      <c r="G101" t="str">
        <f t="shared" si="5"/>
        <v>00011001101001100</v>
      </c>
      <c r="H101">
        <f t="shared" si="7"/>
        <v>13132</v>
      </c>
      <c r="I101">
        <f t="shared" si="6"/>
        <v>17</v>
      </c>
    </row>
    <row r="102" spans="1:9" x14ac:dyDescent="0.2">
      <c r="A102">
        <v>14</v>
      </c>
      <c r="B102">
        <v>2</v>
      </c>
      <c r="C102" t="s">
        <v>349</v>
      </c>
      <c r="D102">
        <v>1</v>
      </c>
      <c r="E102">
        <v>0</v>
      </c>
      <c r="F102" t="s">
        <v>770</v>
      </c>
      <c r="G102" t="str">
        <f t="shared" si="5"/>
        <v>00011001101001111</v>
      </c>
      <c r="H102">
        <f t="shared" si="7"/>
        <v>13135</v>
      </c>
      <c r="I102">
        <f t="shared" si="6"/>
        <v>17</v>
      </c>
    </row>
    <row r="103" spans="1:9" x14ac:dyDescent="0.2">
      <c r="A103">
        <v>14</v>
      </c>
      <c r="B103">
        <v>3</v>
      </c>
      <c r="C103" t="s">
        <v>350</v>
      </c>
      <c r="D103">
        <v>1</v>
      </c>
      <c r="E103">
        <v>0</v>
      </c>
      <c r="F103" t="s">
        <v>771</v>
      </c>
      <c r="G103" t="str">
        <f t="shared" si="5"/>
        <v>00011001101001110</v>
      </c>
      <c r="H103">
        <f t="shared" si="7"/>
        <v>13134</v>
      </c>
      <c r="I103">
        <f t="shared" si="6"/>
        <v>17</v>
      </c>
    </row>
    <row r="104" spans="1:9" x14ac:dyDescent="0.2">
      <c r="A104">
        <v>14</v>
      </c>
      <c r="B104">
        <v>4</v>
      </c>
      <c r="C104" t="s">
        <v>351</v>
      </c>
      <c r="D104">
        <v>1</v>
      </c>
      <c r="E104">
        <v>0</v>
      </c>
      <c r="F104" t="s">
        <v>772</v>
      </c>
      <c r="G104" t="str">
        <f t="shared" si="5"/>
        <v>00011001101001001</v>
      </c>
      <c r="H104">
        <f t="shared" si="7"/>
        <v>13129</v>
      </c>
      <c r="I104">
        <f t="shared" si="6"/>
        <v>17</v>
      </c>
    </row>
    <row r="105" spans="1:9" x14ac:dyDescent="0.2">
      <c r="A105">
        <v>14</v>
      </c>
      <c r="B105">
        <v>5</v>
      </c>
      <c r="C105" t="s">
        <v>352</v>
      </c>
      <c r="D105">
        <v>1</v>
      </c>
      <c r="E105">
        <v>0</v>
      </c>
      <c r="F105" t="s">
        <v>773</v>
      </c>
      <c r="G105" t="str">
        <f t="shared" si="5"/>
        <v>00011001101001000</v>
      </c>
      <c r="H105">
        <f t="shared" si="7"/>
        <v>13128</v>
      </c>
      <c r="I105">
        <f t="shared" si="6"/>
        <v>17</v>
      </c>
    </row>
    <row r="106" spans="1:9" x14ac:dyDescent="0.2">
      <c r="A106">
        <v>14</v>
      </c>
      <c r="B106">
        <v>6</v>
      </c>
      <c r="C106" t="s">
        <v>353</v>
      </c>
      <c r="D106">
        <v>1</v>
      </c>
      <c r="E106">
        <v>0</v>
      </c>
      <c r="F106" t="s">
        <v>774</v>
      </c>
      <c r="G106" t="str">
        <f t="shared" si="5"/>
        <v>00011001101001011</v>
      </c>
      <c r="H106">
        <f t="shared" si="7"/>
        <v>13131</v>
      </c>
      <c r="I106">
        <f t="shared" si="6"/>
        <v>17</v>
      </c>
    </row>
    <row r="107" spans="1:9" x14ac:dyDescent="0.2">
      <c r="A107">
        <v>14</v>
      </c>
      <c r="B107">
        <v>7</v>
      </c>
      <c r="C107" t="s">
        <v>354</v>
      </c>
      <c r="D107">
        <v>1</v>
      </c>
      <c r="E107">
        <v>0</v>
      </c>
      <c r="F107" t="s">
        <v>775</v>
      </c>
      <c r="G107" t="str">
        <f t="shared" si="5"/>
        <v>00011001101001010</v>
      </c>
      <c r="H107">
        <f t="shared" si="7"/>
        <v>13130</v>
      </c>
      <c r="I107">
        <f t="shared" si="6"/>
        <v>17</v>
      </c>
    </row>
    <row r="108" spans="1:9" x14ac:dyDescent="0.2">
      <c r="A108">
        <v>15</v>
      </c>
      <c r="B108">
        <v>0</v>
      </c>
      <c r="C108" t="s">
        <v>358</v>
      </c>
      <c r="D108">
        <v>1</v>
      </c>
      <c r="E108">
        <v>0</v>
      </c>
      <c r="F108" t="s">
        <v>776</v>
      </c>
      <c r="G108" t="str">
        <f t="shared" si="5"/>
        <v>00011001101110101</v>
      </c>
      <c r="H108">
        <f t="shared" si="7"/>
        <v>13173</v>
      </c>
      <c r="I108">
        <f t="shared" si="6"/>
        <v>17</v>
      </c>
    </row>
    <row r="109" spans="1:9" x14ac:dyDescent="0.2">
      <c r="A109">
        <v>15</v>
      </c>
      <c r="B109">
        <v>1</v>
      </c>
      <c r="C109" t="s">
        <v>359</v>
      </c>
      <c r="D109">
        <v>1</v>
      </c>
      <c r="E109">
        <v>0</v>
      </c>
      <c r="F109" t="s">
        <v>777</v>
      </c>
      <c r="G109" t="str">
        <f t="shared" si="5"/>
        <v>00011001101110100</v>
      </c>
      <c r="H109">
        <f t="shared" si="7"/>
        <v>13172</v>
      </c>
      <c r="I109">
        <f t="shared" si="6"/>
        <v>17</v>
      </c>
    </row>
    <row r="110" spans="1:9" x14ac:dyDescent="0.2">
      <c r="A110">
        <v>15</v>
      </c>
      <c r="B110">
        <v>2</v>
      </c>
      <c r="C110" t="s">
        <v>360</v>
      </c>
      <c r="D110">
        <v>1</v>
      </c>
      <c r="E110">
        <v>0</v>
      </c>
      <c r="F110" t="s">
        <v>778</v>
      </c>
      <c r="G110" t="str">
        <f t="shared" si="5"/>
        <v>00011001101110111</v>
      </c>
      <c r="H110">
        <f t="shared" si="7"/>
        <v>13175</v>
      </c>
      <c r="I110">
        <f t="shared" si="6"/>
        <v>17</v>
      </c>
    </row>
    <row r="111" spans="1:9" x14ac:dyDescent="0.2">
      <c r="A111">
        <v>15</v>
      </c>
      <c r="B111">
        <v>3</v>
      </c>
      <c r="C111" t="s">
        <v>361</v>
      </c>
      <c r="D111">
        <v>1</v>
      </c>
      <c r="E111">
        <v>0</v>
      </c>
      <c r="F111" t="s">
        <v>779</v>
      </c>
      <c r="G111" t="str">
        <f t="shared" si="5"/>
        <v>00011001101110110</v>
      </c>
      <c r="H111">
        <f t="shared" si="7"/>
        <v>13174</v>
      </c>
      <c r="I111">
        <f t="shared" si="6"/>
        <v>17</v>
      </c>
    </row>
    <row r="112" spans="1:9" x14ac:dyDescent="0.2">
      <c r="A112">
        <v>15</v>
      </c>
      <c r="B112">
        <v>4</v>
      </c>
      <c r="C112" t="s">
        <v>362</v>
      </c>
      <c r="D112">
        <v>1</v>
      </c>
      <c r="E112">
        <v>0</v>
      </c>
      <c r="F112" t="s">
        <v>780</v>
      </c>
      <c r="G112" t="str">
        <f t="shared" si="5"/>
        <v>00011001101110001</v>
      </c>
      <c r="H112">
        <f t="shared" si="7"/>
        <v>13169</v>
      </c>
      <c r="I112">
        <f t="shared" si="6"/>
        <v>17</v>
      </c>
    </row>
    <row r="113" spans="1:9" x14ac:dyDescent="0.2">
      <c r="A113">
        <v>15</v>
      </c>
      <c r="B113">
        <v>5</v>
      </c>
      <c r="C113" t="s">
        <v>363</v>
      </c>
      <c r="D113">
        <v>1</v>
      </c>
      <c r="E113">
        <v>0</v>
      </c>
      <c r="F113" t="s">
        <v>781</v>
      </c>
      <c r="G113" t="str">
        <f t="shared" si="5"/>
        <v>00011001101110000</v>
      </c>
      <c r="H113">
        <f t="shared" si="7"/>
        <v>13168</v>
      </c>
      <c r="I113">
        <f t="shared" si="6"/>
        <v>17</v>
      </c>
    </row>
    <row r="114" spans="1:9" x14ac:dyDescent="0.2">
      <c r="A114">
        <v>15</v>
      </c>
      <c r="B114">
        <v>6</v>
      </c>
      <c r="C114" t="s">
        <v>364</v>
      </c>
      <c r="D114">
        <v>1</v>
      </c>
      <c r="E114">
        <v>0</v>
      </c>
      <c r="F114" t="s">
        <v>782</v>
      </c>
      <c r="G114" t="str">
        <f t="shared" si="5"/>
        <v>00011001101110011</v>
      </c>
      <c r="H114">
        <f t="shared" si="7"/>
        <v>13171</v>
      </c>
      <c r="I114">
        <f t="shared" si="6"/>
        <v>17</v>
      </c>
    </row>
    <row r="115" spans="1:9" x14ac:dyDescent="0.2">
      <c r="A115">
        <v>15</v>
      </c>
      <c r="B115">
        <v>7</v>
      </c>
      <c r="C115" t="s">
        <v>365</v>
      </c>
      <c r="D115">
        <v>1</v>
      </c>
      <c r="E115">
        <v>0</v>
      </c>
      <c r="F115" t="s">
        <v>783</v>
      </c>
      <c r="G115" t="str">
        <f t="shared" si="5"/>
        <v>00011001101110010</v>
      </c>
      <c r="H115">
        <f t="shared" si="7"/>
        <v>13170</v>
      </c>
      <c r="I115">
        <f t="shared" si="6"/>
        <v>17</v>
      </c>
    </row>
  </sheetData>
  <autoFilter ref="A1:I115" xr:uid="{00000000-0009-0000-0000-000000000000}"/>
  <sortState xmlns:xlrd2="http://schemas.microsoft.com/office/spreadsheetml/2017/richdata2" ref="A2:E252">
    <sortCondition ref="D2:D25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2"/>
  <sheetViews>
    <sheetView tabSelected="1" topLeftCell="A128" workbookViewId="0">
      <selection activeCell="C134" sqref="A1:J252"/>
    </sheetView>
  </sheetViews>
  <sheetFormatPr defaultRowHeight="14.25" x14ac:dyDescent="0.2"/>
  <cols>
    <col min="4" max="4" width="9.5" bestFit="1" customWidth="1"/>
    <col min="5" max="5" width="11.75" bestFit="1" customWidth="1"/>
    <col min="7" max="7" width="20.375" bestFit="1" customWidth="1"/>
    <col min="8" max="8" width="19.375" bestFit="1" customWidth="1"/>
    <col min="9" max="9" width="37.375" customWidth="1"/>
    <col min="10" max="10" width="24.125" bestFit="1" customWidth="1"/>
  </cols>
  <sheetData>
    <row r="1" spans="1:10" x14ac:dyDescent="0.2">
      <c r="A1" t="s">
        <v>15</v>
      </c>
      <c r="B1" t="s">
        <v>16</v>
      </c>
      <c r="C1" t="s">
        <v>196</v>
      </c>
      <c r="D1" t="s">
        <v>787</v>
      </c>
      <c r="E1" t="s">
        <v>668</v>
      </c>
      <c r="F1" t="s">
        <v>669</v>
      </c>
      <c r="G1" t="s">
        <v>670</v>
      </c>
      <c r="H1" t="s">
        <v>784</v>
      </c>
      <c r="I1" t="s">
        <v>785</v>
      </c>
      <c r="J1" t="s">
        <v>786</v>
      </c>
    </row>
    <row r="2" spans="1:10" x14ac:dyDescent="0.2">
      <c r="A2">
        <v>0</v>
      </c>
      <c r="B2">
        <v>0</v>
      </c>
      <c r="C2" t="s">
        <v>207</v>
      </c>
      <c r="D2">
        <v>1</v>
      </c>
      <c r="E2">
        <v>1</v>
      </c>
      <c r="F2">
        <v>24945</v>
      </c>
      <c r="G2" t="s">
        <v>788</v>
      </c>
      <c r="H2" t="str">
        <f t="shared" ref="H2:H12" si="0">MID(G2,2,LEN(G2)-2)</f>
        <v>00110</v>
      </c>
      <c r="I2">
        <f>_xlfn.DECIMAL(H2,2)</f>
        <v>6</v>
      </c>
      <c r="J2">
        <f t="shared" ref="J2:J65" si="1">LEN(H2)</f>
        <v>5</v>
      </c>
    </row>
    <row r="3" spans="1:10" x14ac:dyDescent="0.2">
      <c r="A3">
        <v>0</v>
      </c>
      <c r="B3">
        <v>1</v>
      </c>
      <c r="C3" t="s">
        <v>208</v>
      </c>
      <c r="D3">
        <v>1</v>
      </c>
      <c r="E3">
        <v>1</v>
      </c>
      <c r="F3">
        <v>78726</v>
      </c>
      <c r="G3" t="s">
        <v>789</v>
      </c>
      <c r="H3" t="str">
        <f t="shared" si="0"/>
        <v>011</v>
      </c>
      <c r="I3">
        <f t="shared" ref="I3:I12" si="2">_xlfn.DECIMAL(H3,2)</f>
        <v>3</v>
      </c>
      <c r="J3">
        <f t="shared" si="1"/>
        <v>3</v>
      </c>
    </row>
    <row r="4" spans="1:10" x14ac:dyDescent="0.2">
      <c r="A4">
        <v>0</v>
      </c>
      <c r="B4">
        <v>2</v>
      </c>
      <c r="C4" t="s">
        <v>209</v>
      </c>
      <c r="D4">
        <v>1</v>
      </c>
      <c r="E4">
        <v>1</v>
      </c>
      <c r="F4">
        <v>128602</v>
      </c>
      <c r="G4" t="s">
        <v>572</v>
      </c>
      <c r="H4" t="str">
        <f t="shared" si="0"/>
        <v>000</v>
      </c>
      <c r="I4">
        <f t="shared" si="2"/>
        <v>0</v>
      </c>
      <c r="J4">
        <f t="shared" si="1"/>
        <v>3</v>
      </c>
    </row>
    <row r="5" spans="1:10" x14ac:dyDescent="0.2">
      <c r="A5">
        <v>0</v>
      </c>
      <c r="B5">
        <v>3</v>
      </c>
      <c r="C5" t="s">
        <v>210</v>
      </c>
      <c r="D5">
        <v>1</v>
      </c>
      <c r="E5">
        <v>1</v>
      </c>
      <c r="F5">
        <v>129164</v>
      </c>
      <c r="G5" t="s">
        <v>790</v>
      </c>
      <c r="H5" t="str">
        <f t="shared" si="0"/>
        <v>11</v>
      </c>
      <c r="I5">
        <f t="shared" si="2"/>
        <v>3</v>
      </c>
      <c r="J5">
        <f t="shared" si="1"/>
        <v>2</v>
      </c>
    </row>
    <row r="6" spans="1:10" x14ac:dyDescent="0.2">
      <c r="A6">
        <v>0</v>
      </c>
      <c r="B6">
        <v>4</v>
      </c>
      <c r="C6" t="s">
        <v>211</v>
      </c>
      <c r="D6">
        <v>1</v>
      </c>
      <c r="E6">
        <v>1</v>
      </c>
      <c r="F6">
        <v>80576</v>
      </c>
      <c r="G6" t="s">
        <v>567</v>
      </c>
      <c r="H6" t="str">
        <f t="shared" si="0"/>
        <v>010</v>
      </c>
      <c r="I6">
        <f t="shared" si="2"/>
        <v>2</v>
      </c>
      <c r="J6">
        <f t="shared" si="1"/>
        <v>3</v>
      </c>
    </row>
    <row r="7" spans="1:10" x14ac:dyDescent="0.2">
      <c r="A7">
        <v>0</v>
      </c>
      <c r="B7">
        <v>5</v>
      </c>
      <c r="C7" t="s">
        <v>212</v>
      </c>
      <c r="D7">
        <v>1</v>
      </c>
      <c r="E7">
        <v>1</v>
      </c>
      <c r="F7">
        <v>30950</v>
      </c>
      <c r="G7" t="s">
        <v>791</v>
      </c>
      <c r="H7" t="str">
        <f t="shared" si="0"/>
        <v>00100</v>
      </c>
      <c r="I7">
        <f t="shared" si="2"/>
        <v>4</v>
      </c>
      <c r="J7">
        <f t="shared" si="1"/>
        <v>5</v>
      </c>
    </row>
    <row r="8" spans="1:10" x14ac:dyDescent="0.2">
      <c r="A8">
        <v>0</v>
      </c>
      <c r="B8">
        <v>6</v>
      </c>
      <c r="C8" t="s">
        <v>213</v>
      </c>
      <c r="D8">
        <v>1</v>
      </c>
      <c r="E8">
        <v>1</v>
      </c>
      <c r="F8">
        <v>8618</v>
      </c>
      <c r="G8" t="s">
        <v>792</v>
      </c>
      <c r="H8" t="str">
        <f t="shared" si="0"/>
        <v>100101</v>
      </c>
      <c r="I8">
        <f t="shared" si="2"/>
        <v>37</v>
      </c>
      <c r="J8">
        <f t="shared" si="1"/>
        <v>6</v>
      </c>
    </row>
    <row r="9" spans="1:10" x14ac:dyDescent="0.2">
      <c r="A9">
        <v>0</v>
      </c>
      <c r="B9">
        <v>7</v>
      </c>
      <c r="C9" t="s">
        <v>214</v>
      </c>
      <c r="D9">
        <v>1</v>
      </c>
      <c r="E9">
        <v>1</v>
      </c>
      <c r="F9">
        <v>1693</v>
      </c>
      <c r="G9" t="s">
        <v>793</v>
      </c>
      <c r="H9" t="str">
        <f t="shared" si="0"/>
        <v>001010101</v>
      </c>
      <c r="I9">
        <f t="shared" si="2"/>
        <v>85</v>
      </c>
      <c r="J9">
        <f t="shared" si="1"/>
        <v>9</v>
      </c>
    </row>
    <row r="10" spans="1:10" x14ac:dyDescent="0.2">
      <c r="A10">
        <v>0</v>
      </c>
      <c r="B10">
        <v>8</v>
      </c>
      <c r="C10" t="s">
        <v>215</v>
      </c>
      <c r="D10">
        <v>1</v>
      </c>
      <c r="E10">
        <v>1</v>
      </c>
      <c r="F10">
        <v>104</v>
      </c>
      <c r="G10" t="s">
        <v>849</v>
      </c>
      <c r="H10" t="str">
        <f t="shared" si="0"/>
        <v>0010111001010</v>
      </c>
      <c r="I10">
        <f t="shared" si="2"/>
        <v>1482</v>
      </c>
      <c r="J10">
        <f t="shared" si="1"/>
        <v>13</v>
      </c>
    </row>
    <row r="11" spans="1:10" x14ac:dyDescent="0.2">
      <c r="A11">
        <v>0</v>
      </c>
      <c r="B11">
        <v>9</v>
      </c>
      <c r="C11" t="s">
        <v>216</v>
      </c>
      <c r="D11">
        <v>1</v>
      </c>
      <c r="E11">
        <v>1</v>
      </c>
      <c r="F11">
        <v>0</v>
      </c>
      <c r="G11" t="s">
        <v>850</v>
      </c>
      <c r="H11" t="str">
        <f t="shared" si="0"/>
        <v>1001101010101000001</v>
      </c>
      <c r="I11">
        <f t="shared" si="2"/>
        <v>316737</v>
      </c>
      <c r="J11">
        <f t="shared" si="1"/>
        <v>19</v>
      </c>
    </row>
    <row r="12" spans="1:10" x14ac:dyDescent="0.2">
      <c r="A12">
        <v>0</v>
      </c>
      <c r="B12">
        <v>10</v>
      </c>
      <c r="C12" t="s">
        <v>375</v>
      </c>
      <c r="D12">
        <v>1</v>
      </c>
      <c r="E12">
        <v>1</v>
      </c>
      <c r="F12">
        <v>0</v>
      </c>
      <c r="G12" t="s">
        <v>851</v>
      </c>
      <c r="H12" t="str">
        <f t="shared" si="0"/>
        <v>1001101010101000000</v>
      </c>
      <c r="I12">
        <f t="shared" si="2"/>
        <v>316736</v>
      </c>
      <c r="J12">
        <f t="shared" si="1"/>
        <v>19</v>
      </c>
    </row>
    <row r="13" spans="1:10" x14ac:dyDescent="0.2">
      <c r="A13">
        <v>0</v>
      </c>
      <c r="B13">
        <v>11</v>
      </c>
      <c r="C13" t="s">
        <v>472</v>
      </c>
      <c r="F13">
        <v>0</v>
      </c>
      <c r="I13">
        <f t="shared" ref="I13:I76" si="3">_xlfn.DECIMAL(H13,2)</f>
        <v>0</v>
      </c>
      <c r="J13">
        <f t="shared" si="1"/>
        <v>0</v>
      </c>
    </row>
    <row r="14" spans="1:10" x14ac:dyDescent="0.2">
      <c r="A14">
        <v>0</v>
      </c>
      <c r="B14">
        <v>12</v>
      </c>
      <c r="C14" t="s">
        <v>473</v>
      </c>
      <c r="F14">
        <v>0</v>
      </c>
      <c r="I14">
        <f t="shared" si="3"/>
        <v>0</v>
      </c>
      <c r="J14">
        <f t="shared" si="1"/>
        <v>0</v>
      </c>
    </row>
    <row r="15" spans="1:10" x14ac:dyDescent="0.2">
      <c r="A15">
        <v>0</v>
      </c>
      <c r="B15">
        <v>13</v>
      </c>
      <c r="C15" t="s">
        <v>474</v>
      </c>
      <c r="F15">
        <v>0</v>
      </c>
      <c r="I15">
        <f t="shared" si="3"/>
        <v>0</v>
      </c>
      <c r="J15">
        <f t="shared" si="1"/>
        <v>0</v>
      </c>
    </row>
    <row r="16" spans="1:10" x14ac:dyDescent="0.2">
      <c r="A16">
        <v>0</v>
      </c>
      <c r="B16">
        <v>14</v>
      </c>
      <c r="C16" t="s">
        <v>475</v>
      </c>
      <c r="F16">
        <v>0</v>
      </c>
      <c r="I16">
        <f t="shared" si="3"/>
        <v>0</v>
      </c>
      <c r="J16">
        <f t="shared" si="1"/>
        <v>0</v>
      </c>
    </row>
    <row r="17" spans="1:10" x14ac:dyDescent="0.2">
      <c r="A17">
        <v>0</v>
      </c>
      <c r="B17">
        <v>15</v>
      </c>
      <c r="C17" t="s">
        <v>476</v>
      </c>
      <c r="F17">
        <v>0</v>
      </c>
      <c r="I17">
        <f t="shared" si="3"/>
        <v>0</v>
      </c>
      <c r="J17">
        <f t="shared" si="1"/>
        <v>0</v>
      </c>
    </row>
    <row r="18" spans="1:10" x14ac:dyDescent="0.2">
      <c r="A18">
        <v>0</v>
      </c>
      <c r="B18">
        <v>16</v>
      </c>
      <c r="C18" t="s">
        <v>477</v>
      </c>
      <c r="F18">
        <v>0</v>
      </c>
      <c r="I18">
        <f t="shared" si="3"/>
        <v>0</v>
      </c>
      <c r="J18">
        <f t="shared" si="1"/>
        <v>0</v>
      </c>
    </row>
    <row r="19" spans="1:10" x14ac:dyDescent="0.2">
      <c r="A19">
        <v>1</v>
      </c>
      <c r="B19">
        <v>1</v>
      </c>
      <c r="C19" t="s">
        <v>218</v>
      </c>
      <c r="D19">
        <v>1</v>
      </c>
      <c r="E19">
        <v>1</v>
      </c>
      <c r="F19">
        <v>5650</v>
      </c>
      <c r="G19" t="s">
        <v>794</v>
      </c>
      <c r="H19" t="str">
        <f t="shared" ref="H19:H28" si="4">MID(G19,2,LEN(G19)-2)</f>
        <v>0011101</v>
      </c>
      <c r="I19">
        <f t="shared" si="3"/>
        <v>29</v>
      </c>
      <c r="J19">
        <f t="shared" si="1"/>
        <v>7</v>
      </c>
    </row>
    <row r="20" spans="1:10" x14ac:dyDescent="0.2">
      <c r="A20">
        <v>1</v>
      </c>
      <c r="B20">
        <v>2</v>
      </c>
      <c r="C20" t="s">
        <v>219</v>
      </c>
      <c r="D20">
        <v>1</v>
      </c>
      <c r="E20">
        <v>1</v>
      </c>
      <c r="F20">
        <v>4871</v>
      </c>
      <c r="G20" t="s">
        <v>795</v>
      </c>
      <c r="H20" t="str">
        <f t="shared" si="4"/>
        <v>1000101</v>
      </c>
      <c r="I20">
        <f t="shared" si="3"/>
        <v>69</v>
      </c>
      <c r="J20">
        <f t="shared" si="1"/>
        <v>7</v>
      </c>
    </row>
    <row r="21" spans="1:10" x14ac:dyDescent="0.2">
      <c r="A21">
        <v>1</v>
      </c>
      <c r="B21">
        <v>3</v>
      </c>
      <c r="C21" t="s">
        <v>220</v>
      </c>
      <c r="D21">
        <v>1</v>
      </c>
      <c r="E21">
        <v>1</v>
      </c>
      <c r="F21">
        <v>4585</v>
      </c>
      <c r="G21" t="s">
        <v>796</v>
      </c>
      <c r="H21" t="str">
        <f t="shared" si="4"/>
        <v>1000111</v>
      </c>
      <c r="I21">
        <f t="shared" si="3"/>
        <v>71</v>
      </c>
      <c r="J21">
        <f t="shared" si="1"/>
        <v>7</v>
      </c>
    </row>
    <row r="22" spans="1:10" x14ac:dyDescent="0.2">
      <c r="A22">
        <v>1</v>
      </c>
      <c r="B22">
        <v>4</v>
      </c>
      <c r="C22" t="s">
        <v>221</v>
      </c>
      <c r="D22">
        <v>1</v>
      </c>
      <c r="E22">
        <v>1</v>
      </c>
      <c r="F22">
        <v>6841</v>
      </c>
      <c r="G22" t="s">
        <v>797</v>
      </c>
      <c r="H22" t="str">
        <f t="shared" si="4"/>
        <v>0010100</v>
      </c>
      <c r="I22">
        <f t="shared" si="3"/>
        <v>20</v>
      </c>
      <c r="J22">
        <f t="shared" si="1"/>
        <v>7</v>
      </c>
    </row>
    <row r="23" spans="1:10" x14ac:dyDescent="0.2">
      <c r="A23">
        <v>1</v>
      </c>
      <c r="B23">
        <v>5</v>
      </c>
      <c r="C23" t="s">
        <v>222</v>
      </c>
      <c r="D23">
        <v>1</v>
      </c>
      <c r="E23">
        <v>1</v>
      </c>
      <c r="F23">
        <v>2584</v>
      </c>
      <c r="G23" t="s">
        <v>798</v>
      </c>
      <c r="H23" t="str">
        <f t="shared" si="4"/>
        <v>10000011</v>
      </c>
      <c r="I23">
        <f t="shared" si="3"/>
        <v>131</v>
      </c>
      <c r="J23">
        <f t="shared" si="1"/>
        <v>8</v>
      </c>
    </row>
    <row r="24" spans="1:10" x14ac:dyDescent="0.2">
      <c r="A24">
        <v>1</v>
      </c>
      <c r="B24">
        <v>6</v>
      </c>
      <c r="C24" t="s">
        <v>223</v>
      </c>
      <c r="D24">
        <v>1</v>
      </c>
      <c r="E24">
        <v>1</v>
      </c>
      <c r="F24">
        <v>679</v>
      </c>
      <c r="G24" t="s">
        <v>799</v>
      </c>
      <c r="H24" t="str">
        <f t="shared" si="4"/>
        <v>0011110011</v>
      </c>
      <c r="I24">
        <f t="shared" si="3"/>
        <v>243</v>
      </c>
      <c r="J24">
        <f t="shared" si="1"/>
        <v>10</v>
      </c>
    </row>
    <row r="25" spans="1:10" x14ac:dyDescent="0.2">
      <c r="A25">
        <v>1</v>
      </c>
      <c r="B25">
        <v>7</v>
      </c>
      <c r="C25" t="s">
        <v>224</v>
      </c>
      <c r="D25">
        <v>1</v>
      </c>
      <c r="E25">
        <v>1</v>
      </c>
      <c r="F25">
        <v>104</v>
      </c>
      <c r="G25" t="s">
        <v>852</v>
      </c>
      <c r="H25" t="str">
        <f t="shared" si="4"/>
        <v>0010111000011</v>
      </c>
      <c r="I25">
        <f t="shared" si="3"/>
        <v>1475</v>
      </c>
      <c r="J25">
        <f t="shared" si="1"/>
        <v>13</v>
      </c>
    </row>
    <row r="26" spans="1:10" x14ac:dyDescent="0.2">
      <c r="A26">
        <v>1</v>
      </c>
      <c r="B26">
        <v>8</v>
      </c>
      <c r="C26" t="s">
        <v>225</v>
      </c>
      <c r="D26">
        <v>1</v>
      </c>
      <c r="E26">
        <v>1</v>
      </c>
      <c r="F26">
        <v>5</v>
      </c>
      <c r="G26" t="s">
        <v>853</v>
      </c>
      <c r="H26" t="str">
        <f t="shared" si="4"/>
        <v>10010001001000110</v>
      </c>
      <c r="I26">
        <f t="shared" si="3"/>
        <v>74310</v>
      </c>
      <c r="J26">
        <f t="shared" si="1"/>
        <v>17</v>
      </c>
    </row>
    <row r="27" spans="1:10" x14ac:dyDescent="0.2">
      <c r="A27">
        <v>1</v>
      </c>
      <c r="B27">
        <v>9</v>
      </c>
      <c r="C27" t="s">
        <v>226</v>
      </c>
      <c r="D27">
        <v>1</v>
      </c>
      <c r="E27">
        <v>1</v>
      </c>
      <c r="F27">
        <v>0</v>
      </c>
      <c r="G27" t="s">
        <v>854</v>
      </c>
      <c r="H27" t="str">
        <f t="shared" si="4"/>
        <v>1001101010101000011</v>
      </c>
      <c r="I27">
        <f t="shared" si="3"/>
        <v>316739</v>
      </c>
      <c r="J27">
        <f t="shared" si="1"/>
        <v>19</v>
      </c>
    </row>
    <row r="28" spans="1:10" x14ac:dyDescent="0.2">
      <c r="A28">
        <v>1</v>
      </c>
      <c r="B28">
        <v>10</v>
      </c>
      <c r="C28" t="s">
        <v>376</v>
      </c>
      <c r="D28">
        <v>1</v>
      </c>
      <c r="E28">
        <v>1</v>
      </c>
      <c r="F28">
        <v>0</v>
      </c>
      <c r="G28" t="s">
        <v>855</v>
      </c>
      <c r="H28" t="str">
        <f t="shared" si="4"/>
        <v>1001101010101000010</v>
      </c>
      <c r="I28">
        <f t="shared" si="3"/>
        <v>316738</v>
      </c>
      <c r="J28">
        <f t="shared" si="1"/>
        <v>19</v>
      </c>
    </row>
    <row r="29" spans="1:10" x14ac:dyDescent="0.2">
      <c r="A29">
        <v>1</v>
      </c>
      <c r="B29">
        <v>11</v>
      </c>
      <c r="C29" t="s">
        <v>478</v>
      </c>
      <c r="F29">
        <v>0</v>
      </c>
      <c r="I29">
        <f t="shared" si="3"/>
        <v>0</v>
      </c>
      <c r="J29">
        <f t="shared" si="1"/>
        <v>0</v>
      </c>
    </row>
    <row r="30" spans="1:10" x14ac:dyDescent="0.2">
      <c r="A30">
        <v>1</v>
      </c>
      <c r="B30">
        <v>12</v>
      </c>
      <c r="C30" t="s">
        <v>479</v>
      </c>
      <c r="F30">
        <v>0</v>
      </c>
      <c r="I30">
        <f t="shared" si="3"/>
        <v>0</v>
      </c>
      <c r="J30">
        <f t="shared" si="1"/>
        <v>0</v>
      </c>
    </row>
    <row r="31" spans="1:10" x14ac:dyDescent="0.2">
      <c r="A31">
        <v>1</v>
      </c>
      <c r="B31">
        <v>13</v>
      </c>
      <c r="C31" t="s">
        <v>480</v>
      </c>
      <c r="F31">
        <v>0</v>
      </c>
      <c r="I31">
        <f t="shared" si="3"/>
        <v>0</v>
      </c>
      <c r="J31">
        <f t="shared" si="1"/>
        <v>0</v>
      </c>
    </row>
    <row r="32" spans="1:10" x14ac:dyDescent="0.2">
      <c r="A32">
        <v>1</v>
      </c>
      <c r="B32">
        <v>14</v>
      </c>
      <c r="C32" t="s">
        <v>481</v>
      </c>
      <c r="F32">
        <v>0</v>
      </c>
      <c r="I32">
        <f t="shared" si="3"/>
        <v>0</v>
      </c>
      <c r="J32">
        <f t="shared" si="1"/>
        <v>0</v>
      </c>
    </row>
    <row r="33" spans="1:10" x14ac:dyDescent="0.2">
      <c r="A33">
        <v>1</v>
      </c>
      <c r="B33">
        <v>15</v>
      </c>
      <c r="C33" t="s">
        <v>482</v>
      </c>
      <c r="F33">
        <v>0</v>
      </c>
      <c r="I33">
        <f t="shared" si="3"/>
        <v>0</v>
      </c>
      <c r="J33">
        <f t="shared" si="1"/>
        <v>0</v>
      </c>
    </row>
    <row r="34" spans="1:10" x14ac:dyDescent="0.2">
      <c r="A34">
        <v>1</v>
      </c>
      <c r="B34">
        <v>16</v>
      </c>
      <c r="C34" t="s">
        <v>483</v>
      </c>
      <c r="F34">
        <v>0</v>
      </c>
      <c r="I34">
        <f t="shared" si="3"/>
        <v>0</v>
      </c>
      <c r="J34">
        <f t="shared" si="1"/>
        <v>0</v>
      </c>
    </row>
    <row r="35" spans="1:10" x14ac:dyDescent="0.2">
      <c r="A35">
        <v>2</v>
      </c>
      <c r="B35">
        <v>1</v>
      </c>
      <c r="C35" t="s">
        <v>228</v>
      </c>
      <c r="D35">
        <v>1</v>
      </c>
      <c r="E35">
        <v>1</v>
      </c>
      <c r="F35">
        <v>38</v>
      </c>
      <c r="G35" t="s">
        <v>856</v>
      </c>
      <c r="H35" t="str">
        <f t="shared" ref="H35:H44" si="5">MID(G35,2,LEN(G35)-2)</f>
        <v>10001100110101</v>
      </c>
      <c r="I35">
        <f t="shared" si="3"/>
        <v>9013</v>
      </c>
      <c r="J35">
        <f t="shared" si="1"/>
        <v>14</v>
      </c>
    </row>
    <row r="36" spans="1:10" x14ac:dyDescent="0.2">
      <c r="A36">
        <v>2</v>
      </c>
      <c r="B36">
        <v>2</v>
      </c>
      <c r="C36" t="s">
        <v>229</v>
      </c>
      <c r="D36">
        <v>1</v>
      </c>
      <c r="E36">
        <v>1</v>
      </c>
      <c r="F36">
        <v>167</v>
      </c>
      <c r="G36" t="s">
        <v>844</v>
      </c>
      <c r="H36" t="str">
        <f t="shared" si="5"/>
        <v>001111001011</v>
      </c>
      <c r="I36">
        <f t="shared" si="3"/>
        <v>971</v>
      </c>
      <c r="J36">
        <f t="shared" si="1"/>
        <v>12</v>
      </c>
    </row>
    <row r="37" spans="1:10" x14ac:dyDescent="0.2">
      <c r="A37">
        <v>2</v>
      </c>
      <c r="B37">
        <v>3</v>
      </c>
      <c r="C37" t="s">
        <v>230</v>
      </c>
      <c r="D37">
        <v>1</v>
      </c>
      <c r="E37">
        <v>1</v>
      </c>
      <c r="F37">
        <v>1235</v>
      </c>
      <c r="G37" t="s">
        <v>800</v>
      </c>
      <c r="H37" t="str">
        <f t="shared" si="5"/>
        <v>100010010</v>
      </c>
      <c r="I37">
        <f t="shared" si="3"/>
        <v>274</v>
      </c>
      <c r="J37">
        <f t="shared" si="1"/>
        <v>9</v>
      </c>
    </row>
    <row r="38" spans="1:10" x14ac:dyDescent="0.2">
      <c r="A38">
        <v>2</v>
      </c>
      <c r="B38">
        <v>4</v>
      </c>
      <c r="C38" t="s">
        <v>231</v>
      </c>
      <c r="D38">
        <v>1</v>
      </c>
      <c r="E38">
        <v>1</v>
      </c>
      <c r="F38">
        <v>2741</v>
      </c>
      <c r="G38" t="s">
        <v>801</v>
      </c>
      <c r="H38" t="str">
        <f t="shared" si="5"/>
        <v>10000000</v>
      </c>
      <c r="I38">
        <f t="shared" si="3"/>
        <v>128</v>
      </c>
      <c r="J38">
        <f t="shared" si="1"/>
        <v>8</v>
      </c>
    </row>
    <row r="39" spans="1:10" x14ac:dyDescent="0.2">
      <c r="A39">
        <v>2</v>
      </c>
      <c r="B39">
        <v>5</v>
      </c>
      <c r="C39" t="s">
        <v>232</v>
      </c>
      <c r="D39">
        <v>1</v>
      </c>
      <c r="E39">
        <v>1</v>
      </c>
      <c r="F39">
        <v>647</v>
      </c>
      <c r="G39" t="s">
        <v>802</v>
      </c>
      <c r="H39" t="str">
        <f t="shared" si="5"/>
        <v>1000100000</v>
      </c>
      <c r="I39">
        <f t="shared" si="3"/>
        <v>544</v>
      </c>
      <c r="J39">
        <f t="shared" si="1"/>
        <v>10</v>
      </c>
    </row>
    <row r="40" spans="1:10" x14ac:dyDescent="0.2">
      <c r="A40">
        <v>2</v>
      </c>
      <c r="B40">
        <v>6</v>
      </c>
      <c r="C40" t="s">
        <v>233</v>
      </c>
      <c r="D40">
        <v>1</v>
      </c>
      <c r="E40">
        <v>1</v>
      </c>
      <c r="F40">
        <v>142</v>
      </c>
      <c r="G40" t="s">
        <v>857</v>
      </c>
      <c r="H40" t="str">
        <f t="shared" si="5"/>
        <v>100100010011</v>
      </c>
      <c r="I40">
        <f t="shared" si="3"/>
        <v>2323</v>
      </c>
      <c r="J40">
        <f t="shared" si="1"/>
        <v>12</v>
      </c>
    </row>
    <row r="41" spans="1:10" x14ac:dyDescent="0.2">
      <c r="A41">
        <v>2</v>
      </c>
      <c r="B41">
        <v>7</v>
      </c>
      <c r="C41" t="s">
        <v>234</v>
      </c>
      <c r="D41">
        <v>1</v>
      </c>
      <c r="E41">
        <v>1</v>
      </c>
      <c r="F41">
        <v>17</v>
      </c>
      <c r="G41" t="s">
        <v>858</v>
      </c>
      <c r="H41" t="str">
        <f t="shared" si="5"/>
        <v>100110101010000</v>
      </c>
      <c r="I41">
        <f t="shared" si="3"/>
        <v>19792</v>
      </c>
      <c r="J41">
        <f t="shared" si="1"/>
        <v>15</v>
      </c>
    </row>
    <row r="42" spans="1:10" x14ac:dyDescent="0.2">
      <c r="A42">
        <v>2</v>
      </c>
      <c r="B42">
        <v>8</v>
      </c>
      <c r="C42" t="s">
        <v>235</v>
      </c>
      <c r="D42">
        <v>1</v>
      </c>
      <c r="E42">
        <v>1</v>
      </c>
      <c r="F42">
        <v>0</v>
      </c>
      <c r="G42" t="s">
        <v>859</v>
      </c>
      <c r="H42" t="str">
        <f t="shared" si="5"/>
        <v>1001101010101001101</v>
      </c>
      <c r="I42">
        <f t="shared" si="3"/>
        <v>316749</v>
      </c>
      <c r="J42">
        <f t="shared" si="1"/>
        <v>19</v>
      </c>
    </row>
    <row r="43" spans="1:10" x14ac:dyDescent="0.2">
      <c r="A43">
        <v>2</v>
      </c>
      <c r="B43">
        <v>9</v>
      </c>
      <c r="C43" t="s">
        <v>236</v>
      </c>
      <c r="D43">
        <v>1</v>
      </c>
      <c r="E43">
        <v>1</v>
      </c>
      <c r="F43">
        <v>0</v>
      </c>
      <c r="G43" t="s">
        <v>860</v>
      </c>
      <c r="H43" t="str">
        <f t="shared" si="5"/>
        <v>1001101010101001100</v>
      </c>
      <c r="I43">
        <f t="shared" si="3"/>
        <v>316748</v>
      </c>
      <c r="J43">
        <f t="shared" si="1"/>
        <v>19</v>
      </c>
    </row>
    <row r="44" spans="1:10" x14ac:dyDescent="0.2">
      <c r="A44">
        <v>2</v>
      </c>
      <c r="B44">
        <v>10</v>
      </c>
      <c r="C44" t="s">
        <v>377</v>
      </c>
      <c r="D44">
        <v>1</v>
      </c>
      <c r="E44">
        <v>1</v>
      </c>
      <c r="F44">
        <v>0</v>
      </c>
      <c r="G44" t="s">
        <v>861</v>
      </c>
      <c r="H44" t="str">
        <f t="shared" si="5"/>
        <v>1001101010101001111</v>
      </c>
      <c r="I44">
        <f t="shared" si="3"/>
        <v>316751</v>
      </c>
      <c r="J44">
        <f t="shared" si="1"/>
        <v>19</v>
      </c>
    </row>
    <row r="45" spans="1:10" x14ac:dyDescent="0.2">
      <c r="A45">
        <v>2</v>
      </c>
      <c r="B45">
        <v>11</v>
      </c>
      <c r="C45" t="s">
        <v>484</v>
      </c>
      <c r="F45">
        <v>0</v>
      </c>
      <c r="I45">
        <f t="shared" si="3"/>
        <v>0</v>
      </c>
      <c r="J45">
        <f t="shared" si="1"/>
        <v>0</v>
      </c>
    </row>
    <row r="46" spans="1:10" x14ac:dyDescent="0.2">
      <c r="A46">
        <v>2</v>
      </c>
      <c r="B46">
        <v>12</v>
      </c>
      <c r="C46" t="s">
        <v>485</v>
      </c>
      <c r="F46">
        <v>0</v>
      </c>
      <c r="I46">
        <f t="shared" si="3"/>
        <v>0</v>
      </c>
      <c r="J46">
        <f t="shared" si="1"/>
        <v>0</v>
      </c>
    </row>
    <row r="47" spans="1:10" x14ac:dyDescent="0.2">
      <c r="A47">
        <v>2</v>
      </c>
      <c r="B47">
        <v>13</v>
      </c>
      <c r="C47" t="s">
        <v>486</v>
      </c>
      <c r="F47">
        <v>0</v>
      </c>
      <c r="I47">
        <f t="shared" si="3"/>
        <v>0</v>
      </c>
      <c r="J47">
        <f t="shared" si="1"/>
        <v>0</v>
      </c>
    </row>
    <row r="48" spans="1:10" x14ac:dyDescent="0.2">
      <c r="A48">
        <v>2</v>
      </c>
      <c r="B48">
        <v>14</v>
      </c>
      <c r="C48" t="s">
        <v>487</v>
      </c>
      <c r="F48">
        <v>0</v>
      </c>
      <c r="I48">
        <f t="shared" si="3"/>
        <v>0</v>
      </c>
      <c r="J48">
        <f t="shared" si="1"/>
        <v>0</v>
      </c>
    </row>
    <row r="49" spans="1:10" x14ac:dyDescent="0.2">
      <c r="A49">
        <v>2</v>
      </c>
      <c r="B49">
        <v>15</v>
      </c>
      <c r="C49" t="s">
        <v>488</v>
      </c>
      <c r="F49">
        <v>0</v>
      </c>
      <c r="I49">
        <f t="shared" si="3"/>
        <v>0</v>
      </c>
      <c r="J49">
        <f t="shared" si="1"/>
        <v>0</v>
      </c>
    </row>
    <row r="50" spans="1:10" x14ac:dyDescent="0.2">
      <c r="A50">
        <v>2</v>
      </c>
      <c r="B50">
        <v>16</v>
      </c>
      <c r="C50" t="s">
        <v>489</v>
      </c>
      <c r="F50">
        <v>0</v>
      </c>
      <c r="I50">
        <f t="shared" si="3"/>
        <v>0</v>
      </c>
      <c r="J50">
        <f t="shared" si="1"/>
        <v>0</v>
      </c>
    </row>
    <row r="51" spans="1:10" x14ac:dyDescent="0.2">
      <c r="A51">
        <v>3</v>
      </c>
      <c r="B51">
        <v>1</v>
      </c>
      <c r="C51" t="s">
        <v>238</v>
      </c>
      <c r="D51">
        <v>1</v>
      </c>
      <c r="E51">
        <v>1</v>
      </c>
      <c r="F51">
        <v>286</v>
      </c>
      <c r="G51" t="s">
        <v>803</v>
      </c>
      <c r="H51" t="str">
        <f t="shared" ref="H51:H60" si="6">MID(G51,2,LEN(G51)-2)</f>
        <v>10010001000</v>
      </c>
      <c r="I51">
        <f t="shared" si="3"/>
        <v>1160</v>
      </c>
      <c r="J51">
        <f t="shared" si="1"/>
        <v>11</v>
      </c>
    </row>
    <row r="52" spans="1:10" x14ac:dyDescent="0.2">
      <c r="A52">
        <v>3</v>
      </c>
      <c r="B52">
        <v>2</v>
      </c>
      <c r="C52" t="s">
        <v>239</v>
      </c>
      <c r="D52">
        <v>1</v>
      </c>
      <c r="E52">
        <v>1</v>
      </c>
      <c r="F52">
        <v>1055</v>
      </c>
      <c r="G52" t="s">
        <v>804</v>
      </c>
      <c r="H52" t="str">
        <f t="shared" si="6"/>
        <v>100110010</v>
      </c>
      <c r="I52">
        <f t="shared" si="3"/>
        <v>306</v>
      </c>
      <c r="J52">
        <f t="shared" si="1"/>
        <v>9</v>
      </c>
    </row>
    <row r="53" spans="1:10" x14ac:dyDescent="0.2">
      <c r="A53">
        <v>3</v>
      </c>
      <c r="B53">
        <v>3</v>
      </c>
      <c r="C53" t="s">
        <v>240</v>
      </c>
      <c r="D53">
        <v>1</v>
      </c>
      <c r="E53">
        <v>1</v>
      </c>
      <c r="F53">
        <v>5500</v>
      </c>
      <c r="G53" t="s">
        <v>805</v>
      </c>
      <c r="H53" t="str">
        <f t="shared" si="6"/>
        <v>0011111</v>
      </c>
      <c r="I53">
        <f t="shared" si="3"/>
        <v>31</v>
      </c>
      <c r="J53">
        <f t="shared" si="1"/>
        <v>7</v>
      </c>
    </row>
    <row r="54" spans="1:10" x14ac:dyDescent="0.2">
      <c r="A54">
        <v>3</v>
      </c>
      <c r="B54">
        <v>4</v>
      </c>
      <c r="C54" t="s">
        <v>241</v>
      </c>
      <c r="D54">
        <v>1</v>
      </c>
      <c r="E54">
        <v>1</v>
      </c>
      <c r="F54">
        <v>10328</v>
      </c>
      <c r="G54" t="s">
        <v>806</v>
      </c>
      <c r="H54" t="str">
        <f t="shared" si="6"/>
        <v>100001</v>
      </c>
      <c r="I54">
        <f t="shared" si="3"/>
        <v>33</v>
      </c>
      <c r="J54">
        <f t="shared" si="1"/>
        <v>6</v>
      </c>
    </row>
    <row r="55" spans="1:10" x14ac:dyDescent="0.2">
      <c r="A55">
        <v>3</v>
      </c>
      <c r="B55">
        <v>5</v>
      </c>
      <c r="C55" t="s">
        <v>242</v>
      </c>
      <c r="D55">
        <v>1</v>
      </c>
      <c r="E55">
        <v>1</v>
      </c>
      <c r="F55">
        <v>4249</v>
      </c>
      <c r="G55" t="s">
        <v>807</v>
      </c>
      <c r="H55" t="str">
        <f t="shared" si="6"/>
        <v>1001001</v>
      </c>
      <c r="I55">
        <f t="shared" si="3"/>
        <v>73</v>
      </c>
      <c r="J55">
        <f t="shared" si="1"/>
        <v>7</v>
      </c>
    </row>
    <row r="56" spans="1:10" x14ac:dyDescent="0.2">
      <c r="A56">
        <v>3</v>
      </c>
      <c r="B56">
        <v>6</v>
      </c>
      <c r="C56" t="s">
        <v>243</v>
      </c>
      <c r="D56">
        <v>1</v>
      </c>
      <c r="E56">
        <v>1</v>
      </c>
      <c r="F56">
        <v>1366</v>
      </c>
      <c r="G56" t="s">
        <v>808</v>
      </c>
      <c r="H56" t="str">
        <f t="shared" si="6"/>
        <v>100000100</v>
      </c>
      <c r="I56">
        <f t="shared" si="3"/>
        <v>260</v>
      </c>
      <c r="J56">
        <f t="shared" si="1"/>
        <v>9</v>
      </c>
    </row>
    <row r="57" spans="1:10" x14ac:dyDescent="0.2">
      <c r="A57">
        <v>3</v>
      </c>
      <c r="B57">
        <v>7</v>
      </c>
      <c r="C57" t="s">
        <v>244</v>
      </c>
      <c r="D57">
        <v>1</v>
      </c>
      <c r="E57">
        <v>1</v>
      </c>
      <c r="F57">
        <v>202</v>
      </c>
      <c r="G57" t="s">
        <v>809</v>
      </c>
      <c r="H57" t="str">
        <f t="shared" si="6"/>
        <v>001011100100</v>
      </c>
      <c r="I57">
        <f t="shared" si="3"/>
        <v>740</v>
      </c>
      <c r="J57">
        <f t="shared" si="1"/>
        <v>12</v>
      </c>
    </row>
    <row r="58" spans="1:10" x14ac:dyDescent="0.2">
      <c r="A58">
        <v>3</v>
      </c>
      <c r="B58">
        <v>8</v>
      </c>
      <c r="C58" t="s">
        <v>245</v>
      </c>
      <c r="D58">
        <v>1</v>
      </c>
      <c r="E58">
        <v>1</v>
      </c>
      <c r="F58">
        <v>7</v>
      </c>
      <c r="G58" t="s">
        <v>862</v>
      </c>
      <c r="H58" t="str">
        <f t="shared" si="6"/>
        <v>1001101010111110</v>
      </c>
      <c r="I58">
        <f t="shared" si="3"/>
        <v>39614</v>
      </c>
      <c r="J58">
        <f t="shared" si="1"/>
        <v>16</v>
      </c>
    </row>
    <row r="59" spans="1:10" x14ac:dyDescent="0.2">
      <c r="A59">
        <v>3</v>
      </c>
      <c r="B59">
        <v>9</v>
      </c>
      <c r="C59" t="s">
        <v>246</v>
      </c>
      <c r="D59">
        <v>1</v>
      </c>
      <c r="E59">
        <v>1</v>
      </c>
      <c r="F59">
        <v>0</v>
      </c>
      <c r="G59" t="s">
        <v>863</v>
      </c>
      <c r="H59" t="str">
        <f t="shared" si="6"/>
        <v>1001101010101001110</v>
      </c>
      <c r="I59">
        <f t="shared" si="3"/>
        <v>316750</v>
      </c>
      <c r="J59">
        <f t="shared" si="1"/>
        <v>19</v>
      </c>
    </row>
    <row r="60" spans="1:10" x14ac:dyDescent="0.2">
      <c r="A60">
        <v>3</v>
      </c>
      <c r="B60">
        <v>10</v>
      </c>
      <c r="C60" t="s">
        <v>378</v>
      </c>
      <c r="D60">
        <v>1</v>
      </c>
      <c r="E60">
        <v>1</v>
      </c>
      <c r="F60">
        <v>0</v>
      </c>
      <c r="G60" t="s">
        <v>864</v>
      </c>
      <c r="H60" t="str">
        <f t="shared" si="6"/>
        <v>1001101010101001001</v>
      </c>
      <c r="I60">
        <f t="shared" si="3"/>
        <v>316745</v>
      </c>
      <c r="J60">
        <f t="shared" si="1"/>
        <v>19</v>
      </c>
    </row>
    <row r="61" spans="1:10" x14ac:dyDescent="0.2">
      <c r="A61">
        <v>3</v>
      </c>
      <c r="B61">
        <v>11</v>
      </c>
      <c r="C61" t="s">
        <v>490</v>
      </c>
      <c r="F61">
        <v>0</v>
      </c>
      <c r="I61">
        <f t="shared" si="3"/>
        <v>0</v>
      </c>
      <c r="J61">
        <f t="shared" si="1"/>
        <v>0</v>
      </c>
    </row>
    <row r="62" spans="1:10" x14ac:dyDescent="0.2">
      <c r="A62">
        <v>3</v>
      </c>
      <c r="B62">
        <v>12</v>
      </c>
      <c r="C62" t="s">
        <v>491</v>
      </c>
      <c r="F62">
        <v>0</v>
      </c>
      <c r="I62">
        <f t="shared" si="3"/>
        <v>0</v>
      </c>
      <c r="J62">
        <f t="shared" si="1"/>
        <v>0</v>
      </c>
    </row>
    <row r="63" spans="1:10" x14ac:dyDescent="0.2">
      <c r="A63">
        <v>3</v>
      </c>
      <c r="B63">
        <v>13</v>
      </c>
      <c r="C63" t="s">
        <v>492</v>
      </c>
      <c r="F63">
        <v>0</v>
      </c>
      <c r="I63">
        <f t="shared" si="3"/>
        <v>0</v>
      </c>
      <c r="J63">
        <f t="shared" si="1"/>
        <v>0</v>
      </c>
    </row>
    <row r="64" spans="1:10" x14ac:dyDescent="0.2">
      <c r="A64">
        <v>3</v>
      </c>
      <c r="B64">
        <v>14</v>
      </c>
      <c r="C64" t="s">
        <v>493</v>
      </c>
      <c r="F64">
        <v>0</v>
      </c>
      <c r="I64">
        <f t="shared" si="3"/>
        <v>0</v>
      </c>
      <c r="J64">
        <f t="shared" si="1"/>
        <v>0</v>
      </c>
    </row>
    <row r="65" spans="1:10" x14ac:dyDescent="0.2">
      <c r="A65">
        <v>3</v>
      </c>
      <c r="B65">
        <v>15</v>
      </c>
      <c r="C65" t="s">
        <v>494</v>
      </c>
      <c r="F65">
        <v>0</v>
      </c>
      <c r="I65">
        <f t="shared" si="3"/>
        <v>0</v>
      </c>
      <c r="J65">
        <f t="shared" si="1"/>
        <v>0</v>
      </c>
    </row>
    <row r="66" spans="1:10" x14ac:dyDescent="0.2">
      <c r="A66">
        <v>3</v>
      </c>
      <c r="B66">
        <v>16</v>
      </c>
      <c r="C66" t="s">
        <v>495</v>
      </c>
      <c r="F66">
        <v>0</v>
      </c>
      <c r="I66">
        <f t="shared" si="3"/>
        <v>0</v>
      </c>
      <c r="J66">
        <f t="shared" ref="J66:J129" si="7">LEN(H66)</f>
        <v>0</v>
      </c>
    </row>
    <row r="67" spans="1:10" x14ac:dyDescent="0.2">
      <c r="A67">
        <v>4</v>
      </c>
      <c r="B67">
        <v>1</v>
      </c>
      <c r="C67" t="s">
        <v>248</v>
      </c>
      <c r="D67">
        <v>1</v>
      </c>
      <c r="E67">
        <v>1</v>
      </c>
      <c r="F67">
        <v>32</v>
      </c>
      <c r="G67" t="s">
        <v>865</v>
      </c>
      <c r="H67" t="str">
        <f t="shared" ref="H67:H76" si="8">MID(G67,2,LEN(G67)-2)</f>
        <v>10011010101001</v>
      </c>
      <c r="I67">
        <f t="shared" si="3"/>
        <v>9897</v>
      </c>
      <c r="J67">
        <f t="shared" si="7"/>
        <v>14</v>
      </c>
    </row>
    <row r="68" spans="1:10" x14ac:dyDescent="0.2">
      <c r="A68">
        <v>4</v>
      </c>
      <c r="B68">
        <v>2</v>
      </c>
      <c r="C68" t="s">
        <v>249</v>
      </c>
      <c r="D68">
        <v>1</v>
      </c>
      <c r="E68">
        <v>1</v>
      </c>
      <c r="F68">
        <v>129</v>
      </c>
      <c r="G68" t="s">
        <v>810</v>
      </c>
      <c r="H68" t="str">
        <f t="shared" si="8"/>
        <v>100110011001</v>
      </c>
      <c r="I68">
        <f t="shared" si="3"/>
        <v>2457</v>
      </c>
      <c r="J68">
        <f t="shared" si="7"/>
        <v>12</v>
      </c>
    </row>
    <row r="69" spans="1:10" x14ac:dyDescent="0.2">
      <c r="A69">
        <v>4</v>
      </c>
      <c r="B69">
        <v>3</v>
      </c>
      <c r="C69" t="s">
        <v>250</v>
      </c>
      <c r="D69">
        <v>1</v>
      </c>
      <c r="E69">
        <v>1</v>
      </c>
      <c r="F69">
        <v>1013</v>
      </c>
      <c r="G69" t="s">
        <v>811</v>
      </c>
      <c r="H69" t="str">
        <f t="shared" si="8"/>
        <v>100110100</v>
      </c>
      <c r="I69">
        <f t="shared" si="3"/>
        <v>308</v>
      </c>
      <c r="J69">
        <f t="shared" si="7"/>
        <v>9</v>
      </c>
    </row>
    <row r="70" spans="1:10" x14ac:dyDescent="0.2">
      <c r="A70">
        <v>4</v>
      </c>
      <c r="B70">
        <v>4</v>
      </c>
      <c r="C70" t="s">
        <v>251</v>
      </c>
      <c r="D70">
        <v>1</v>
      </c>
      <c r="E70">
        <v>1</v>
      </c>
      <c r="F70">
        <v>2127</v>
      </c>
      <c r="G70" t="s">
        <v>812</v>
      </c>
      <c r="H70" t="str">
        <f t="shared" si="8"/>
        <v>10011000</v>
      </c>
      <c r="I70">
        <f t="shared" si="3"/>
        <v>152</v>
      </c>
      <c r="J70">
        <f t="shared" si="7"/>
        <v>8</v>
      </c>
    </row>
    <row r="71" spans="1:10" x14ac:dyDescent="0.2">
      <c r="A71">
        <v>4</v>
      </c>
      <c r="B71">
        <v>5</v>
      </c>
      <c r="C71" t="s">
        <v>252</v>
      </c>
      <c r="D71">
        <v>1</v>
      </c>
      <c r="E71">
        <v>1</v>
      </c>
      <c r="F71">
        <v>560</v>
      </c>
      <c r="G71" t="s">
        <v>813</v>
      </c>
      <c r="H71" t="str">
        <f t="shared" si="8"/>
        <v>1001000101</v>
      </c>
      <c r="I71">
        <f t="shared" si="3"/>
        <v>581</v>
      </c>
      <c r="J71">
        <f t="shared" si="7"/>
        <v>10</v>
      </c>
    </row>
    <row r="72" spans="1:10" x14ac:dyDescent="0.2">
      <c r="A72">
        <v>4</v>
      </c>
      <c r="B72">
        <v>6</v>
      </c>
      <c r="C72" t="s">
        <v>253</v>
      </c>
      <c r="D72">
        <v>1</v>
      </c>
      <c r="E72">
        <v>1</v>
      </c>
      <c r="F72">
        <v>144</v>
      </c>
      <c r="G72" t="s">
        <v>866</v>
      </c>
      <c r="H72" t="str">
        <f t="shared" si="8"/>
        <v>100011001111</v>
      </c>
      <c r="I72">
        <f t="shared" si="3"/>
        <v>2255</v>
      </c>
      <c r="J72">
        <f t="shared" si="7"/>
        <v>12</v>
      </c>
    </row>
    <row r="73" spans="1:10" x14ac:dyDescent="0.2">
      <c r="A73">
        <v>4</v>
      </c>
      <c r="B73">
        <v>7</v>
      </c>
      <c r="C73" t="s">
        <v>254</v>
      </c>
      <c r="D73">
        <v>1</v>
      </c>
      <c r="E73">
        <v>1</v>
      </c>
      <c r="F73">
        <v>24</v>
      </c>
      <c r="G73" t="s">
        <v>867</v>
      </c>
      <c r="H73" t="str">
        <f t="shared" si="8"/>
        <v>001011100101110</v>
      </c>
      <c r="I73">
        <f t="shared" si="3"/>
        <v>5934</v>
      </c>
      <c r="J73">
        <f t="shared" si="7"/>
        <v>15</v>
      </c>
    </row>
    <row r="74" spans="1:10" x14ac:dyDescent="0.2">
      <c r="A74">
        <v>4</v>
      </c>
      <c r="B74">
        <v>8</v>
      </c>
      <c r="C74" t="s">
        <v>255</v>
      </c>
      <c r="D74">
        <v>1</v>
      </c>
      <c r="E74">
        <v>1</v>
      </c>
      <c r="F74">
        <v>1</v>
      </c>
      <c r="G74" t="s">
        <v>868</v>
      </c>
      <c r="H74" t="str">
        <f t="shared" si="8"/>
        <v>1001101010101001000</v>
      </c>
      <c r="I74">
        <f t="shared" si="3"/>
        <v>316744</v>
      </c>
      <c r="J74">
        <f t="shared" si="7"/>
        <v>19</v>
      </c>
    </row>
    <row r="75" spans="1:10" x14ac:dyDescent="0.2">
      <c r="A75">
        <v>4</v>
      </c>
      <c r="B75">
        <v>9</v>
      </c>
      <c r="C75" t="s">
        <v>256</v>
      </c>
      <c r="D75">
        <v>1</v>
      </c>
      <c r="E75">
        <v>1</v>
      </c>
      <c r="F75">
        <v>0</v>
      </c>
      <c r="G75" t="s">
        <v>869</v>
      </c>
      <c r="H75" t="str">
        <f t="shared" si="8"/>
        <v>1001101010101001011</v>
      </c>
      <c r="I75">
        <f t="shared" si="3"/>
        <v>316747</v>
      </c>
      <c r="J75">
        <f t="shared" si="7"/>
        <v>19</v>
      </c>
    </row>
    <row r="76" spans="1:10" x14ac:dyDescent="0.2">
      <c r="A76">
        <v>4</v>
      </c>
      <c r="B76">
        <v>10</v>
      </c>
      <c r="C76" t="s">
        <v>379</v>
      </c>
      <c r="D76">
        <v>1</v>
      </c>
      <c r="E76">
        <v>1</v>
      </c>
      <c r="F76">
        <v>0</v>
      </c>
      <c r="G76" t="s">
        <v>870</v>
      </c>
      <c r="H76" t="str">
        <f t="shared" si="8"/>
        <v>1001101010101001010</v>
      </c>
      <c r="I76">
        <f t="shared" si="3"/>
        <v>316746</v>
      </c>
      <c r="J76">
        <f t="shared" si="7"/>
        <v>19</v>
      </c>
    </row>
    <row r="77" spans="1:10" x14ac:dyDescent="0.2">
      <c r="A77">
        <v>4</v>
      </c>
      <c r="B77">
        <v>11</v>
      </c>
      <c r="C77" t="s">
        <v>496</v>
      </c>
      <c r="F77">
        <v>0</v>
      </c>
      <c r="I77">
        <f t="shared" ref="I77:I140" si="9">_xlfn.DECIMAL(H77,2)</f>
        <v>0</v>
      </c>
      <c r="J77">
        <f t="shared" si="7"/>
        <v>0</v>
      </c>
    </row>
    <row r="78" spans="1:10" x14ac:dyDescent="0.2">
      <c r="A78">
        <v>4</v>
      </c>
      <c r="B78">
        <v>12</v>
      </c>
      <c r="C78" t="s">
        <v>497</v>
      </c>
      <c r="F78">
        <v>0</v>
      </c>
      <c r="I78">
        <f t="shared" si="9"/>
        <v>0</v>
      </c>
      <c r="J78">
        <f t="shared" si="7"/>
        <v>0</v>
      </c>
    </row>
    <row r="79" spans="1:10" x14ac:dyDescent="0.2">
      <c r="A79">
        <v>4</v>
      </c>
      <c r="B79">
        <v>13</v>
      </c>
      <c r="C79" t="s">
        <v>498</v>
      </c>
      <c r="F79">
        <v>0</v>
      </c>
      <c r="I79">
        <f t="shared" si="9"/>
        <v>0</v>
      </c>
      <c r="J79">
        <f t="shared" si="7"/>
        <v>0</v>
      </c>
    </row>
    <row r="80" spans="1:10" x14ac:dyDescent="0.2">
      <c r="A80">
        <v>4</v>
      </c>
      <c r="B80">
        <v>14</v>
      </c>
      <c r="C80" t="s">
        <v>499</v>
      </c>
      <c r="F80">
        <v>0</v>
      </c>
      <c r="I80">
        <f t="shared" si="9"/>
        <v>0</v>
      </c>
      <c r="J80">
        <f t="shared" si="7"/>
        <v>0</v>
      </c>
    </row>
    <row r="81" spans="1:10" x14ac:dyDescent="0.2">
      <c r="A81">
        <v>4</v>
      </c>
      <c r="B81">
        <v>15</v>
      </c>
      <c r="C81" t="s">
        <v>500</v>
      </c>
      <c r="F81">
        <v>0</v>
      </c>
      <c r="I81">
        <f t="shared" si="9"/>
        <v>0</v>
      </c>
      <c r="J81">
        <f t="shared" si="7"/>
        <v>0</v>
      </c>
    </row>
    <row r="82" spans="1:10" x14ac:dyDescent="0.2">
      <c r="A82">
        <v>4</v>
      </c>
      <c r="B82">
        <v>16</v>
      </c>
      <c r="C82" t="s">
        <v>501</v>
      </c>
      <c r="F82">
        <v>0</v>
      </c>
      <c r="I82">
        <f t="shared" si="9"/>
        <v>0</v>
      </c>
      <c r="J82">
        <f t="shared" si="7"/>
        <v>0</v>
      </c>
    </row>
    <row r="83" spans="1:10" x14ac:dyDescent="0.2">
      <c r="A83">
        <v>5</v>
      </c>
      <c r="B83">
        <v>1</v>
      </c>
      <c r="C83" t="s">
        <v>258</v>
      </c>
      <c r="D83">
        <v>1</v>
      </c>
      <c r="E83">
        <v>1</v>
      </c>
      <c r="F83">
        <v>31</v>
      </c>
      <c r="G83" t="s">
        <v>871</v>
      </c>
      <c r="H83" t="str">
        <f t="shared" ref="H83:H92" si="10">MID(G83,2,LEN(G83)-2)</f>
        <v>10011010101101</v>
      </c>
      <c r="I83">
        <f t="shared" si="9"/>
        <v>9901</v>
      </c>
      <c r="J83">
        <f t="shared" si="7"/>
        <v>14</v>
      </c>
    </row>
    <row r="84" spans="1:10" x14ac:dyDescent="0.2">
      <c r="A84">
        <v>5</v>
      </c>
      <c r="B84">
        <v>2</v>
      </c>
      <c r="C84" t="s">
        <v>259</v>
      </c>
      <c r="D84">
        <v>1</v>
      </c>
      <c r="E84">
        <v>1</v>
      </c>
      <c r="F84">
        <v>151</v>
      </c>
      <c r="G84" t="s">
        <v>872</v>
      </c>
      <c r="H84" t="str">
        <f t="shared" si="10"/>
        <v>100011001100</v>
      </c>
      <c r="I84">
        <f t="shared" si="9"/>
        <v>2252</v>
      </c>
      <c r="J84">
        <f t="shared" si="7"/>
        <v>12</v>
      </c>
    </row>
    <row r="85" spans="1:10" x14ac:dyDescent="0.2">
      <c r="A85">
        <v>5</v>
      </c>
      <c r="B85">
        <v>3</v>
      </c>
      <c r="C85" t="s">
        <v>260</v>
      </c>
      <c r="D85">
        <v>1</v>
      </c>
      <c r="E85">
        <v>1</v>
      </c>
      <c r="F85">
        <v>1189</v>
      </c>
      <c r="G85" t="s">
        <v>814</v>
      </c>
      <c r="H85" t="str">
        <f t="shared" si="10"/>
        <v>100011010</v>
      </c>
      <c r="I85">
        <f t="shared" si="9"/>
        <v>282</v>
      </c>
      <c r="J85">
        <f t="shared" si="7"/>
        <v>9</v>
      </c>
    </row>
    <row r="86" spans="1:10" x14ac:dyDescent="0.2">
      <c r="A86">
        <v>5</v>
      </c>
      <c r="B86">
        <v>4</v>
      </c>
      <c r="C86" t="s">
        <v>261</v>
      </c>
      <c r="D86">
        <v>1</v>
      </c>
      <c r="E86">
        <v>1</v>
      </c>
      <c r="F86">
        <v>2697</v>
      </c>
      <c r="G86" t="s">
        <v>815</v>
      </c>
      <c r="H86" t="str">
        <f t="shared" si="10"/>
        <v>10000001</v>
      </c>
      <c r="I86">
        <f t="shared" si="9"/>
        <v>129</v>
      </c>
      <c r="J86">
        <f t="shared" si="7"/>
        <v>8</v>
      </c>
    </row>
    <row r="87" spans="1:10" x14ac:dyDescent="0.2">
      <c r="A87">
        <v>5</v>
      </c>
      <c r="B87">
        <v>5</v>
      </c>
      <c r="C87" t="s">
        <v>262</v>
      </c>
      <c r="D87">
        <v>1</v>
      </c>
      <c r="E87">
        <v>1</v>
      </c>
      <c r="F87">
        <v>721</v>
      </c>
      <c r="G87" t="s">
        <v>816</v>
      </c>
      <c r="H87" t="str">
        <f t="shared" si="10"/>
        <v>0010111011</v>
      </c>
      <c r="I87">
        <f t="shared" si="9"/>
        <v>187</v>
      </c>
      <c r="J87">
        <f t="shared" si="7"/>
        <v>10</v>
      </c>
    </row>
    <row r="88" spans="1:10" x14ac:dyDescent="0.2">
      <c r="A88">
        <v>5</v>
      </c>
      <c r="B88">
        <v>6</v>
      </c>
      <c r="C88" t="s">
        <v>263</v>
      </c>
      <c r="D88">
        <v>1</v>
      </c>
      <c r="E88">
        <v>1</v>
      </c>
      <c r="F88">
        <v>147</v>
      </c>
      <c r="G88" t="s">
        <v>873</v>
      </c>
      <c r="H88" t="str">
        <f t="shared" si="10"/>
        <v>100011001110</v>
      </c>
      <c r="I88">
        <f t="shared" si="9"/>
        <v>2254</v>
      </c>
      <c r="J88">
        <f t="shared" si="7"/>
        <v>12</v>
      </c>
    </row>
    <row r="89" spans="1:10" x14ac:dyDescent="0.2">
      <c r="A89">
        <v>5</v>
      </c>
      <c r="B89">
        <v>7</v>
      </c>
      <c r="C89" t="s">
        <v>264</v>
      </c>
      <c r="D89">
        <v>1</v>
      </c>
      <c r="E89">
        <v>1</v>
      </c>
      <c r="F89">
        <v>29</v>
      </c>
      <c r="G89" t="s">
        <v>874</v>
      </c>
      <c r="H89" t="str">
        <f t="shared" si="10"/>
        <v>10011010101110</v>
      </c>
      <c r="I89">
        <f t="shared" si="9"/>
        <v>9902</v>
      </c>
      <c r="J89">
        <f t="shared" si="7"/>
        <v>14</v>
      </c>
    </row>
    <row r="90" spans="1:10" x14ac:dyDescent="0.2">
      <c r="A90">
        <v>5</v>
      </c>
      <c r="B90">
        <v>8</v>
      </c>
      <c r="C90" t="s">
        <v>265</v>
      </c>
      <c r="D90">
        <v>1</v>
      </c>
      <c r="E90">
        <v>1</v>
      </c>
      <c r="F90">
        <v>1</v>
      </c>
      <c r="G90" t="s">
        <v>875</v>
      </c>
      <c r="H90" t="str">
        <f t="shared" si="10"/>
        <v>1001101010101110101</v>
      </c>
      <c r="I90">
        <f t="shared" si="9"/>
        <v>316789</v>
      </c>
      <c r="J90">
        <f t="shared" si="7"/>
        <v>19</v>
      </c>
    </row>
    <row r="91" spans="1:10" x14ac:dyDescent="0.2">
      <c r="A91">
        <v>5</v>
      </c>
      <c r="B91">
        <v>9</v>
      </c>
      <c r="C91" t="s">
        <v>266</v>
      </c>
      <c r="D91">
        <v>1</v>
      </c>
      <c r="E91">
        <v>1</v>
      </c>
      <c r="F91">
        <v>0</v>
      </c>
      <c r="G91" t="s">
        <v>876</v>
      </c>
      <c r="H91" t="str">
        <f t="shared" si="10"/>
        <v>1001101010101110100</v>
      </c>
      <c r="I91">
        <f t="shared" si="9"/>
        <v>316788</v>
      </c>
      <c r="J91">
        <f t="shared" si="7"/>
        <v>19</v>
      </c>
    </row>
    <row r="92" spans="1:10" x14ac:dyDescent="0.2">
      <c r="A92">
        <v>5</v>
      </c>
      <c r="B92">
        <v>10</v>
      </c>
      <c r="C92" t="s">
        <v>380</v>
      </c>
      <c r="D92">
        <v>1</v>
      </c>
      <c r="E92">
        <v>1</v>
      </c>
      <c r="F92">
        <v>0</v>
      </c>
      <c r="G92" t="s">
        <v>877</v>
      </c>
      <c r="H92" t="str">
        <f t="shared" si="10"/>
        <v>1001101010101110111</v>
      </c>
      <c r="I92">
        <f t="shared" si="9"/>
        <v>316791</v>
      </c>
      <c r="J92">
        <f t="shared" si="7"/>
        <v>19</v>
      </c>
    </row>
    <row r="93" spans="1:10" x14ac:dyDescent="0.2">
      <c r="A93">
        <v>5</v>
      </c>
      <c r="B93">
        <v>11</v>
      </c>
      <c r="C93" t="s">
        <v>502</v>
      </c>
      <c r="F93">
        <v>0</v>
      </c>
      <c r="I93">
        <f t="shared" si="9"/>
        <v>0</v>
      </c>
      <c r="J93">
        <f t="shared" si="7"/>
        <v>0</v>
      </c>
    </row>
    <row r="94" spans="1:10" x14ac:dyDescent="0.2">
      <c r="A94">
        <v>5</v>
      </c>
      <c r="B94">
        <v>12</v>
      </c>
      <c r="C94" t="s">
        <v>503</v>
      </c>
      <c r="F94">
        <v>0</v>
      </c>
      <c r="I94">
        <f t="shared" si="9"/>
        <v>0</v>
      </c>
      <c r="J94">
        <f t="shared" si="7"/>
        <v>0</v>
      </c>
    </row>
    <row r="95" spans="1:10" x14ac:dyDescent="0.2">
      <c r="A95">
        <v>5</v>
      </c>
      <c r="B95">
        <v>13</v>
      </c>
      <c r="C95" t="s">
        <v>504</v>
      </c>
      <c r="F95">
        <v>0</v>
      </c>
      <c r="I95">
        <f t="shared" si="9"/>
        <v>0</v>
      </c>
      <c r="J95">
        <f t="shared" si="7"/>
        <v>0</v>
      </c>
    </row>
    <row r="96" spans="1:10" x14ac:dyDescent="0.2">
      <c r="A96">
        <v>5</v>
      </c>
      <c r="B96">
        <v>14</v>
      </c>
      <c r="C96" t="s">
        <v>505</v>
      </c>
      <c r="F96">
        <v>0</v>
      </c>
      <c r="I96">
        <f t="shared" si="9"/>
        <v>0</v>
      </c>
      <c r="J96">
        <f t="shared" si="7"/>
        <v>0</v>
      </c>
    </row>
    <row r="97" spans="1:10" x14ac:dyDescent="0.2">
      <c r="A97">
        <v>5</v>
      </c>
      <c r="B97">
        <v>15</v>
      </c>
      <c r="C97" t="s">
        <v>506</v>
      </c>
      <c r="F97">
        <v>0</v>
      </c>
      <c r="I97">
        <f t="shared" si="9"/>
        <v>0</v>
      </c>
      <c r="J97">
        <f t="shared" si="7"/>
        <v>0</v>
      </c>
    </row>
    <row r="98" spans="1:10" x14ac:dyDescent="0.2">
      <c r="A98">
        <v>5</v>
      </c>
      <c r="B98">
        <v>16</v>
      </c>
      <c r="C98" t="s">
        <v>507</v>
      </c>
      <c r="F98">
        <v>0</v>
      </c>
      <c r="I98">
        <f t="shared" si="9"/>
        <v>0</v>
      </c>
      <c r="J98">
        <f t="shared" si="7"/>
        <v>0</v>
      </c>
    </row>
    <row r="99" spans="1:10" x14ac:dyDescent="0.2">
      <c r="A99">
        <v>6</v>
      </c>
      <c r="B99">
        <v>1</v>
      </c>
      <c r="C99" t="s">
        <v>268</v>
      </c>
      <c r="D99">
        <v>1</v>
      </c>
      <c r="E99">
        <v>1</v>
      </c>
      <c r="F99">
        <v>151</v>
      </c>
      <c r="G99" t="s">
        <v>878</v>
      </c>
      <c r="H99" t="str">
        <f t="shared" ref="H99:H108" si="11">MID(G99,2,LEN(G99)-2)</f>
        <v>100010000111</v>
      </c>
      <c r="I99">
        <f t="shared" si="9"/>
        <v>2183</v>
      </c>
      <c r="J99">
        <f t="shared" si="7"/>
        <v>12</v>
      </c>
    </row>
    <row r="100" spans="1:10" x14ac:dyDescent="0.2">
      <c r="A100">
        <v>6</v>
      </c>
      <c r="B100">
        <v>2</v>
      </c>
      <c r="C100" t="s">
        <v>269</v>
      </c>
      <c r="D100">
        <v>1</v>
      </c>
      <c r="E100">
        <v>1</v>
      </c>
      <c r="F100">
        <v>591</v>
      </c>
      <c r="G100" t="s">
        <v>879</v>
      </c>
      <c r="H100" t="str">
        <f t="shared" si="11"/>
        <v>1000110110</v>
      </c>
      <c r="I100">
        <f t="shared" si="9"/>
        <v>566</v>
      </c>
      <c r="J100">
        <f t="shared" si="7"/>
        <v>10</v>
      </c>
    </row>
    <row r="101" spans="1:10" x14ac:dyDescent="0.2">
      <c r="A101">
        <v>6</v>
      </c>
      <c r="B101">
        <v>3</v>
      </c>
      <c r="C101" t="s">
        <v>270</v>
      </c>
      <c r="D101">
        <v>1</v>
      </c>
      <c r="E101">
        <v>1</v>
      </c>
      <c r="F101">
        <v>3080</v>
      </c>
      <c r="G101" t="s">
        <v>817</v>
      </c>
      <c r="H101" t="str">
        <f t="shared" si="11"/>
        <v>00101111</v>
      </c>
      <c r="I101">
        <f t="shared" si="9"/>
        <v>47</v>
      </c>
      <c r="J101">
        <f t="shared" si="7"/>
        <v>8</v>
      </c>
    </row>
    <row r="102" spans="1:10" x14ac:dyDescent="0.2">
      <c r="A102">
        <v>6</v>
      </c>
      <c r="B102">
        <v>4</v>
      </c>
      <c r="C102" t="s">
        <v>271</v>
      </c>
      <c r="D102">
        <v>1</v>
      </c>
      <c r="E102">
        <v>1</v>
      </c>
      <c r="F102">
        <v>5786</v>
      </c>
      <c r="G102" t="s">
        <v>818</v>
      </c>
      <c r="H102" t="str">
        <f t="shared" si="11"/>
        <v>0011100</v>
      </c>
      <c r="I102">
        <f t="shared" si="9"/>
        <v>28</v>
      </c>
      <c r="J102">
        <f t="shared" si="7"/>
        <v>7</v>
      </c>
    </row>
    <row r="103" spans="1:10" x14ac:dyDescent="0.2">
      <c r="A103">
        <v>6</v>
      </c>
      <c r="B103">
        <v>5</v>
      </c>
      <c r="C103" t="s">
        <v>272</v>
      </c>
      <c r="D103">
        <v>1</v>
      </c>
      <c r="E103">
        <v>1</v>
      </c>
      <c r="F103">
        <v>1734</v>
      </c>
      <c r="G103" t="s">
        <v>819</v>
      </c>
      <c r="H103" t="str">
        <f t="shared" si="11"/>
        <v>001010100</v>
      </c>
      <c r="I103">
        <f t="shared" si="9"/>
        <v>84</v>
      </c>
      <c r="J103">
        <f t="shared" si="7"/>
        <v>9</v>
      </c>
    </row>
    <row r="104" spans="1:10" x14ac:dyDescent="0.2">
      <c r="A104">
        <v>6</v>
      </c>
      <c r="B104">
        <v>6</v>
      </c>
      <c r="C104" t="s">
        <v>273</v>
      </c>
      <c r="D104">
        <v>1</v>
      </c>
      <c r="E104">
        <v>1</v>
      </c>
      <c r="F104">
        <v>489</v>
      </c>
      <c r="G104" t="s">
        <v>820</v>
      </c>
      <c r="H104" t="str">
        <f t="shared" si="11"/>
        <v>1001101100</v>
      </c>
      <c r="I104">
        <f t="shared" si="9"/>
        <v>620</v>
      </c>
      <c r="J104">
        <f t="shared" si="7"/>
        <v>10</v>
      </c>
    </row>
    <row r="105" spans="1:10" x14ac:dyDescent="0.2">
      <c r="A105">
        <v>6</v>
      </c>
      <c r="B105">
        <v>7</v>
      </c>
      <c r="C105" t="s">
        <v>274</v>
      </c>
      <c r="D105">
        <v>1</v>
      </c>
      <c r="E105">
        <v>1</v>
      </c>
      <c r="F105">
        <v>74</v>
      </c>
      <c r="G105" t="s">
        <v>880</v>
      </c>
      <c r="H105" t="str">
        <f t="shared" si="11"/>
        <v>1000110011011</v>
      </c>
      <c r="I105">
        <f t="shared" si="9"/>
        <v>4507</v>
      </c>
      <c r="J105">
        <f t="shared" si="7"/>
        <v>13</v>
      </c>
    </row>
    <row r="106" spans="1:10" x14ac:dyDescent="0.2">
      <c r="A106">
        <v>6</v>
      </c>
      <c r="B106">
        <v>8</v>
      </c>
      <c r="C106" t="s">
        <v>275</v>
      </c>
      <c r="D106">
        <v>1</v>
      </c>
      <c r="E106">
        <v>1</v>
      </c>
      <c r="F106">
        <v>3</v>
      </c>
      <c r="G106" t="s">
        <v>881</v>
      </c>
      <c r="H106" t="str">
        <f t="shared" si="11"/>
        <v>10011010101111110</v>
      </c>
      <c r="I106">
        <f t="shared" si="9"/>
        <v>79230</v>
      </c>
      <c r="J106">
        <f t="shared" si="7"/>
        <v>17</v>
      </c>
    </row>
    <row r="107" spans="1:10" x14ac:dyDescent="0.2">
      <c r="A107">
        <v>6</v>
      </c>
      <c r="B107">
        <v>9</v>
      </c>
      <c r="C107" t="s">
        <v>276</v>
      </c>
      <c r="D107">
        <v>1</v>
      </c>
      <c r="E107">
        <v>1</v>
      </c>
      <c r="F107">
        <v>0</v>
      </c>
      <c r="G107" t="s">
        <v>882</v>
      </c>
      <c r="H107" t="str">
        <f t="shared" si="11"/>
        <v>1001101010101110110</v>
      </c>
      <c r="I107">
        <f t="shared" si="9"/>
        <v>316790</v>
      </c>
      <c r="J107">
        <f t="shared" si="7"/>
        <v>19</v>
      </c>
    </row>
    <row r="108" spans="1:10" x14ac:dyDescent="0.2">
      <c r="A108">
        <v>6</v>
      </c>
      <c r="B108">
        <v>10</v>
      </c>
      <c r="C108" t="s">
        <v>381</v>
      </c>
      <c r="D108">
        <v>1</v>
      </c>
      <c r="E108">
        <v>1</v>
      </c>
      <c r="F108">
        <v>0</v>
      </c>
      <c r="G108" t="s">
        <v>883</v>
      </c>
      <c r="H108" t="str">
        <f t="shared" si="11"/>
        <v>1001101010101110001</v>
      </c>
      <c r="I108">
        <f t="shared" si="9"/>
        <v>316785</v>
      </c>
      <c r="J108">
        <f t="shared" si="7"/>
        <v>19</v>
      </c>
    </row>
    <row r="109" spans="1:10" x14ac:dyDescent="0.2">
      <c r="A109">
        <v>6</v>
      </c>
      <c r="B109">
        <v>11</v>
      </c>
      <c r="C109" t="s">
        <v>508</v>
      </c>
      <c r="F109">
        <v>0</v>
      </c>
      <c r="I109">
        <f t="shared" si="9"/>
        <v>0</v>
      </c>
      <c r="J109">
        <f t="shared" si="7"/>
        <v>0</v>
      </c>
    </row>
    <row r="110" spans="1:10" x14ac:dyDescent="0.2">
      <c r="A110">
        <v>6</v>
      </c>
      <c r="B110">
        <v>12</v>
      </c>
      <c r="C110" t="s">
        <v>509</v>
      </c>
      <c r="F110">
        <v>0</v>
      </c>
      <c r="I110">
        <f t="shared" si="9"/>
        <v>0</v>
      </c>
      <c r="J110">
        <f t="shared" si="7"/>
        <v>0</v>
      </c>
    </row>
    <row r="111" spans="1:10" x14ac:dyDescent="0.2">
      <c r="A111">
        <v>6</v>
      </c>
      <c r="B111">
        <v>13</v>
      </c>
      <c r="C111" t="s">
        <v>510</v>
      </c>
      <c r="F111">
        <v>0</v>
      </c>
      <c r="I111">
        <f t="shared" si="9"/>
        <v>0</v>
      </c>
      <c r="J111">
        <f t="shared" si="7"/>
        <v>0</v>
      </c>
    </row>
    <row r="112" spans="1:10" x14ac:dyDescent="0.2">
      <c r="A112">
        <v>6</v>
      </c>
      <c r="B112">
        <v>14</v>
      </c>
      <c r="C112" t="s">
        <v>511</v>
      </c>
      <c r="F112">
        <v>0</v>
      </c>
      <c r="I112">
        <f t="shared" si="9"/>
        <v>0</v>
      </c>
      <c r="J112">
        <f t="shared" si="7"/>
        <v>0</v>
      </c>
    </row>
    <row r="113" spans="1:10" x14ac:dyDescent="0.2">
      <c r="A113">
        <v>6</v>
      </c>
      <c r="B113">
        <v>15</v>
      </c>
      <c r="C113" t="s">
        <v>512</v>
      </c>
      <c r="F113">
        <v>0</v>
      </c>
      <c r="I113">
        <f t="shared" si="9"/>
        <v>0</v>
      </c>
      <c r="J113">
        <f t="shared" si="7"/>
        <v>0</v>
      </c>
    </row>
    <row r="114" spans="1:10" x14ac:dyDescent="0.2">
      <c r="A114">
        <v>6</v>
      </c>
      <c r="B114">
        <v>16</v>
      </c>
      <c r="C114" t="s">
        <v>513</v>
      </c>
      <c r="F114">
        <v>0</v>
      </c>
      <c r="I114">
        <f t="shared" si="9"/>
        <v>0</v>
      </c>
      <c r="J114">
        <f t="shared" si="7"/>
        <v>0</v>
      </c>
    </row>
    <row r="115" spans="1:10" x14ac:dyDescent="0.2">
      <c r="A115">
        <v>7</v>
      </c>
      <c r="B115">
        <v>1</v>
      </c>
      <c r="C115" t="s">
        <v>278</v>
      </c>
      <c r="D115">
        <v>1</v>
      </c>
      <c r="E115">
        <v>1</v>
      </c>
      <c r="F115">
        <v>16</v>
      </c>
      <c r="G115" t="s">
        <v>884</v>
      </c>
      <c r="H115" t="str">
        <f t="shared" ref="H115:H124" si="12">MID(G115,2,LEN(G115)-2)</f>
        <v>100110101010110</v>
      </c>
      <c r="I115">
        <f t="shared" si="9"/>
        <v>19798</v>
      </c>
      <c r="J115">
        <f t="shared" si="7"/>
        <v>15</v>
      </c>
    </row>
    <row r="116" spans="1:10" x14ac:dyDescent="0.2">
      <c r="A116">
        <v>7</v>
      </c>
      <c r="B116">
        <v>2</v>
      </c>
      <c r="C116" t="s">
        <v>279</v>
      </c>
      <c r="D116">
        <v>1</v>
      </c>
      <c r="E116">
        <v>1</v>
      </c>
      <c r="F116">
        <v>79</v>
      </c>
      <c r="G116" t="s">
        <v>885</v>
      </c>
      <c r="H116" t="str">
        <f t="shared" si="12"/>
        <v>1000100001010</v>
      </c>
      <c r="I116">
        <f t="shared" si="9"/>
        <v>4362</v>
      </c>
      <c r="J116">
        <f t="shared" si="7"/>
        <v>13</v>
      </c>
    </row>
    <row r="117" spans="1:10" x14ac:dyDescent="0.2">
      <c r="A117">
        <v>7</v>
      </c>
      <c r="B117">
        <v>3</v>
      </c>
      <c r="C117" t="s">
        <v>280</v>
      </c>
      <c r="D117">
        <v>1</v>
      </c>
      <c r="E117">
        <v>1</v>
      </c>
      <c r="F117">
        <v>618</v>
      </c>
      <c r="G117" t="s">
        <v>886</v>
      </c>
      <c r="H117" t="str">
        <f t="shared" si="12"/>
        <v>1000110010</v>
      </c>
      <c r="I117">
        <f t="shared" si="9"/>
        <v>562</v>
      </c>
      <c r="J117">
        <f t="shared" si="7"/>
        <v>10</v>
      </c>
    </row>
    <row r="118" spans="1:10" x14ac:dyDescent="0.2">
      <c r="A118">
        <v>7</v>
      </c>
      <c r="B118">
        <v>4</v>
      </c>
      <c r="C118" t="s">
        <v>281</v>
      </c>
      <c r="D118">
        <v>1</v>
      </c>
      <c r="E118">
        <v>1</v>
      </c>
      <c r="F118">
        <v>1290</v>
      </c>
      <c r="G118" t="s">
        <v>821</v>
      </c>
      <c r="H118" t="str">
        <f t="shared" si="12"/>
        <v>100000101</v>
      </c>
      <c r="I118">
        <f t="shared" si="9"/>
        <v>261</v>
      </c>
      <c r="J118">
        <f t="shared" si="7"/>
        <v>9</v>
      </c>
    </row>
    <row r="119" spans="1:10" x14ac:dyDescent="0.2">
      <c r="A119">
        <v>7</v>
      </c>
      <c r="B119">
        <v>5</v>
      </c>
      <c r="C119" t="s">
        <v>282</v>
      </c>
      <c r="D119">
        <v>1</v>
      </c>
      <c r="E119">
        <v>1</v>
      </c>
      <c r="F119">
        <v>228</v>
      </c>
      <c r="G119" t="s">
        <v>822</v>
      </c>
      <c r="H119" t="str">
        <f t="shared" si="12"/>
        <v>10011011010</v>
      </c>
      <c r="I119">
        <f t="shared" si="9"/>
        <v>1242</v>
      </c>
      <c r="J119">
        <f t="shared" si="7"/>
        <v>11</v>
      </c>
    </row>
    <row r="120" spans="1:10" x14ac:dyDescent="0.2">
      <c r="A120">
        <v>7</v>
      </c>
      <c r="B120">
        <v>6</v>
      </c>
      <c r="C120" t="s">
        <v>283</v>
      </c>
      <c r="D120">
        <v>1</v>
      </c>
      <c r="E120">
        <v>1</v>
      </c>
      <c r="F120">
        <v>50</v>
      </c>
      <c r="G120" t="s">
        <v>887</v>
      </c>
      <c r="H120" t="str">
        <f t="shared" si="12"/>
        <v>00101110000101</v>
      </c>
      <c r="I120">
        <f t="shared" si="9"/>
        <v>2949</v>
      </c>
      <c r="J120">
        <f t="shared" si="7"/>
        <v>14</v>
      </c>
    </row>
    <row r="121" spans="1:10" x14ac:dyDescent="0.2">
      <c r="A121">
        <v>7</v>
      </c>
      <c r="B121">
        <v>7</v>
      </c>
      <c r="C121" t="s">
        <v>284</v>
      </c>
      <c r="D121">
        <v>1</v>
      </c>
      <c r="E121">
        <v>1</v>
      </c>
      <c r="F121">
        <v>10</v>
      </c>
      <c r="G121" t="s">
        <v>888</v>
      </c>
      <c r="H121" t="str">
        <f t="shared" si="12"/>
        <v>0011110010100111</v>
      </c>
      <c r="I121">
        <f t="shared" si="9"/>
        <v>15527</v>
      </c>
      <c r="J121">
        <f t="shared" si="7"/>
        <v>16</v>
      </c>
    </row>
    <row r="122" spans="1:10" x14ac:dyDescent="0.2">
      <c r="A122">
        <v>7</v>
      </c>
      <c r="B122">
        <v>8</v>
      </c>
      <c r="C122" t="s">
        <v>285</v>
      </c>
      <c r="D122">
        <v>1</v>
      </c>
      <c r="E122">
        <v>1</v>
      </c>
      <c r="F122">
        <v>0</v>
      </c>
      <c r="G122" t="s">
        <v>889</v>
      </c>
      <c r="H122" t="str">
        <f t="shared" si="12"/>
        <v>1001101010101110000</v>
      </c>
      <c r="I122">
        <f t="shared" si="9"/>
        <v>316784</v>
      </c>
      <c r="J122">
        <f t="shared" si="7"/>
        <v>19</v>
      </c>
    </row>
    <row r="123" spans="1:10" x14ac:dyDescent="0.2">
      <c r="A123">
        <v>7</v>
      </c>
      <c r="B123">
        <v>9</v>
      </c>
      <c r="C123" t="s">
        <v>286</v>
      </c>
      <c r="D123">
        <v>1</v>
      </c>
      <c r="E123">
        <v>1</v>
      </c>
      <c r="F123">
        <v>0</v>
      </c>
      <c r="G123" t="s">
        <v>890</v>
      </c>
      <c r="H123" t="str">
        <f t="shared" si="12"/>
        <v>1001101010101110011</v>
      </c>
      <c r="I123">
        <f t="shared" si="9"/>
        <v>316787</v>
      </c>
      <c r="J123">
        <f t="shared" si="7"/>
        <v>19</v>
      </c>
    </row>
    <row r="124" spans="1:10" x14ac:dyDescent="0.2">
      <c r="A124">
        <v>7</v>
      </c>
      <c r="B124">
        <v>10</v>
      </c>
      <c r="C124" t="s">
        <v>382</v>
      </c>
      <c r="D124">
        <v>1</v>
      </c>
      <c r="E124">
        <v>1</v>
      </c>
      <c r="F124">
        <v>0</v>
      </c>
      <c r="G124" t="s">
        <v>891</v>
      </c>
      <c r="H124" t="str">
        <f t="shared" si="12"/>
        <v>1001101010101110010</v>
      </c>
      <c r="I124">
        <f t="shared" si="9"/>
        <v>316786</v>
      </c>
      <c r="J124">
        <f t="shared" si="7"/>
        <v>19</v>
      </c>
    </row>
    <row r="125" spans="1:10" x14ac:dyDescent="0.2">
      <c r="A125">
        <v>7</v>
      </c>
      <c r="B125">
        <v>11</v>
      </c>
      <c r="C125" t="s">
        <v>514</v>
      </c>
      <c r="F125">
        <v>0</v>
      </c>
      <c r="I125">
        <f t="shared" si="9"/>
        <v>0</v>
      </c>
      <c r="J125">
        <f t="shared" si="7"/>
        <v>0</v>
      </c>
    </row>
    <row r="126" spans="1:10" x14ac:dyDescent="0.2">
      <c r="A126">
        <v>7</v>
      </c>
      <c r="B126">
        <v>12</v>
      </c>
      <c r="C126" t="s">
        <v>515</v>
      </c>
      <c r="F126">
        <v>0</v>
      </c>
      <c r="I126">
        <f t="shared" si="9"/>
        <v>0</v>
      </c>
      <c r="J126">
        <f t="shared" si="7"/>
        <v>0</v>
      </c>
    </row>
    <row r="127" spans="1:10" x14ac:dyDescent="0.2">
      <c r="A127">
        <v>7</v>
      </c>
      <c r="B127">
        <v>13</v>
      </c>
      <c r="C127" t="s">
        <v>516</v>
      </c>
      <c r="F127">
        <v>0</v>
      </c>
      <c r="I127">
        <f t="shared" si="9"/>
        <v>0</v>
      </c>
      <c r="J127">
        <f t="shared" si="7"/>
        <v>0</v>
      </c>
    </row>
    <row r="128" spans="1:10" x14ac:dyDescent="0.2">
      <c r="A128">
        <v>7</v>
      </c>
      <c r="B128">
        <v>14</v>
      </c>
      <c r="C128" t="s">
        <v>517</v>
      </c>
      <c r="F128">
        <v>0</v>
      </c>
      <c r="I128">
        <f t="shared" si="9"/>
        <v>0</v>
      </c>
      <c r="J128">
        <f t="shared" si="7"/>
        <v>0</v>
      </c>
    </row>
    <row r="129" spans="1:10" x14ac:dyDescent="0.2">
      <c r="A129">
        <v>7</v>
      </c>
      <c r="B129">
        <v>15</v>
      </c>
      <c r="C129" t="s">
        <v>518</v>
      </c>
      <c r="F129">
        <v>0</v>
      </c>
      <c r="I129">
        <f t="shared" si="9"/>
        <v>0</v>
      </c>
      <c r="J129">
        <f t="shared" si="7"/>
        <v>0</v>
      </c>
    </row>
    <row r="130" spans="1:10" x14ac:dyDescent="0.2">
      <c r="A130">
        <v>7</v>
      </c>
      <c r="B130">
        <v>16</v>
      </c>
      <c r="C130" t="s">
        <v>519</v>
      </c>
      <c r="F130">
        <v>0</v>
      </c>
      <c r="I130">
        <f t="shared" si="9"/>
        <v>0</v>
      </c>
      <c r="J130">
        <f t="shared" ref="J130:J193" si="13">LEN(H130)</f>
        <v>0</v>
      </c>
    </row>
    <row r="131" spans="1:10" x14ac:dyDescent="0.2">
      <c r="A131">
        <v>8</v>
      </c>
      <c r="B131">
        <v>1</v>
      </c>
      <c r="C131" t="s">
        <v>288</v>
      </c>
      <c r="D131">
        <v>1</v>
      </c>
      <c r="E131">
        <v>1</v>
      </c>
      <c r="F131">
        <v>10</v>
      </c>
      <c r="G131" t="s">
        <v>892</v>
      </c>
      <c r="H131" t="str">
        <f t="shared" ref="H131:H140" si="14">MID(G131,2,LEN(G131)-2)</f>
        <v>0011110010100110</v>
      </c>
      <c r="I131">
        <f t="shared" si="9"/>
        <v>15526</v>
      </c>
      <c r="J131">
        <f t="shared" si="13"/>
        <v>16</v>
      </c>
    </row>
    <row r="132" spans="1:10" x14ac:dyDescent="0.2">
      <c r="A132">
        <v>8</v>
      </c>
      <c r="B132">
        <v>2</v>
      </c>
      <c r="C132" t="s">
        <v>289</v>
      </c>
      <c r="D132">
        <v>1</v>
      </c>
      <c r="E132">
        <v>1</v>
      </c>
      <c r="F132">
        <v>49</v>
      </c>
      <c r="G132" t="s">
        <v>893</v>
      </c>
      <c r="H132" t="str">
        <f t="shared" si="14"/>
        <v>00101110010110</v>
      </c>
      <c r="I132">
        <f t="shared" si="9"/>
        <v>2966</v>
      </c>
      <c r="J132">
        <f t="shared" si="13"/>
        <v>14</v>
      </c>
    </row>
    <row r="133" spans="1:10" x14ac:dyDescent="0.2">
      <c r="A133">
        <v>8</v>
      </c>
      <c r="B133">
        <v>3</v>
      </c>
      <c r="C133" t="s">
        <v>290</v>
      </c>
      <c r="D133">
        <v>1</v>
      </c>
      <c r="E133">
        <v>1</v>
      </c>
      <c r="F133">
        <v>539</v>
      </c>
      <c r="G133" t="s">
        <v>823</v>
      </c>
      <c r="H133" t="str">
        <f t="shared" si="14"/>
        <v>1001000110</v>
      </c>
      <c r="I133">
        <f t="shared" si="9"/>
        <v>582</v>
      </c>
      <c r="J133">
        <f t="shared" si="13"/>
        <v>10</v>
      </c>
    </row>
    <row r="134" spans="1:10" x14ac:dyDescent="0.2">
      <c r="A134">
        <v>8</v>
      </c>
      <c r="B134">
        <v>4</v>
      </c>
      <c r="C134" t="s">
        <v>291</v>
      </c>
      <c r="D134">
        <v>1</v>
      </c>
      <c r="E134">
        <v>1</v>
      </c>
      <c r="F134">
        <v>1231</v>
      </c>
      <c r="G134" t="s">
        <v>824</v>
      </c>
      <c r="H134" t="str">
        <f t="shared" si="14"/>
        <v>100010011</v>
      </c>
      <c r="I134">
        <f t="shared" si="9"/>
        <v>275</v>
      </c>
      <c r="J134">
        <f t="shared" si="13"/>
        <v>9</v>
      </c>
    </row>
    <row r="135" spans="1:10" x14ac:dyDescent="0.2">
      <c r="A135">
        <v>8</v>
      </c>
      <c r="B135">
        <v>5</v>
      </c>
      <c r="C135" t="s">
        <v>292</v>
      </c>
      <c r="D135">
        <v>1</v>
      </c>
      <c r="E135">
        <v>1</v>
      </c>
      <c r="F135">
        <v>133</v>
      </c>
      <c r="G135" t="s">
        <v>825</v>
      </c>
      <c r="H135" t="str">
        <f t="shared" si="14"/>
        <v>100110011000</v>
      </c>
      <c r="I135">
        <f t="shared" si="9"/>
        <v>2456</v>
      </c>
      <c r="J135">
        <f t="shared" si="13"/>
        <v>12</v>
      </c>
    </row>
    <row r="136" spans="1:10" x14ac:dyDescent="0.2">
      <c r="A136">
        <v>8</v>
      </c>
      <c r="B136">
        <v>6</v>
      </c>
      <c r="C136" t="s">
        <v>293</v>
      </c>
      <c r="D136">
        <v>1</v>
      </c>
      <c r="E136">
        <v>1</v>
      </c>
      <c r="F136">
        <v>16</v>
      </c>
      <c r="G136" t="s">
        <v>894</v>
      </c>
      <c r="H136" t="str">
        <f t="shared" si="14"/>
        <v>100110101010001</v>
      </c>
      <c r="I136">
        <f t="shared" si="9"/>
        <v>19793</v>
      </c>
      <c r="J136">
        <f t="shared" si="13"/>
        <v>15</v>
      </c>
    </row>
    <row r="137" spans="1:10" x14ac:dyDescent="0.2">
      <c r="A137">
        <v>8</v>
      </c>
      <c r="B137">
        <v>7</v>
      </c>
      <c r="C137" t="s">
        <v>294</v>
      </c>
      <c r="D137">
        <v>1</v>
      </c>
      <c r="E137">
        <v>1</v>
      </c>
      <c r="F137">
        <v>3</v>
      </c>
      <c r="G137" t="s">
        <v>895</v>
      </c>
      <c r="H137" t="str">
        <f t="shared" si="14"/>
        <v>001111001010010101</v>
      </c>
      <c r="I137">
        <f t="shared" si="9"/>
        <v>62101</v>
      </c>
      <c r="J137">
        <f t="shared" si="13"/>
        <v>18</v>
      </c>
    </row>
    <row r="138" spans="1:10" x14ac:dyDescent="0.2">
      <c r="A138">
        <v>8</v>
      </c>
      <c r="B138">
        <v>8</v>
      </c>
      <c r="C138" t="s">
        <v>295</v>
      </c>
      <c r="D138">
        <v>1</v>
      </c>
      <c r="E138">
        <v>1</v>
      </c>
      <c r="F138">
        <v>0</v>
      </c>
      <c r="G138" t="s">
        <v>896</v>
      </c>
      <c r="H138" t="str">
        <f t="shared" si="14"/>
        <v>1001101010101111101</v>
      </c>
      <c r="I138">
        <f t="shared" si="9"/>
        <v>316797</v>
      </c>
      <c r="J138">
        <f t="shared" si="13"/>
        <v>19</v>
      </c>
    </row>
    <row r="139" spans="1:10" x14ac:dyDescent="0.2">
      <c r="A139">
        <v>8</v>
      </c>
      <c r="B139">
        <v>9</v>
      </c>
      <c r="C139" t="s">
        <v>296</v>
      </c>
      <c r="D139">
        <v>1</v>
      </c>
      <c r="E139">
        <v>1</v>
      </c>
      <c r="F139">
        <v>0</v>
      </c>
      <c r="G139" t="s">
        <v>897</v>
      </c>
      <c r="H139" t="str">
        <f t="shared" si="14"/>
        <v>1001101010101111100</v>
      </c>
      <c r="I139">
        <f t="shared" si="9"/>
        <v>316796</v>
      </c>
      <c r="J139">
        <f t="shared" si="13"/>
        <v>19</v>
      </c>
    </row>
    <row r="140" spans="1:10" x14ac:dyDescent="0.2">
      <c r="A140">
        <v>8</v>
      </c>
      <c r="B140">
        <v>10</v>
      </c>
      <c r="C140" t="s">
        <v>383</v>
      </c>
      <c r="D140">
        <v>1</v>
      </c>
      <c r="E140">
        <v>1</v>
      </c>
      <c r="F140">
        <v>0</v>
      </c>
      <c r="G140" t="s">
        <v>898</v>
      </c>
      <c r="H140" t="str">
        <f t="shared" si="14"/>
        <v>1001101010101111111</v>
      </c>
      <c r="I140">
        <f t="shared" si="9"/>
        <v>316799</v>
      </c>
      <c r="J140">
        <f t="shared" si="13"/>
        <v>19</v>
      </c>
    </row>
    <row r="141" spans="1:10" x14ac:dyDescent="0.2">
      <c r="A141">
        <v>8</v>
      </c>
      <c r="B141">
        <v>11</v>
      </c>
      <c r="C141" t="s">
        <v>520</v>
      </c>
      <c r="F141">
        <v>0</v>
      </c>
      <c r="I141">
        <f t="shared" ref="I141:I204" si="15">_xlfn.DECIMAL(H141,2)</f>
        <v>0</v>
      </c>
      <c r="J141">
        <f t="shared" si="13"/>
        <v>0</v>
      </c>
    </row>
    <row r="142" spans="1:10" x14ac:dyDescent="0.2">
      <c r="A142">
        <v>8</v>
      </c>
      <c r="B142">
        <v>12</v>
      </c>
      <c r="C142" t="s">
        <v>521</v>
      </c>
      <c r="F142">
        <v>0</v>
      </c>
      <c r="I142">
        <f t="shared" si="15"/>
        <v>0</v>
      </c>
      <c r="J142">
        <f t="shared" si="13"/>
        <v>0</v>
      </c>
    </row>
    <row r="143" spans="1:10" x14ac:dyDescent="0.2">
      <c r="A143">
        <v>8</v>
      </c>
      <c r="B143">
        <v>13</v>
      </c>
      <c r="C143" t="s">
        <v>522</v>
      </c>
      <c r="F143">
        <v>0</v>
      </c>
      <c r="I143">
        <f t="shared" si="15"/>
        <v>0</v>
      </c>
      <c r="J143">
        <f t="shared" si="13"/>
        <v>0</v>
      </c>
    </row>
    <row r="144" spans="1:10" x14ac:dyDescent="0.2">
      <c r="A144">
        <v>8</v>
      </c>
      <c r="B144">
        <v>14</v>
      </c>
      <c r="C144" t="s">
        <v>523</v>
      </c>
      <c r="F144">
        <v>0</v>
      </c>
      <c r="I144">
        <f t="shared" si="15"/>
        <v>0</v>
      </c>
      <c r="J144">
        <f t="shared" si="13"/>
        <v>0</v>
      </c>
    </row>
    <row r="145" spans="1:10" x14ac:dyDescent="0.2">
      <c r="A145">
        <v>8</v>
      </c>
      <c r="B145">
        <v>15</v>
      </c>
      <c r="C145" t="s">
        <v>524</v>
      </c>
      <c r="F145">
        <v>0</v>
      </c>
      <c r="I145">
        <f t="shared" si="15"/>
        <v>0</v>
      </c>
      <c r="J145">
        <f t="shared" si="13"/>
        <v>0</v>
      </c>
    </row>
    <row r="146" spans="1:10" x14ac:dyDescent="0.2">
      <c r="A146">
        <v>8</v>
      </c>
      <c r="B146">
        <v>16</v>
      </c>
      <c r="C146" t="s">
        <v>525</v>
      </c>
      <c r="F146">
        <v>0</v>
      </c>
      <c r="I146">
        <f t="shared" si="15"/>
        <v>0</v>
      </c>
      <c r="J146">
        <f t="shared" si="13"/>
        <v>0</v>
      </c>
    </row>
    <row r="147" spans="1:10" x14ac:dyDescent="0.2">
      <c r="A147">
        <v>9</v>
      </c>
      <c r="B147">
        <v>1</v>
      </c>
      <c r="C147" t="s">
        <v>298</v>
      </c>
      <c r="D147">
        <v>1</v>
      </c>
      <c r="E147">
        <v>1</v>
      </c>
      <c r="F147">
        <v>151</v>
      </c>
      <c r="G147" t="s">
        <v>899</v>
      </c>
      <c r="H147" t="str">
        <f t="shared" ref="H147:H156" si="16">MID(G147,2,LEN(G147)-2)</f>
        <v>100010000110</v>
      </c>
      <c r="I147">
        <f t="shared" si="15"/>
        <v>2182</v>
      </c>
      <c r="J147">
        <f t="shared" si="13"/>
        <v>12</v>
      </c>
    </row>
    <row r="148" spans="1:10" x14ac:dyDescent="0.2">
      <c r="A148">
        <v>9</v>
      </c>
      <c r="B148">
        <v>2</v>
      </c>
      <c r="C148" t="s">
        <v>299</v>
      </c>
      <c r="D148">
        <v>1</v>
      </c>
      <c r="E148">
        <v>1</v>
      </c>
      <c r="F148">
        <v>506</v>
      </c>
      <c r="G148" t="s">
        <v>826</v>
      </c>
      <c r="H148" t="str">
        <f t="shared" si="16"/>
        <v>1001100111</v>
      </c>
      <c r="I148">
        <f t="shared" si="15"/>
        <v>615</v>
      </c>
      <c r="J148">
        <f t="shared" si="13"/>
        <v>10</v>
      </c>
    </row>
    <row r="149" spans="1:10" x14ac:dyDescent="0.2">
      <c r="A149">
        <v>9</v>
      </c>
      <c r="B149">
        <v>3</v>
      </c>
      <c r="C149" t="s">
        <v>300</v>
      </c>
      <c r="D149">
        <v>1</v>
      </c>
      <c r="E149">
        <v>1</v>
      </c>
      <c r="F149">
        <v>3300</v>
      </c>
      <c r="G149" t="s">
        <v>827</v>
      </c>
      <c r="H149" t="str">
        <f t="shared" si="16"/>
        <v>00101011</v>
      </c>
      <c r="I149">
        <f t="shared" si="15"/>
        <v>43</v>
      </c>
      <c r="J149">
        <f t="shared" si="13"/>
        <v>8</v>
      </c>
    </row>
    <row r="150" spans="1:10" x14ac:dyDescent="0.2">
      <c r="A150">
        <v>9</v>
      </c>
      <c r="B150">
        <v>4</v>
      </c>
      <c r="C150" t="s">
        <v>301</v>
      </c>
      <c r="D150">
        <v>1</v>
      </c>
      <c r="E150">
        <v>1</v>
      </c>
      <c r="F150">
        <v>6697</v>
      </c>
      <c r="G150" t="s">
        <v>828</v>
      </c>
      <c r="H150" t="str">
        <f t="shared" si="16"/>
        <v>0010110</v>
      </c>
      <c r="I150">
        <f t="shared" si="15"/>
        <v>22</v>
      </c>
      <c r="J150">
        <f t="shared" si="13"/>
        <v>7</v>
      </c>
    </row>
    <row r="151" spans="1:10" x14ac:dyDescent="0.2">
      <c r="A151">
        <v>9</v>
      </c>
      <c r="B151">
        <v>5</v>
      </c>
      <c r="C151" t="s">
        <v>302</v>
      </c>
      <c r="D151">
        <v>1</v>
      </c>
      <c r="E151">
        <v>1</v>
      </c>
      <c r="F151">
        <v>2263</v>
      </c>
      <c r="G151" t="s">
        <v>829</v>
      </c>
      <c r="H151" t="str">
        <f t="shared" si="16"/>
        <v>10010000</v>
      </c>
      <c r="I151">
        <f t="shared" si="15"/>
        <v>144</v>
      </c>
      <c r="J151">
        <f t="shared" si="13"/>
        <v>8</v>
      </c>
    </row>
    <row r="152" spans="1:10" x14ac:dyDescent="0.2">
      <c r="A152">
        <v>9</v>
      </c>
      <c r="B152">
        <v>6</v>
      </c>
      <c r="C152" t="s">
        <v>303</v>
      </c>
      <c r="D152">
        <v>1</v>
      </c>
      <c r="E152">
        <v>1</v>
      </c>
      <c r="F152">
        <v>532</v>
      </c>
      <c r="G152" t="s">
        <v>830</v>
      </c>
      <c r="H152" t="str">
        <f t="shared" si="16"/>
        <v>1001000111</v>
      </c>
      <c r="I152">
        <f t="shared" si="15"/>
        <v>583</v>
      </c>
      <c r="J152">
        <f t="shared" si="13"/>
        <v>10</v>
      </c>
    </row>
    <row r="153" spans="1:10" x14ac:dyDescent="0.2">
      <c r="A153">
        <v>9</v>
      </c>
      <c r="B153">
        <v>7</v>
      </c>
      <c r="C153" t="s">
        <v>304</v>
      </c>
      <c r="D153">
        <v>1</v>
      </c>
      <c r="E153">
        <v>1</v>
      </c>
      <c r="F153">
        <v>113</v>
      </c>
      <c r="G153" t="s">
        <v>900</v>
      </c>
      <c r="H153" t="str">
        <f t="shared" si="16"/>
        <v>0010111000000</v>
      </c>
      <c r="I153">
        <f t="shared" si="15"/>
        <v>1472</v>
      </c>
      <c r="J153">
        <f t="shared" si="13"/>
        <v>13</v>
      </c>
    </row>
    <row r="154" spans="1:10" x14ac:dyDescent="0.2">
      <c r="A154">
        <v>9</v>
      </c>
      <c r="B154">
        <v>8</v>
      </c>
      <c r="C154" t="s">
        <v>305</v>
      </c>
      <c r="D154">
        <v>1</v>
      </c>
      <c r="E154">
        <v>1</v>
      </c>
      <c r="F154">
        <v>5</v>
      </c>
      <c r="G154" t="s">
        <v>901</v>
      </c>
      <c r="H154" t="str">
        <f t="shared" si="16"/>
        <v>00111100101001011</v>
      </c>
      <c r="I154">
        <f t="shared" si="15"/>
        <v>31051</v>
      </c>
      <c r="J154">
        <f t="shared" si="13"/>
        <v>17</v>
      </c>
    </row>
    <row r="155" spans="1:10" x14ac:dyDescent="0.2">
      <c r="A155">
        <v>9</v>
      </c>
      <c r="B155">
        <v>9</v>
      </c>
      <c r="C155" t="s">
        <v>306</v>
      </c>
      <c r="D155">
        <v>1</v>
      </c>
      <c r="E155">
        <v>1</v>
      </c>
      <c r="F155">
        <v>0</v>
      </c>
      <c r="G155" t="s">
        <v>902</v>
      </c>
      <c r="H155" t="str">
        <f t="shared" si="16"/>
        <v>1001101010101111110</v>
      </c>
      <c r="I155">
        <f t="shared" si="15"/>
        <v>316798</v>
      </c>
      <c r="J155">
        <f t="shared" si="13"/>
        <v>19</v>
      </c>
    </row>
    <row r="156" spans="1:10" x14ac:dyDescent="0.2">
      <c r="A156">
        <v>9</v>
      </c>
      <c r="B156">
        <v>10</v>
      </c>
      <c r="C156" t="s">
        <v>384</v>
      </c>
      <c r="D156">
        <v>1</v>
      </c>
      <c r="E156">
        <v>1</v>
      </c>
      <c r="F156">
        <v>0</v>
      </c>
      <c r="G156" t="s">
        <v>903</v>
      </c>
      <c r="H156" t="str">
        <f t="shared" si="16"/>
        <v>1001101010101111001</v>
      </c>
      <c r="I156">
        <f t="shared" si="15"/>
        <v>316793</v>
      </c>
      <c r="J156">
        <f t="shared" si="13"/>
        <v>19</v>
      </c>
    </row>
    <row r="157" spans="1:10" x14ac:dyDescent="0.2">
      <c r="A157">
        <v>9</v>
      </c>
      <c r="B157">
        <v>11</v>
      </c>
      <c r="C157" t="s">
        <v>526</v>
      </c>
      <c r="F157">
        <v>0</v>
      </c>
      <c r="I157">
        <f t="shared" si="15"/>
        <v>0</v>
      </c>
      <c r="J157">
        <f t="shared" si="13"/>
        <v>0</v>
      </c>
    </row>
    <row r="158" spans="1:10" x14ac:dyDescent="0.2">
      <c r="A158">
        <v>9</v>
      </c>
      <c r="B158">
        <v>12</v>
      </c>
      <c r="C158" t="s">
        <v>527</v>
      </c>
      <c r="F158">
        <v>0</v>
      </c>
      <c r="I158">
        <f t="shared" si="15"/>
        <v>0</v>
      </c>
      <c r="J158">
        <f t="shared" si="13"/>
        <v>0</v>
      </c>
    </row>
    <row r="159" spans="1:10" x14ac:dyDescent="0.2">
      <c r="A159">
        <v>9</v>
      </c>
      <c r="B159">
        <v>13</v>
      </c>
      <c r="C159" t="s">
        <v>528</v>
      </c>
      <c r="F159">
        <v>0</v>
      </c>
      <c r="I159">
        <f t="shared" si="15"/>
        <v>0</v>
      </c>
      <c r="J159">
        <f t="shared" si="13"/>
        <v>0</v>
      </c>
    </row>
    <row r="160" spans="1:10" x14ac:dyDescent="0.2">
      <c r="A160">
        <v>9</v>
      </c>
      <c r="B160">
        <v>14</v>
      </c>
      <c r="C160" t="s">
        <v>529</v>
      </c>
      <c r="F160">
        <v>0</v>
      </c>
      <c r="I160">
        <f t="shared" si="15"/>
        <v>0</v>
      </c>
      <c r="J160">
        <f t="shared" si="13"/>
        <v>0</v>
      </c>
    </row>
    <row r="161" spans="1:10" x14ac:dyDescent="0.2">
      <c r="A161">
        <v>9</v>
      </c>
      <c r="B161">
        <v>15</v>
      </c>
      <c r="C161" t="s">
        <v>530</v>
      </c>
      <c r="F161">
        <v>0</v>
      </c>
      <c r="I161">
        <f t="shared" si="15"/>
        <v>0</v>
      </c>
      <c r="J161">
        <f t="shared" si="13"/>
        <v>0</v>
      </c>
    </row>
    <row r="162" spans="1:10" x14ac:dyDescent="0.2">
      <c r="A162">
        <v>9</v>
      </c>
      <c r="B162">
        <v>16</v>
      </c>
      <c r="C162" t="s">
        <v>531</v>
      </c>
      <c r="F162">
        <v>0</v>
      </c>
      <c r="I162">
        <f t="shared" si="15"/>
        <v>0</v>
      </c>
      <c r="J162">
        <f t="shared" si="13"/>
        <v>0</v>
      </c>
    </row>
    <row r="163" spans="1:10" x14ac:dyDescent="0.2">
      <c r="A163">
        <v>10</v>
      </c>
      <c r="B163">
        <v>1</v>
      </c>
      <c r="C163" t="s">
        <v>308</v>
      </c>
      <c r="D163">
        <v>1</v>
      </c>
      <c r="E163">
        <v>1</v>
      </c>
      <c r="F163">
        <v>11</v>
      </c>
      <c r="G163" t="s">
        <v>904</v>
      </c>
      <c r="H163" t="str">
        <f t="shared" ref="H163:H172" si="17">MID(G163,2,LEN(G163)-2)</f>
        <v>0011110010100100</v>
      </c>
      <c r="I163">
        <f t="shared" si="15"/>
        <v>15524</v>
      </c>
      <c r="J163">
        <f t="shared" si="13"/>
        <v>16</v>
      </c>
    </row>
    <row r="164" spans="1:10" x14ac:dyDescent="0.2">
      <c r="A164">
        <v>10</v>
      </c>
      <c r="B164">
        <v>2</v>
      </c>
      <c r="C164" t="s">
        <v>309</v>
      </c>
      <c r="D164">
        <v>1</v>
      </c>
      <c r="E164">
        <v>1</v>
      </c>
      <c r="F164">
        <v>55</v>
      </c>
      <c r="G164" t="s">
        <v>905</v>
      </c>
      <c r="H164" t="str">
        <f t="shared" si="17"/>
        <v>00101110000100</v>
      </c>
      <c r="I164">
        <f t="shared" si="15"/>
        <v>2948</v>
      </c>
      <c r="J164">
        <f t="shared" si="13"/>
        <v>14</v>
      </c>
    </row>
    <row r="165" spans="1:10" x14ac:dyDescent="0.2">
      <c r="A165">
        <v>10</v>
      </c>
      <c r="B165">
        <v>3</v>
      </c>
      <c r="C165" t="s">
        <v>310</v>
      </c>
      <c r="D165">
        <v>1</v>
      </c>
      <c r="E165">
        <v>1</v>
      </c>
      <c r="F165">
        <v>501</v>
      </c>
      <c r="G165" t="s">
        <v>906</v>
      </c>
      <c r="H165" t="str">
        <f t="shared" si="17"/>
        <v>1001101011</v>
      </c>
      <c r="I165">
        <f t="shared" si="15"/>
        <v>619</v>
      </c>
      <c r="J165">
        <f t="shared" si="13"/>
        <v>10</v>
      </c>
    </row>
    <row r="166" spans="1:10" x14ac:dyDescent="0.2">
      <c r="A166">
        <v>10</v>
      </c>
      <c r="B166">
        <v>4</v>
      </c>
      <c r="C166" t="s">
        <v>311</v>
      </c>
      <c r="D166">
        <v>1</v>
      </c>
      <c r="E166">
        <v>1</v>
      </c>
      <c r="F166">
        <v>1220</v>
      </c>
      <c r="G166" t="s">
        <v>831</v>
      </c>
      <c r="H166" t="str">
        <f t="shared" si="17"/>
        <v>100011000</v>
      </c>
      <c r="I166">
        <f t="shared" si="15"/>
        <v>280</v>
      </c>
      <c r="J166">
        <f t="shared" si="13"/>
        <v>9</v>
      </c>
    </row>
    <row r="167" spans="1:10" x14ac:dyDescent="0.2">
      <c r="A167">
        <v>10</v>
      </c>
      <c r="B167">
        <v>5</v>
      </c>
      <c r="C167" t="s">
        <v>312</v>
      </c>
      <c r="D167">
        <v>1</v>
      </c>
      <c r="E167">
        <v>1</v>
      </c>
      <c r="F167">
        <v>225</v>
      </c>
      <c r="G167" t="s">
        <v>832</v>
      </c>
      <c r="H167" t="str">
        <f t="shared" si="17"/>
        <v>10011011011</v>
      </c>
      <c r="I167">
        <f t="shared" si="15"/>
        <v>1243</v>
      </c>
      <c r="J167">
        <f t="shared" si="13"/>
        <v>11</v>
      </c>
    </row>
    <row r="168" spans="1:10" x14ac:dyDescent="0.2">
      <c r="A168">
        <v>10</v>
      </c>
      <c r="B168">
        <v>6</v>
      </c>
      <c r="C168" t="s">
        <v>313</v>
      </c>
      <c r="D168">
        <v>1</v>
      </c>
      <c r="E168">
        <v>1</v>
      </c>
      <c r="F168">
        <v>41</v>
      </c>
      <c r="G168" t="s">
        <v>907</v>
      </c>
      <c r="H168" t="str">
        <f t="shared" si="17"/>
        <v>00111100101010</v>
      </c>
      <c r="I168">
        <f t="shared" si="15"/>
        <v>3882</v>
      </c>
      <c r="J168">
        <f t="shared" si="13"/>
        <v>14</v>
      </c>
    </row>
    <row r="169" spans="1:10" x14ac:dyDescent="0.2">
      <c r="A169">
        <v>10</v>
      </c>
      <c r="B169">
        <v>7</v>
      </c>
      <c r="C169" t="s">
        <v>314</v>
      </c>
      <c r="D169">
        <v>1</v>
      </c>
      <c r="E169">
        <v>1</v>
      </c>
      <c r="F169">
        <v>7</v>
      </c>
      <c r="G169" t="s">
        <v>908</v>
      </c>
      <c r="H169" t="str">
        <f t="shared" si="17"/>
        <v>1001101010111101</v>
      </c>
      <c r="I169">
        <f t="shared" si="15"/>
        <v>39613</v>
      </c>
      <c r="J169">
        <f t="shared" si="13"/>
        <v>16</v>
      </c>
    </row>
    <row r="170" spans="1:10" x14ac:dyDescent="0.2">
      <c r="A170">
        <v>10</v>
      </c>
      <c r="B170">
        <v>8</v>
      </c>
      <c r="C170" t="s">
        <v>315</v>
      </c>
      <c r="D170">
        <v>1</v>
      </c>
      <c r="E170">
        <v>1</v>
      </c>
      <c r="F170">
        <v>0</v>
      </c>
      <c r="G170" t="s">
        <v>909</v>
      </c>
      <c r="H170" t="str">
        <f t="shared" si="17"/>
        <v>1001101010101111000</v>
      </c>
      <c r="I170">
        <f t="shared" si="15"/>
        <v>316792</v>
      </c>
      <c r="J170">
        <f t="shared" si="13"/>
        <v>19</v>
      </c>
    </row>
    <row r="171" spans="1:10" x14ac:dyDescent="0.2">
      <c r="A171">
        <v>10</v>
      </c>
      <c r="B171">
        <v>9</v>
      </c>
      <c r="C171" t="s">
        <v>316</v>
      </c>
      <c r="D171">
        <v>1</v>
      </c>
      <c r="E171">
        <v>1</v>
      </c>
      <c r="F171">
        <v>0</v>
      </c>
      <c r="G171" t="s">
        <v>910</v>
      </c>
      <c r="H171" t="str">
        <f t="shared" si="17"/>
        <v>1001101010101111011</v>
      </c>
      <c r="I171">
        <f t="shared" si="15"/>
        <v>316795</v>
      </c>
      <c r="J171">
        <f t="shared" si="13"/>
        <v>19</v>
      </c>
    </row>
    <row r="172" spans="1:10" x14ac:dyDescent="0.2">
      <c r="A172">
        <v>10</v>
      </c>
      <c r="B172">
        <v>10</v>
      </c>
      <c r="C172" t="s">
        <v>385</v>
      </c>
      <c r="D172">
        <v>1</v>
      </c>
      <c r="E172">
        <v>1</v>
      </c>
      <c r="F172">
        <v>0</v>
      </c>
      <c r="G172" t="s">
        <v>911</v>
      </c>
      <c r="H172" t="str">
        <f t="shared" si="17"/>
        <v>1001101010101111010</v>
      </c>
      <c r="I172">
        <f t="shared" si="15"/>
        <v>316794</v>
      </c>
      <c r="J172">
        <f t="shared" si="13"/>
        <v>19</v>
      </c>
    </row>
    <row r="173" spans="1:10" x14ac:dyDescent="0.2">
      <c r="A173">
        <v>10</v>
      </c>
      <c r="B173">
        <v>11</v>
      </c>
      <c r="C173" t="s">
        <v>532</v>
      </c>
      <c r="F173">
        <v>0</v>
      </c>
      <c r="I173">
        <f t="shared" si="15"/>
        <v>0</v>
      </c>
      <c r="J173">
        <f t="shared" si="13"/>
        <v>0</v>
      </c>
    </row>
    <row r="174" spans="1:10" x14ac:dyDescent="0.2">
      <c r="A174">
        <v>10</v>
      </c>
      <c r="B174">
        <v>12</v>
      </c>
      <c r="C174" t="s">
        <v>533</v>
      </c>
      <c r="F174">
        <v>0</v>
      </c>
      <c r="I174">
        <f t="shared" si="15"/>
        <v>0</v>
      </c>
      <c r="J174">
        <f t="shared" si="13"/>
        <v>0</v>
      </c>
    </row>
    <row r="175" spans="1:10" x14ac:dyDescent="0.2">
      <c r="A175">
        <v>10</v>
      </c>
      <c r="B175">
        <v>13</v>
      </c>
      <c r="C175" t="s">
        <v>534</v>
      </c>
      <c r="F175">
        <v>0</v>
      </c>
      <c r="I175">
        <f t="shared" si="15"/>
        <v>0</v>
      </c>
      <c r="J175">
        <f t="shared" si="13"/>
        <v>0</v>
      </c>
    </row>
    <row r="176" spans="1:10" x14ac:dyDescent="0.2">
      <c r="A176">
        <v>10</v>
      </c>
      <c r="B176">
        <v>14</v>
      </c>
      <c r="C176" t="s">
        <v>535</v>
      </c>
      <c r="F176">
        <v>0</v>
      </c>
      <c r="I176">
        <f t="shared" si="15"/>
        <v>0</v>
      </c>
      <c r="J176">
        <f t="shared" si="13"/>
        <v>0</v>
      </c>
    </row>
    <row r="177" spans="1:10" x14ac:dyDescent="0.2">
      <c r="A177">
        <v>10</v>
      </c>
      <c r="B177">
        <v>15</v>
      </c>
      <c r="C177" t="s">
        <v>536</v>
      </c>
      <c r="F177">
        <v>0</v>
      </c>
      <c r="I177">
        <f t="shared" si="15"/>
        <v>0</v>
      </c>
      <c r="J177">
        <f t="shared" si="13"/>
        <v>0</v>
      </c>
    </row>
    <row r="178" spans="1:10" x14ac:dyDescent="0.2">
      <c r="A178">
        <v>10</v>
      </c>
      <c r="B178">
        <v>16</v>
      </c>
      <c r="C178" t="s">
        <v>537</v>
      </c>
      <c r="F178">
        <v>0</v>
      </c>
      <c r="I178">
        <f t="shared" si="15"/>
        <v>0</v>
      </c>
      <c r="J178">
        <f t="shared" si="13"/>
        <v>0</v>
      </c>
    </row>
    <row r="179" spans="1:10" x14ac:dyDescent="0.2">
      <c r="A179">
        <v>11</v>
      </c>
      <c r="B179">
        <v>1</v>
      </c>
      <c r="C179" t="s">
        <v>318</v>
      </c>
      <c r="D179">
        <v>1</v>
      </c>
      <c r="E179">
        <v>1</v>
      </c>
      <c r="F179">
        <v>8</v>
      </c>
      <c r="G179" t="s">
        <v>912</v>
      </c>
      <c r="H179" t="str">
        <f t="shared" ref="H179:H188" si="18">MID(G179,2,LEN(G179)-2)</f>
        <v>1001101010101011</v>
      </c>
      <c r="I179">
        <f t="shared" si="15"/>
        <v>39595</v>
      </c>
      <c r="J179">
        <f t="shared" si="13"/>
        <v>16</v>
      </c>
    </row>
    <row r="180" spans="1:10" x14ac:dyDescent="0.2">
      <c r="A180">
        <v>11</v>
      </c>
      <c r="B180">
        <v>2</v>
      </c>
      <c r="C180" t="s">
        <v>319</v>
      </c>
      <c r="D180">
        <v>1</v>
      </c>
      <c r="E180">
        <v>1</v>
      </c>
      <c r="F180">
        <v>31</v>
      </c>
      <c r="G180" t="s">
        <v>913</v>
      </c>
      <c r="H180" t="str">
        <f t="shared" si="18"/>
        <v>10011010101100</v>
      </c>
      <c r="I180">
        <f t="shared" si="15"/>
        <v>9900</v>
      </c>
      <c r="J180">
        <f t="shared" si="13"/>
        <v>14</v>
      </c>
    </row>
    <row r="181" spans="1:10" x14ac:dyDescent="0.2">
      <c r="A181">
        <v>11</v>
      </c>
      <c r="B181">
        <v>3</v>
      </c>
      <c r="C181" t="s">
        <v>320</v>
      </c>
      <c r="D181">
        <v>1</v>
      </c>
      <c r="E181">
        <v>1</v>
      </c>
      <c r="F181">
        <v>433</v>
      </c>
      <c r="G181" t="s">
        <v>914</v>
      </c>
      <c r="H181" t="str">
        <f t="shared" si="18"/>
        <v>00101110001</v>
      </c>
      <c r="I181">
        <f t="shared" si="15"/>
        <v>369</v>
      </c>
      <c r="J181">
        <f t="shared" si="13"/>
        <v>11</v>
      </c>
    </row>
    <row r="182" spans="1:10" x14ac:dyDescent="0.2">
      <c r="A182">
        <v>11</v>
      </c>
      <c r="B182">
        <v>4</v>
      </c>
      <c r="C182" t="s">
        <v>321</v>
      </c>
      <c r="D182">
        <v>1</v>
      </c>
      <c r="E182">
        <v>1</v>
      </c>
      <c r="F182">
        <v>921</v>
      </c>
      <c r="G182" t="s">
        <v>833</v>
      </c>
      <c r="H182" t="str">
        <f t="shared" si="18"/>
        <v>100110111</v>
      </c>
      <c r="I182">
        <f t="shared" si="15"/>
        <v>311</v>
      </c>
      <c r="J182">
        <f t="shared" si="13"/>
        <v>9</v>
      </c>
    </row>
    <row r="183" spans="1:10" x14ac:dyDescent="0.2">
      <c r="A183">
        <v>11</v>
      </c>
      <c r="B183">
        <v>5</v>
      </c>
      <c r="C183" t="s">
        <v>322</v>
      </c>
      <c r="D183">
        <v>1</v>
      </c>
      <c r="E183">
        <v>1</v>
      </c>
      <c r="F183">
        <v>70</v>
      </c>
      <c r="G183" t="s">
        <v>915</v>
      </c>
      <c r="H183" t="str">
        <f t="shared" si="18"/>
        <v>1001000100101</v>
      </c>
      <c r="I183">
        <f t="shared" si="15"/>
        <v>4645</v>
      </c>
      <c r="J183">
        <f t="shared" si="13"/>
        <v>13</v>
      </c>
    </row>
    <row r="184" spans="1:10" x14ac:dyDescent="0.2">
      <c r="A184">
        <v>11</v>
      </c>
      <c r="B184">
        <v>6</v>
      </c>
      <c r="C184" t="s">
        <v>323</v>
      </c>
      <c r="D184">
        <v>1</v>
      </c>
      <c r="E184">
        <v>1</v>
      </c>
      <c r="F184">
        <v>10</v>
      </c>
      <c r="G184" t="s">
        <v>916</v>
      </c>
      <c r="H184" t="str">
        <f t="shared" si="18"/>
        <v>1001000100100001</v>
      </c>
      <c r="I184">
        <f t="shared" si="15"/>
        <v>37153</v>
      </c>
      <c r="J184">
        <f t="shared" si="13"/>
        <v>16</v>
      </c>
    </row>
    <row r="185" spans="1:10" x14ac:dyDescent="0.2">
      <c r="A185">
        <v>11</v>
      </c>
      <c r="B185">
        <v>7</v>
      </c>
      <c r="C185" t="s">
        <v>324</v>
      </c>
      <c r="D185">
        <v>1</v>
      </c>
      <c r="E185">
        <v>1</v>
      </c>
      <c r="F185">
        <v>3</v>
      </c>
      <c r="G185" t="s">
        <v>917</v>
      </c>
      <c r="H185" t="str">
        <f t="shared" si="18"/>
        <v>001111001010010100</v>
      </c>
      <c r="I185">
        <f t="shared" si="15"/>
        <v>62100</v>
      </c>
      <c r="J185">
        <f t="shared" si="13"/>
        <v>18</v>
      </c>
    </row>
    <row r="186" spans="1:10" x14ac:dyDescent="0.2">
      <c r="A186">
        <v>11</v>
      </c>
      <c r="B186">
        <v>8</v>
      </c>
      <c r="C186" t="s">
        <v>325</v>
      </c>
      <c r="D186">
        <v>1</v>
      </c>
      <c r="E186">
        <v>1</v>
      </c>
      <c r="F186">
        <v>0</v>
      </c>
      <c r="G186" t="s">
        <v>918</v>
      </c>
      <c r="H186" t="str">
        <f t="shared" si="18"/>
        <v>1001101010111100101</v>
      </c>
      <c r="I186">
        <f t="shared" si="15"/>
        <v>316901</v>
      </c>
      <c r="J186">
        <f t="shared" si="13"/>
        <v>19</v>
      </c>
    </row>
    <row r="187" spans="1:10" x14ac:dyDescent="0.2">
      <c r="A187">
        <v>11</v>
      </c>
      <c r="B187">
        <v>9</v>
      </c>
      <c r="C187" t="s">
        <v>326</v>
      </c>
      <c r="D187">
        <v>1</v>
      </c>
      <c r="E187">
        <v>1</v>
      </c>
      <c r="F187">
        <v>0</v>
      </c>
      <c r="G187" t="s">
        <v>919</v>
      </c>
      <c r="H187" t="str">
        <f t="shared" si="18"/>
        <v>1001101010111100100</v>
      </c>
      <c r="I187">
        <f t="shared" si="15"/>
        <v>316900</v>
      </c>
      <c r="J187">
        <f t="shared" si="13"/>
        <v>19</v>
      </c>
    </row>
    <row r="188" spans="1:10" x14ac:dyDescent="0.2">
      <c r="A188">
        <v>11</v>
      </c>
      <c r="B188">
        <v>10</v>
      </c>
      <c r="C188" t="s">
        <v>386</v>
      </c>
      <c r="D188">
        <v>1</v>
      </c>
      <c r="E188">
        <v>1</v>
      </c>
      <c r="F188">
        <v>0</v>
      </c>
      <c r="G188" t="s">
        <v>920</v>
      </c>
      <c r="H188" t="str">
        <f t="shared" si="18"/>
        <v>1001101010111100111</v>
      </c>
      <c r="I188">
        <f t="shared" si="15"/>
        <v>316903</v>
      </c>
      <c r="J188">
        <f t="shared" si="13"/>
        <v>19</v>
      </c>
    </row>
    <row r="189" spans="1:10" x14ac:dyDescent="0.2">
      <c r="A189">
        <v>11</v>
      </c>
      <c r="B189">
        <v>11</v>
      </c>
      <c r="C189" t="s">
        <v>538</v>
      </c>
      <c r="F189">
        <v>0</v>
      </c>
      <c r="I189">
        <f t="shared" si="15"/>
        <v>0</v>
      </c>
      <c r="J189">
        <f t="shared" si="13"/>
        <v>0</v>
      </c>
    </row>
    <row r="190" spans="1:10" x14ac:dyDescent="0.2">
      <c r="A190">
        <v>11</v>
      </c>
      <c r="B190">
        <v>12</v>
      </c>
      <c r="C190" t="s">
        <v>539</v>
      </c>
      <c r="F190">
        <v>0</v>
      </c>
      <c r="I190">
        <f t="shared" si="15"/>
        <v>0</v>
      </c>
      <c r="J190">
        <f t="shared" si="13"/>
        <v>0</v>
      </c>
    </row>
    <row r="191" spans="1:10" x14ac:dyDescent="0.2">
      <c r="A191">
        <v>11</v>
      </c>
      <c r="B191">
        <v>13</v>
      </c>
      <c r="C191" t="s">
        <v>540</v>
      </c>
      <c r="F191">
        <v>0</v>
      </c>
      <c r="I191">
        <f t="shared" si="15"/>
        <v>0</v>
      </c>
      <c r="J191">
        <f t="shared" si="13"/>
        <v>0</v>
      </c>
    </row>
    <row r="192" spans="1:10" x14ac:dyDescent="0.2">
      <c r="A192">
        <v>11</v>
      </c>
      <c r="B192">
        <v>14</v>
      </c>
      <c r="C192" t="s">
        <v>541</v>
      </c>
      <c r="F192">
        <v>0</v>
      </c>
      <c r="I192">
        <f t="shared" si="15"/>
        <v>0</v>
      </c>
      <c r="J192">
        <f t="shared" si="13"/>
        <v>0</v>
      </c>
    </row>
    <row r="193" spans="1:10" x14ac:dyDescent="0.2">
      <c r="A193">
        <v>11</v>
      </c>
      <c r="B193">
        <v>15</v>
      </c>
      <c r="C193" t="s">
        <v>542</v>
      </c>
      <c r="F193">
        <v>0</v>
      </c>
      <c r="I193">
        <f t="shared" si="15"/>
        <v>0</v>
      </c>
      <c r="J193">
        <f t="shared" si="13"/>
        <v>0</v>
      </c>
    </row>
    <row r="194" spans="1:10" x14ac:dyDescent="0.2">
      <c r="A194">
        <v>11</v>
      </c>
      <c r="B194">
        <v>16</v>
      </c>
      <c r="C194" t="s">
        <v>543</v>
      </c>
      <c r="F194">
        <v>0</v>
      </c>
      <c r="I194">
        <f t="shared" si="15"/>
        <v>0</v>
      </c>
      <c r="J194">
        <f t="shared" ref="J194:J252" si="19">LEN(H194)</f>
        <v>0</v>
      </c>
    </row>
    <row r="195" spans="1:10" x14ac:dyDescent="0.2">
      <c r="A195">
        <v>12</v>
      </c>
      <c r="B195">
        <v>1</v>
      </c>
      <c r="C195" t="s">
        <v>328</v>
      </c>
      <c r="D195">
        <v>1</v>
      </c>
      <c r="E195">
        <v>1</v>
      </c>
      <c r="F195">
        <v>77</v>
      </c>
      <c r="G195" t="s">
        <v>921</v>
      </c>
      <c r="H195" t="str">
        <f t="shared" ref="H195:H204" si="20">MID(G195,2,LEN(G195)-2)</f>
        <v>1000100001011</v>
      </c>
      <c r="I195">
        <f t="shared" si="15"/>
        <v>4363</v>
      </c>
      <c r="J195">
        <f t="shared" si="19"/>
        <v>13</v>
      </c>
    </row>
    <row r="196" spans="1:10" x14ac:dyDescent="0.2">
      <c r="A196">
        <v>12</v>
      </c>
      <c r="B196">
        <v>2</v>
      </c>
      <c r="C196" t="s">
        <v>329</v>
      </c>
      <c r="D196">
        <v>1</v>
      </c>
      <c r="E196">
        <v>1</v>
      </c>
      <c r="F196">
        <v>255</v>
      </c>
      <c r="G196" t="s">
        <v>922</v>
      </c>
      <c r="H196" t="str">
        <f t="shared" si="20"/>
        <v>10011010100</v>
      </c>
      <c r="I196">
        <f t="shared" si="15"/>
        <v>1236</v>
      </c>
      <c r="J196">
        <f t="shared" si="19"/>
        <v>11</v>
      </c>
    </row>
    <row r="197" spans="1:10" x14ac:dyDescent="0.2">
      <c r="A197">
        <v>12</v>
      </c>
      <c r="B197">
        <v>3</v>
      </c>
      <c r="C197" t="s">
        <v>330</v>
      </c>
      <c r="D197">
        <v>1</v>
      </c>
      <c r="E197">
        <v>1</v>
      </c>
      <c r="F197">
        <v>1813</v>
      </c>
      <c r="G197" t="s">
        <v>834</v>
      </c>
      <c r="H197" t="str">
        <f t="shared" si="20"/>
        <v>10011100</v>
      </c>
      <c r="I197">
        <f t="shared" si="15"/>
        <v>156</v>
      </c>
      <c r="J197">
        <f t="shared" si="19"/>
        <v>8</v>
      </c>
    </row>
    <row r="198" spans="1:10" x14ac:dyDescent="0.2">
      <c r="A198">
        <v>12</v>
      </c>
      <c r="B198">
        <v>4</v>
      </c>
      <c r="C198" t="s">
        <v>331</v>
      </c>
      <c r="D198">
        <v>1</v>
      </c>
      <c r="E198">
        <v>1</v>
      </c>
      <c r="F198">
        <v>3569</v>
      </c>
      <c r="G198" t="s">
        <v>835</v>
      </c>
      <c r="H198" t="str">
        <f t="shared" si="20"/>
        <v>1001111</v>
      </c>
      <c r="I198">
        <f t="shared" si="15"/>
        <v>79</v>
      </c>
      <c r="J198">
        <f t="shared" si="19"/>
        <v>7</v>
      </c>
    </row>
    <row r="199" spans="1:10" x14ac:dyDescent="0.2">
      <c r="A199">
        <v>12</v>
      </c>
      <c r="B199">
        <v>5</v>
      </c>
      <c r="C199" t="s">
        <v>332</v>
      </c>
      <c r="D199">
        <v>1</v>
      </c>
      <c r="E199">
        <v>1</v>
      </c>
      <c r="F199">
        <v>914</v>
      </c>
      <c r="G199" t="s">
        <v>836</v>
      </c>
      <c r="H199" t="str">
        <f t="shared" si="20"/>
        <v>100111010</v>
      </c>
      <c r="I199">
        <f t="shared" si="15"/>
        <v>314</v>
      </c>
      <c r="J199">
        <f t="shared" si="19"/>
        <v>9</v>
      </c>
    </row>
    <row r="200" spans="1:10" x14ac:dyDescent="0.2">
      <c r="A200">
        <v>12</v>
      </c>
      <c r="B200">
        <v>6</v>
      </c>
      <c r="C200" t="s">
        <v>333</v>
      </c>
      <c r="D200">
        <v>1</v>
      </c>
      <c r="E200">
        <v>1</v>
      </c>
      <c r="F200">
        <v>260</v>
      </c>
      <c r="G200" t="s">
        <v>837</v>
      </c>
      <c r="H200" t="str">
        <f t="shared" si="20"/>
        <v>10011001101</v>
      </c>
      <c r="I200">
        <f t="shared" si="15"/>
        <v>1229</v>
      </c>
      <c r="J200">
        <f t="shared" si="19"/>
        <v>11</v>
      </c>
    </row>
    <row r="201" spans="1:10" x14ac:dyDescent="0.2">
      <c r="A201">
        <v>12</v>
      </c>
      <c r="B201">
        <v>7</v>
      </c>
      <c r="C201" t="s">
        <v>334</v>
      </c>
      <c r="D201">
        <v>1</v>
      </c>
      <c r="E201">
        <v>1</v>
      </c>
      <c r="F201">
        <v>36</v>
      </c>
      <c r="G201" t="s">
        <v>923</v>
      </c>
      <c r="H201" t="str">
        <f t="shared" si="20"/>
        <v>10010001001001</v>
      </c>
      <c r="I201">
        <f t="shared" si="15"/>
        <v>9289</v>
      </c>
      <c r="J201">
        <f t="shared" si="19"/>
        <v>14</v>
      </c>
    </row>
    <row r="202" spans="1:10" x14ac:dyDescent="0.2">
      <c r="A202">
        <v>12</v>
      </c>
      <c r="B202">
        <v>8</v>
      </c>
      <c r="C202" t="s">
        <v>335</v>
      </c>
      <c r="D202">
        <v>1</v>
      </c>
      <c r="E202">
        <v>1</v>
      </c>
      <c r="F202">
        <v>0</v>
      </c>
      <c r="G202" t="s">
        <v>924</v>
      </c>
      <c r="H202" t="str">
        <f t="shared" si="20"/>
        <v>1001101010111100110</v>
      </c>
      <c r="I202">
        <f t="shared" si="15"/>
        <v>316902</v>
      </c>
      <c r="J202">
        <f t="shared" si="19"/>
        <v>19</v>
      </c>
    </row>
    <row r="203" spans="1:10" x14ac:dyDescent="0.2">
      <c r="A203">
        <v>12</v>
      </c>
      <c r="B203">
        <v>9</v>
      </c>
      <c r="C203" t="s">
        <v>336</v>
      </c>
      <c r="D203">
        <v>1</v>
      </c>
      <c r="E203">
        <v>1</v>
      </c>
      <c r="F203">
        <v>0</v>
      </c>
      <c r="G203" t="s">
        <v>925</v>
      </c>
      <c r="H203" t="str">
        <f t="shared" si="20"/>
        <v>1001101010111100001</v>
      </c>
      <c r="I203">
        <f t="shared" si="15"/>
        <v>316897</v>
      </c>
      <c r="J203">
        <f t="shared" si="19"/>
        <v>19</v>
      </c>
    </row>
    <row r="204" spans="1:10" x14ac:dyDescent="0.2">
      <c r="A204">
        <v>12</v>
      </c>
      <c r="B204">
        <v>10</v>
      </c>
      <c r="C204" t="s">
        <v>387</v>
      </c>
      <c r="D204">
        <v>1</v>
      </c>
      <c r="E204">
        <v>1</v>
      </c>
      <c r="F204">
        <v>0</v>
      </c>
      <c r="G204" t="s">
        <v>926</v>
      </c>
      <c r="H204" t="str">
        <f t="shared" si="20"/>
        <v>1001101010111100000</v>
      </c>
      <c r="I204">
        <f t="shared" si="15"/>
        <v>316896</v>
      </c>
      <c r="J204">
        <f t="shared" si="19"/>
        <v>19</v>
      </c>
    </row>
    <row r="205" spans="1:10" x14ac:dyDescent="0.2">
      <c r="A205">
        <v>12</v>
      </c>
      <c r="B205">
        <v>11</v>
      </c>
      <c r="C205" t="s">
        <v>544</v>
      </c>
      <c r="F205">
        <v>0</v>
      </c>
      <c r="I205">
        <f t="shared" ref="I205:I252" si="21">_xlfn.DECIMAL(H205,2)</f>
        <v>0</v>
      </c>
      <c r="J205">
        <f t="shared" si="19"/>
        <v>0</v>
      </c>
    </row>
    <row r="206" spans="1:10" x14ac:dyDescent="0.2">
      <c r="A206">
        <v>12</v>
      </c>
      <c r="B206">
        <v>12</v>
      </c>
      <c r="C206" t="s">
        <v>545</v>
      </c>
      <c r="F206">
        <v>0</v>
      </c>
      <c r="I206">
        <f t="shared" si="21"/>
        <v>0</v>
      </c>
      <c r="J206">
        <f t="shared" si="19"/>
        <v>0</v>
      </c>
    </row>
    <row r="207" spans="1:10" x14ac:dyDescent="0.2">
      <c r="A207">
        <v>12</v>
      </c>
      <c r="B207">
        <v>13</v>
      </c>
      <c r="C207" t="s">
        <v>546</v>
      </c>
      <c r="F207">
        <v>0</v>
      </c>
      <c r="I207">
        <f t="shared" si="21"/>
        <v>0</v>
      </c>
      <c r="J207">
        <f t="shared" si="19"/>
        <v>0</v>
      </c>
    </row>
    <row r="208" spans="1:10" x14ac:dyDescent="0.2">
      <c r="A208">
        <v>12</v>
      </c>
      <c r="B208">
        <v>14</v>
      </c>
      <c r="C208" t="s">
        <v>547</v>
      </c>
      <c r="F208">
        <v>0</v>
      </c>
      <c r="I208">
        <f t="shared" si="21"/>
        <v>0</v>
      </c>
      <c r="J208">
        <f t="shared" si="19"/>
        <v>0</v>
      </c>
    </row>
    <row r="209" spans="1:10" x14ac:dyDescent="0.2">
      <c r="A209">
        <v>12</v>
      </c>
      <c r="B209">
        <v>15</v>
      </c>
      <c r="C209" t="s">
        <v>548</v>
      </c>
      <c r="F209">
        <v>0</v>
      </c>
      <c r="I209">
        <f t="shared" si="21"/>
        <v>0</v>
      </c>
      <c r="J209">
        <f t="shared" si="19"/>
        <v>0</v>
      </c>
    </row>
    <row r="210" spans="1:10" x14ac:dyDescent="0.2">
      <c r="A210">
        <v>12</v>
      </c>
      <c r="B210">
        <v>16</v>
      </c>
      <c r="C210" t="s">
        <v>549</v>
      </c>
      <c r="F210">
        <v>0</v>
      </c>
      <c r="I210">
        <f t="shared" si="21"/>
        <v>0</v>
      </c>
      <c r="J210">
        <f t="shared" si="19"/>
        <v>0</v>
      </c>
    </row>
    <row r="211" spans="1:10" x14ac:dyDescent="0.2">
      <c r="A211">
        <v>13</v>
      </c>
      <c r="B211">
        <v>1</v>
      </c>
      <c r="C211" t="s">
        <v>338</v>
      </c>
      <c r="D211">
        <v>1</v>
      </c>
      <c r="E211">
        <v>1</v>
      </c>
      <c r="F211">
        <v>10</v>
      </c>
      <c r="G211" t="s">
        <v>927</v>
      </c>
      <c r="H211" t="str">
        <f t="shared" ref="H211:H220" si="22">MID(G211,2,LEN(G211)-2)</f>
        <v>1001000100100000</v>
      </c>
      <c r="I211">
        <f t="shared" si="21"/>
        <v>37152</v>
      </c>
      <c r="J211">
        <f t="shared" si="19"/>
        <v>16</v>
      </c>
    </row>
    <row r="212" spans="1:10" x14ac:dyDescent="0.2">
      <c r="A212">
        <v>13</v>
      </c>
      <c r="B212">
        <v>2</v>
      </c>
      <c r="C212" t="s">
        <v>339</v>
      </c>
      <c r="D212">
        <v>1</v>
      </c>
      <c r="E212">
        <v>1</v>
      </c>
      <c r="F212">
        <v>46</v>
      </c>
      <c r="G212" t="s">
        <v>928</v>
      </c>
      <c r="H212" t="str">
        <f t="shared" si="22"/>
        <v>00111100101000</v>
      </c>
      <c r="I212">
        <f t="shared" si="21"/>
        <v>3880</v>
      </c>
      <c r="J212">
        <f t="shared" si="19"/>
        <v>14</v>
      </c>
    </row>
    <row r="213" spans="1:10" x14ac:dyDescent="0.2">
      <c r="A213">
        <v>13</v>
      </c>
      <c r="B213">
        <v>3</v>
      </c>
      <c r="C213" t="s">
        <v>340</v>
      </c>
      <c r="D213">
        <v>1</v>
      </c>
      <c r="E213">
        <v>1</v>
      </c>
      <c r="F213">
        <v>578</v>
      </c>
      <c r="G213" t="s">
        <v>838</v>
      </c>
      <c r="H213" t="str">
        <f t="shared" si="22"/>
        <v>1000110111</v>
      </c>
      <c r="I213">
        <f t="shared" si="21"/>
        <v>567</v>
      </c>
      <c r="J213">
        <f t="shared" si="19"/>
        <v>10</v>
      </c>
    </row>
    <row r="214" spans="1:10" x14ac:dyDescent="0.2">
      <c r="A214">
        <v>13</v>
      </c>
      <c r="B214">
        <v>4</v>
      </c>
      <c r="C214" t="s">
        <v>341</v>
      </c>
      <c r="D214">
        <v>1</v>
      </c>
      <c r="E214">
        <v>1</v>
      </c>
      <c r="F214">
        <v>1452</v>
      </c>
      <c r="G214" t="s">
        <v>839</v>
      </c>
      <c r="H214" t="str">
        <f t="shared" si="22"/>
        <v>001111000</v>
      </c>
      <c r="I214">
        <f t="shared" si="21"/>
        <v>120</v>
      </c>
      <c r="J214">
        <f t="shared" si="19"/>
        <v>9</v>
      </c>
    </row>
    <row r="215" spans="1:10" x14ac:dyDescent="0.2">
      <c r="A215">
        <v>13</v>
      </c>
      <c r="B215">
        <v>5</v>
      </c>
      <c r="C215" t="s">
        <v>342</v>
      </c>
      <c r="D215">
        <v>1</v>
      </c>
      <c r="E215">
        <v>1</v>
      </c>
      <c r="F215">
        <v>186</v>
      </c>
      <c r="G215" t="s">
        <v>840</v>
      </c>
      <c r="H215" t="str">
        <f t="shared" si="22"/>
        <v>001111001001</v>
      </c>
      <c r="I215">
        <f t="shared" si="21"/>
        <v>969</v>
      </c>
      <c r="J215">
        <f t="shared" si="19"/>
        <v>12</v>
      </c>
    </row>
    <row r="216" spans="1:10" x14ac:dyDescent="0.2">
      <c r="A216">
        <v>13</v>
      </c>
      <c r="B216">
        <v>6</v>
      </c>
      <c r="C216" t="s">
        <v>343</v>
      </c>
      <c r="D216">
        <v>1</v>
      </c>
      <c r="E216">
        <v>1</v>
      </c>
      <c r="F216">
        <v>23</v>
      </c>
      <c r="G216" t="s">
        <v>929</v>
      </c>
      <c r="H216" t="str">
        <f t="shared" si="22"/>
        <v>001011100101111</v>
      </c>
      <c r="I216">
        <f t="shared" si="21"/>
        <v>5935</v>
      </c>
      <c r="J216">
        <f t="shared" si="19"/>
        <v>15</v>
      </c>
    </row>
    <row r="217" spans="1:10" x14ac:dyDescent="0.2">
      <c r="A217">
        <v>13</v>
      </c>
      <c r="B217">
        <v>7</v>
      </c>
      <c r="C217" t="s">
        <v>344</v>
      </c>
      <c r="D217">
        <v>1</v>
      </c>
      <c r="E217">
        <v>1</v>
      </c>
      <c r="F217">
        <v>2</v>
      </c>
      <c r="G217" t="s">
        <v>930</v>
      </c>
      <c r="H217" t="str">
        <f t="shared" si="22"/>
        <v>100110101010100011</v>
      </c>
      <c r="I217">
        <f t="shared" si="21"/>
        <v>158371</v>
      </c>
      <c r="J217">
        <f t="shared" si="19"/>
        <v>18</v>
      </c>
    </row>
    <row r="218" spans="1:10" x14ac:dyDescent="0.2">
      <c r="A218">
        <v>13</v>
      </c>
      <c r="B218">
        <v>8</v>
      </c>
      <c r="C218" t="s">
        <v>345</v>
      </c>
      <c r="D218">
        <v>1</v>
      </c>
      <c r="E218">
        <v>1</v>
      </c>
      <c r="F218">
        <v>0</v>
      </c>
      <c r="G218" t="s">
        <v>931</v>
      </c>
      <c r="H218" t="str">
        <f t="shared" si="22"/>
        <v>1001101010111100011</v>
      </c>
      <c r="I218">
        <f t="shared" si="21"/>
        <v>316899</v>
      </c>
      <c r="J218">
        <f t="shared" si="19"/>
        <v>19</v>
      </c>
    </row>
    <row r="219" spans="1:10" x14ac:dyDescent="0.2">
      <c r="A219">
        <v>13</v>
      </c>
      <c r="B219">
        <v>9</v>
      </c>
      <c r="C219" t="s">
        <v>346</v>
      </c>
      <c r="D219">
        <v>1</v>
      </c>
      <c r="E219">
        <v>1</v>
      </c>
      <c r="F219">
        <v>0</v>
      </c>
      <c r="G219" t="s">
        <v>932</v>
      </c>
      <c r="H219" t="str">
        <f t="shared" si="22"/>
        <v>1001101010111100010</v>
      </c>
      <c r="I219">
        <f t="shared" si="21"/>
        <v>316898</v>
      </c>
      <c r="J219">
        <f t="shared" si="19"/>
        <v>19</v>
      </c>
    </row>
    <row r="220" spans="1:10" x14ac:dyDescent="0.2">
      <c r="A220">
        <v>13</v>
      </c>
      <c r="B220">
        <v>10</v>
      </c>
      <c r="C220" t="s">
        <v>388</v>
      </c>
      <c r="D220">
        <v>1</v>
      </c>
      <c r="E220">
        <v>1</v>
      </c>
      <c r="F220">
        <v>0</v>
      </c>
      <c r="G220" t="s">
        <v>933</v>
      </c>
      <c r="H220" t="str">
        <f t="shared" si="22"/>
        <v>1001000100100011101</v>
      </c>
      <c r="I220">
        <f t="shared" si="21"/>
        <v>297245</v>
      </c>
      <c r="J220">
        <f t="shared" si="19"/>
        <v>19</v>
      </c>
    </row>
    <row r="221" spans="1:10" x14ac:dyDescent="0.2">
      <c r="A221">
        <v>13</v>
      </c>
      <c r="B221">
        <v>11</v>
      </c>
      <c r="C221" t="s">
        <v>550</v>
      </c>
      <c r="F221">
        <v>0</v>
      </c>
      <c r="I221">
        <f t="shared" si="21"/>
        <v>0</v>
      </c>
      <c r="J221">
        <f t="shared" si="19"/>
        <v>0</v>
      </c>
    </row>
    <row r="222" spans="1:10" x14ac:dyDescent="0.2">
      <c r="A222">
        <v>13</v>
      </c>
      <c r="B222">
        <v>12</v>
      </c>
      <c r="C222" t="s">
        <v>551</v>
      </c>
      <c r="F222">
        <v>0</v>
      </c>
      <c r="I222">
        <f t="shared" si="21"/>
        <v>0</v>
      </c>
      <c r="J222">
        <f t="shared" si="19"/>
        <v>0</v>
      </c>
    </row>
    <row r="223" spans="1:10" x14ac:dyDescent="0.2">
      <c r="A223">
        <v>13</v>
      </c>
      <c r="B223">
        <v>13</v>
      </c>
      <c r="C223" t="s">
        <v>552</v>
      </c>
      <c r="F223">
        <v>0</v>
      </c>
      <c r="I223">
        <f t="shared" si="21"/>
        <v>0</v>
      </c>
      <c r="J223">
        <f t="shared" si="19"/>
        <v>0</v>
      </c>
    </row>
    <row r="224" spans="1:10" x14ac:dyDescent="0.2">
      <c r="A224">
        <v>13</v>
      </c>
      <c r="B224">
        <v>14</v>
      </c>
      <c r="C224" t="s">
        <v>553</v>
      </c>
      <c r="F224">
        <v>0</v>
      </c>
      <c r="I224">
        <f t="shared" si="21"/>
        <v>0</v>
      </c>
      <c r="J224">
        <f t="shared" si="19"/>
        <v>0</v>
      </c>
    </row>
    <row r="225" spans="1:10" x14ac:dyDescent="0.2">
      <c r="A225">
        <v>13</v>
      </c>
      <c r="B225">
        <v>15</v>
      </c>
      <c r="C225" t="s">
        <v>554</v>
      </c>
      <c r="F225">
        <v>0</v>
      </c>
      <c r="I225">
        <f t="shared" si="21"/>
        <v>0</v>
      </c>
      <c r="J225">
        <f t="shared" si="19"/>
        <v>0</v>
      </c>
    </row>
    <row r="226" spans="1:10" x14ac:dyDescent="0.2">
      <c r="A226">
        <v>13</v>
      </c>
      <c r="B226">
        <v>16</v>
      </c>
      <c r="C226" t="s">
        <v>555</v>
      </c>
      <c r="F226">
        <v>0</v>
      </c>
      <c r="I226">
        <f t="shared" si="21"/>
        <v>0</v>
      </c>
      <c r="J226">
        <f t="shared" si="19"/>
        <v>0</v>
      </c>
    </row>
    <row r="227" spans="1:10" x14ac:dyDescent="0.2">
      <c r="A227">
        <v>14</v>
      </c>
      <c r="B227">
        <v>1</v>
      </c>
      <c r="C227" t="s">
        <v>348</v>
      </c>
      <c r="D227">
        <v>1</v>
      </c>
      <c r="E227">
        <v>1</v>
      </c>
      <c r="F227">
        <v>9</v>
      </c>
      <c r="G227" t="s">
        <v>934</v>
      </c>
      <c r="H227" t="str">
        <f t="shared" ref="H227:H236" si="23">MID(G227,2,LEN(G227)-2)</f>
        <v>1001000100100010</v>
      </c>
      <c r="I227">
        <f t="shared" si="21"/>
        <v>37154</v>
      </c>
      <c r="J227">
        <f t="shared" si="19"/>
        <v>16</v>
      </c>
    </row>
    <row r="228" spans="1:10" x14ac:dyDescent="0.2">
      <c r="A228">
        <v>14</v>
      </c>
      <c r="B228">
        <v>2</v>
      </c>
      <c r="C228" t="s">
        <v>349</v>
      </c>
      <c r="D228">
        <v>1</v>
      </c>
      <c r="E228">
        <v>1</v>
      </c>
      <c r="F228">
        <v>39</v>
      </c>
      <c r="G228" t="s">
        <v>935</v>
      </c>
      <c r="H228" t="str">
        <f t="shared" si="23"/>
        <v>00111100101011</v>
      </c>
      <c r="I228">
        <f t="shared" si="21"/>
        <v>3883</v>
      </c>
      <c r="J228">
        <f t="shared" si="19"/>
        <v>14</v>
      </c>
    </row>
    <row r="229" spans="1:10" x14ac:dyDescent="0.2">
      <c r="A229">
        <v>14</v>
      </c>
      <c r="B229">
        <v>3</v>
      </c>
      <c r="C229" t="s">
        <v>350</v>
      </c>
      <c r="D229">
        <v>1</v>
      </c>
      <c r="E229">
        <v>1</v>
      </c>
      <c r="F229">
        <v>381</v>
      </c>
      <c r="G229" t="s">
        <v>841</v>
      </c>
      <c r="H229" t="str">
        <f t="shared" si="23"/>
        <v>00101110011</v>
      </c>
      <c r="I229">
        <f t="shared" si="21"/>
        <v>371</v>
      </c>
      <c r="J229">
        <f t="shared" si="19"/>
        <v>11</v>
      </c>
    </row>
    <row r="230" spans="1:10" x14ac:dyDescent="0.2">
      <c r="A230">
        <v>14</v>
      </c>
      <c r="B230">
        <v>4</v>
      </c>
      <c r="C230" t="s">
        <v>351</v>
      </c>
      <c r="D230">
        <v>1</v>
      </c>
      <c r="E230">
        <v>1</v>
      </c>
      <c r="F230">
        <v>877</v>
      </c>
      <c r="G230" t="s">
        <v>842</v>
      </c>
      <c r="H230" t="str">
        <f t="shared" si="23"/>
        <v>100111011</v>
      </c>
      <c r="I230">
        <f t="shared" si="21"/>
        <v>315</v>
      </c>
      <c r="J230">
        <f t="shared" si="19"/>
        <v>9</v>
      </c>
    </row>
    <row r="231" spans="1:10" x14ac:dyDescent="0.2">
      <c r="A231">
        <v>14</v>
      </c>
      <c r="B231">
        <v>5</v>
      </c>
      <c r="C231" t="s">
        <v>352</v>
      </c>
      <c r="D231">
        <v>1</v>
      </c>
      <c r="E231">
        <v>1</v>
      </c>
      <c r="F231">
        <v>56</v>
      </c>
      <c r="G231" t="s">
        <v>936</v>
      </c>
      <c r="H231" t="str">
        <f t="shared" si="23"/>
        <v>00101110000011</v>
      </c>
      <c r="I231">
        <f t="shared" si="21"/>
        <v>2947</v>
      </c>
      <c r="J231">
        <f t="shared" si="19"/>
        <v>14</v>
      </c>
    </row>
    <row r="232" spans="1:10" x14ac:dyDescent="0.2">
      <c r="A232">
        <v>14</v>
      </c>
      <c r="B232">
        <v>6</v>
      </c>
      <c r="C232" t="s">
        <v>353</v>
      </c>
      <c r="D232">
        <v>1</v>
      </c>
      <c r="E232">
        <v>1</v>
      </c>
      <c r="F232">
        <v>8</v>
      </c>
      <c r="G232" t="s">
        <v>937</v>
      </c>
      <c r="H232" t="str">
        <f t="shared" si="23"/>
        <v>1001101010101010</v>
      </c>
      <c r="I232">
        <f t="shared" si="21"/>
        <v>39594</v>
      </c>
      <c r="J232">
        <f t="shared" si="19"/>
        <v>16</v>
      </c>
    </row>
    <row r="233" spans="1:10" x14ac:dyDescent="0.2">
      <c r="A233">
        <v>14</v>
      </c>
      <c r="B233">
        <v>7</v>
      </c>
      <c r="C233" t="s">
        <v>354</v>
      </c>
      <c r="D233">
        <v>1</v>
      </c>
      <c r="E233">
        <v>1</v>
      </c>
      <c r="F233">
        <v>0</v>
      </c>
      <c r="G233" t="s">
        <v>938</v>
      </c>
      <c r="H233" t="str">
        <f t="shared" si="23"/>
        <v>1001000100100011100</v>
      </c>
      <c r="I233">
        <f t="shared" si="21"/>
        <v>297244</v>
      </c>
      <c r="J233">
        <f t="shared" si="19"/>
        <v>19</v>
      </c>
    </row>
    <row r="234" spans="1:10" x14ac:dyDescent="0.2">
      <c r="A234">
        <v>14</v>
      </c>
      <c r="B234">
        <v>8</v>
      </c>
      <c r="C234" t="s">
        <v>355</v>
      </c>
      <c r="D234">
        <v>1</v>
      </c>
      <c r="E234">
        <v>1</v>
      </c>
      <c r="F234">
        <v>0</v>
      </c>
      <c r="G234" t="s">
        <v>939</v>
      </c>
      <c r="H234" t="str">
        <f t="shared" si="23"/>
        <v>1001000100100011111</v>
      </c>
      <c r="I234">
        <f t="shared" si="21"/>
        <v>297247</v>
      </c>
      <c r="J234">
        <f t="shared" si="19"/>
        <v>19</v>
      </c>
    </row>
    <row r="235" spans="1:10" x14ac:dyDescent="0.2">
      <c r="A235">
        <v>14</v>
      </c>
      <c r="B235">
        <v>9</v>
      </c>
      <c r="C235" t="s">
        <v>356</v>
      </c>
      <c r="D235">
        <v>1</v>
      </c>
      <c r="E235">
        <v>1</v>
      </c>
      <c r="F235">
        <v>0</v>
      </c>
      <c r="G235" t="s">
        <v>940</v>
      </c>
      <c r="H235" t="str">
        <f t="shared" si="23"/>
        <v>1001000100100011110</v>
      </c>
      <c r="I235">
        <f t="shared" si="21"/>
        <v>297246</v>
      </c>
      <c r="J235">
        <f t="shared" si="19"/>
        <v>19</v>
      </c>
    </row>
    <row r="236" spans="1:10" x14ac:dyDescent="0.2">
      <c r="A236">
        <v>14</v>
      </c>
      <c r="B236">
        <v>10</v>
      </c>
      <c r="C236" t="s">
        <v>389</v>
      </c>
      <c r="D236">
        <v>1</v>
      </c>
      <c r="E236">
        <v>1</v>
      </c>
      <c r="F236">
        <v>0</v>
      </c>
      <c r="G236" t="s">
        <v>941</v>
      </c>
      <c r="H236" t="str">
        <f t="shared" si="23"/>
        <v>1001101010111111101</v>
      </c>
      <c r="I236">
        <f t="shared" si="21"/>
        <v>316925</v>
      </c>
      <c r="J236">
        <f t="shared" si="19"/>
        <v>19</v>
      </c>
    </row>
    <row r="237" spans="1:10" x14ac:dyDescent="0.2">
      <c r="A237">
        <v>14</v>
      </c>
      <c r="B237">
        <v>11</v>
      </c>
      <c r="C237" t="s">
        <v>556</v>
      </c>
      <c r="F237">
        <v>0</v>
      </c>
      <c r="I237">
        <f t="shared" si="21"/>
        <v>0</v>
      </c>
      <c r="J237">
        <f t="shared" si="19"/>
        <v>0</v>
      </c>
    </row>
    <row r="238" spans="1:10" x14ac:dyDescent="0.2">
      <c r="A238">
        <v>14</v>
      </c>
      <c r="B238">
        <v>12</v>
      </c>
      <c r="C238" t="s">
        <v>557</v>
      </c>
      <c r="F238">
        <v>0</v>
      </c>
      <c r="I238">
        <f t="shared" si="21"/>
        <v>0</v>
      </c>
      <c r="J238">
        <f t="shared" si="19"/>
        <v>0</v>
      </c>
    </row>
    <row r="239" spans="1:10" x14ac:dyDescent="0.2">
      <c r="A239">
        <v>14</v>
      </c>
      <c r="B239">
        <v>13</v>
      </c>
      <c r="C239" t="s">
        <v>558</v>
      </c>
      <c r="F239">
        <v>0</v>
      </c>
      <c r="I239">
        <f t="shared" si="21"/>
        <v>0</v>
      </c>
      <c r="J239">
        <f t="shared" si="19"/>
        <v>0</v>
      </c>
    </row>
    <row r="240" spans="1:10" x14ac:dyDescent="0.2">
      <c r="A240">
        <v>14</v>
      </c>
      <c r="B240">
        <v>14</v>
      </c>
      <c r="C240" t="s">
        <v>559</v>
      </c>
      <c r="F240">
        <v>0</v>
      </c>
      <c r="I240">
        <f t="shared" si="21"/>
        <v>0</v>
      </c>
      <c r="J240">
        <f t="shared" si="19"/>
        <v>0</v>
      </c>
    </row>
    <row r="241" spans="1:10" x14ac:dyDescent="0.2">
      <c r="A241">
        <v>14</v>
      </c>
      <c r="B241">
        <v>15</v>
      </c>
      <c r="C241" t="s">
        <v>560</v>
      </c>
      <c r="F241">
        <v>0</v>
      </c>
      <c r="I241">
        <f t="shared" si="21"/>
        <v>0</v>
      </c>
      <c r="J241">
        <f t="shared" si="19"/>
        <v>0</v>
      </c>
    </row>
    <row r="242" spans="1:10" x14ac:dyDescent="0.2">
      <c r="A242">
        <v>15</v>
      </c>
      <c r="B242">
        <v>0</v>
      </c>
      <c r="C242" t="s">
        <v>358</v>
      </c>
      <c r="D242">
        <v>1</v>
      </c>
      <c r="E242">
        <v>1</v>
      </c>
      <c r="F242">
        <v>67861</v>
      </c>
      <c r="G242" t="s">
        <v>843</v>
      </c>
      <c r="H242" t="str">
        <f t="shared" ref="H242:H252" si="24">MID(G242,2,LEN(G242)-2)</f>
        <v>101</v>
      </c>
      <c r="I242">
        <f t="shared" si="21"/>
        <v>5</v>
      </c>
      <c r="J242">
        <f t="shared" si="19"/>
        <v>3</v>
      </c>
    </row>
    <row r="243" spans="1:10" x14ac:dyDescent="0.2">
      <c r="A243">
        <v>15</v>
      </c>
      <c r="B243">
        <v>1</v>
      </c>
      <c r="C243" t="s">
        <v>359</v>
      </c>
      <c r="D243">
        <v>1</v>
      </c>
      <c r="E243">
        <v>1</v>
      </c>
      <c r="F243">
        <v>56</v>
      </c>
      <c r="G243" t="s">
        <v>942</v>
      </c>
      <c r="H243" t="str">
        <f t="shared" si="24"/>
        <v>00101110000010</v>
      </c>
      <c r="I243">
        <f t="shared" si="21"/>
        <v>2946</v>
      </c>
      <c r="J243">
        <f t="shared" si="19"/>
        <v>14</v>
      </c>
    </row>
    <row r="244" spans="1:10" x14ac:dyDescent="0.2">
      <c r="A244">
        <v>15</v>
      </c>
      <c r="B244">
        <v>2</v>
      </c>
      <c r="C244" t="s">
        <v>360</v>
      </c>
      <c r="D244">
        <v>1</v>
      </c>
      <c r="E244">
        <v>1</v>
      </c>
      <c r="F244">
        <v>161</v>
      </c>
      <c r="G244" t="s">
        <v>943</v>
      </c>
      <c r="H244" t="str">
        <f t="shared" si="24"/>
        <v>100010000100</v>
      </c>
      <c r="I244">
        <f t="shared" si="21"/>
        <v>2180</v>
      </c>
      <c r="J244">
        <f t="shared" si="19"/>
        <v>12</v>
      </c>
    </row>
    <row r="245" spans="1:10" x14ac:dyDescent="0.2">
      <c r="A245">
        <v>15</v>
      </c>
      <c r="B245">
        <v>3</v>
      </c>
      <c r="C245" t="s">
        <v>361</v>
      </c>
      <c r="D245">
        <v>1</v>
      </c>
      <c r="E245">
        <v>1</v>
      </c>
      <c r="F245">
        <v>1243</v>
      </c>
      <c r="G245" t="s">
        <v>845</v>
      </c>
      <c r="H245" t="str">
        <f t="shared" si="24"/>
        <v>100010001</v>
      </c>
      <c r="I245">
        <f t="shared" si="21"/>
        <v>273</v>
      </c>
      <c r="J245">
        <f t="shared" si="19"/>
        <v>9</v>
      </c>
    </row>
    <row r="246" spans="1:10" x14ac:dyDescent="0.2">
      <c r="A246">
        <v>15</v>
      </c>
      <c r="B246">
        <v>4</v>
      </c>
      <c r="C246" t="s">
        <v>362</v>
      </c>
      <c r="D246">
        <v>1</v>
      </c>
      <c r="E246">
        <v>1</v>
      </c>
      <c r="F246">
        <v>2770</v>
      </c>
      <c r="G246" t="s">
        <v>846</v>
      </c>
      <c r="H246" t="str">
        <f t="shared" si="24"/>
        <v>00111101</v>
      </c>
      <c r="I246">
        <f t="shared" si="21"/>
        <v>61</v>
      </c>
      <c r="J246">
        <f t="shared" si="19"/>
        <v>8</v>
      </c>
    </row>
    <row r="247" spans="1:10" x14ac:dyDescent="0.2">
      <c r="A247">
        <v>15</v>
      </c>
      <c r="B247">
        <v>5</v>
      </c>
      <c r="C247" t="s">
        <v>363</v>
      </c>
      <c r="D247">
        <v>1</v>
      </c>
      <c r="E247">
        <v>1</v>
      </c>
      <c r="F247">
        <v>751</v>
      </c>
      <c r="G247" t="s">
        <v>847</v>
      </c>
      <c r="H247" t="str">
        <f t="shared" si="24"/>
        <v>0010111010</v>
      </c>
      <c r="I247">
        <f t="shared" si="21"/>
        <v>186</v>
      </c>
      <c r="J247">
        <f t="shared" si="19"/>
        <v>10</v>
      </c>
    </row>
    <row r="248" spans="1:10" x14ac:dyDescent="0.2">
      <c r="A248">
        <v>15</v>
      </c>
      <c r="B248">
        <v>6</v>
      </c>
      <c r="C248" t="s">
        <v>364</v>
      </c>
      <c r="D248">
        <v>1</v>
      </c>
      <c r="E248">
        <v>1</v>
      </c>
      <c r="F248">
        <v>189</v>
      </c>
      <c r="G248" t="s">
        <v>848</v>
      </c>
      <c r="H248" t="str">
        <f t="shared" si="24"/>
        <v>001111001000</v>
      </c>
      <c r="I248">
        <f t="shared" si="21"/>
        <v>968</v>
      </c>
      <c r="J248">
        <f t="shared" si="19"/>
        <v>12</v>
      </c>
    </row>
    <row r="249" spans="1:10" x14ac:dyDescent="0.2">
      <c r="A249">
        <v>15</v>
      </c>
      <c r="B249">
        <v>7</v>
      </c>
      <c r="C249" t="s">
        <v>365</v>
      </c>
      <c r="D249">
        <v>1</v>
      </c>
      <c r="E249">
        <v>1</v>
      </c>
      <c r="F249">
        <v>38</v>
      </c>
      <c r="G249" t="s">
        <v>944</v>
      </c>
      <c r="H249" t="str">
        <f t="shared" si="24"/>
        <v>10001100110100</v>
      </c>
      <c r="I249">
        <f t="shared" si="21"/>
        <v>9012</v>
      </c>
      <c r="J249">
        <f t="shared" si="19"/>
        <v>14</v>
      </c>
    </row>
    <row r="250" spans="1:10" x14ac:dyDescent="0.2">
      <c r="A250">
        <v>15</v>
      </c>
      <c r="B250">
        <v>8</v>
      </c>
      <c r="C250" t="s">
        <v>366</v>
      </c>
      <c r="D250">
        <v>1</v>
      </c>
      <c r="E250">
        <v>1</v>
      </c>
      <c r="F250">
        <v>2</v>
      </c>
      <c r="G250" t="s">
        <v>945</v>
      </c>
      <c r="H250" t="str">
        <f t="shared" si="24"/>
        <v>100110101010100010</v>
      </c>
      <c r="I250">
        <f t="shared" si="21"/>
        <v>158370</v>
      </c>
      <c r="J250">
        <f t="shared" si="19"/>
        <v>18</v>
      </c>
    </row>
    <row r="251" spans="1:10" x14ac:dyDescent="0.2">
      <c r="A251">
        <v>15</v>
      </c>
      <c r="B251">
        <v>9</v>
      </c>
      <c r="C251" t="s">
        <v>367</v>
      </c>
      <c r="D251">
        <v>1</v>
      </c>
      <c r="E251">
        <v>1</v>
      </c>
      <c r="F251">
        <v>0</v>
      </c>
      <c r="G251" t="s">
        <v>946</v>
      </c>
      <c r="H251" t="str">
        <f t="shared" si="24"/>
        <v>1001101010111111100</v>
      </c>
      <c r="I251">
        <f t="shared" si="21"/>
        <v>316924</v>
      </c>
      <c r="J251">
        <f t="shared" si="19"/>
        <v>19</v>
      </c>
    </row>
    <row r="252" spans="1:10" x14ac:dyDescent="0.2">
      <c r="A252">
        <v>15</v>
      </c>
      <c r="B252">
        <v>10</v>
      </c>
      <c r="C252" t="s">
        <v>390</v>
      </c>
      <c r="D252">
        <v>1</v>
      </c>
      <c r="E252">
        <v>1</v>
      </c>
      <c r="F252">
        <v>0</v>
      </c>
      <c r="G252" t="s">
        <v>947</v>
      </c>
      <c r="H252" t="str">
        <f t="shared" si="24"/>
        <v>100110101011111111</v>
      </c>
      <c r="I252">
        <f t="shared" si="21"/>
        <v>158463</v>
      </c>
      <c r="J252">
        <f t="shared" si="19"/>
        <v>18</v>
      </c>
    </row>
  </sheetData>
  <sortState xmlns:xlrd2="http://schemas.microsoft.com/office/spreadsheetml/2017/richdata2" ref="A2:J252">
    <sortCondition ref="A2:A252"/>
    <sortCondition ref="B2:B25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2"/>
  <sheetViews>
    <sheetView topLeftCell="A9" workbookViewId="0">
      <selection activeCell="K34" sqref="K34"/>
    </sheetView>
  </sheetViews>
  <sheetFormatPr defaultRowHeight="14.25" x14ac:dyDescent="0.2"/>
  <cols>
    <col min="6" max="6" width="23.625" bestFit="1" customWidth="1"/>
    <col min="7" max="7" width="22.625" bestFit="1" customWidth="1"/>
    <col min="8" max="9" width="22.875" bestFit="1" customWidth="1"/>
  </cols>
  <sheetData>
    <row r="1" spans="1:9" x14ac:dyDescent="0.2">
      <c r="A1" t="s">
        <v>15</v>
      </c>
      <c r="B1" t="s">
        <v>16</v>
      </c>
      <c r="C1" t="s">
        <v>196</v>
      </c>
      <c r="D1" t="s">
        <v>950</v>
      </c>
      <c r="E1" t="s">
        <v>669</v>
      </c>
      <c r="F1" t="s">
        <v>670</v>
      </c>
      <c r="G1" t="s">
        <v>784</v>
      </c>
      <c r="H1" t="s">
        <v>785</v>
      </c>
      <c r="I1" t="s">
        <v>786</v>
      </c>
    </row>
    <row r="2" spans="1:9" x14ac:dyDescent="0.2">
      <c r="A2">
        <v>0</v>
      </c>
      <c r="B2">
        <v>0</v>
      </c>
      <c r="C2" t="s">
        <v>207</v>
      </c>
      <c r="D2">
        <v>1</v>
      </c>
      <c r="E2">
        <v>13691</v>
      </c>
      <c r="F2" t="s">
        <v>951</v>
      </c>
      <c r="G2" t="str">
        <f>MID(F2,2,LEN(F2)-2)</f>
        <v>100011</v>
      </c>
      <c r="H2">
        <f t="shared" ref="H2:H65" si="0">_xlfn.DECIMAL(G2,2)</f>
        <v>35</v>
      </c>
      <c r="I2">
        <f t="shared" ref="I2:I65" si="1">LEN(G2)</f>
        <v>6</v>
      </c>
    </row>
    <row r="3" spans="1:9" x14ac:dyDescent="0.2">
      <c r="A3">
        <v>0</v>
      </c>
      <c r="B3">
        <v>1</v>
      </c>
      <c r="C3" t="s">
        <v>208</v>
      </c>
      <c r="D3">
        <v>1</v>
      </c>
      <c r="E3">
        <v>111112</v>
      </c>
      <c r="F3" t="s">
        <v>789</v>
      </c>
      <c r="G3" t="str">
        <f t="shared" ref="G3:G66" si="2">MID(F3,2,LEN(F3)-2)</f>
        <v>011</v>
      </c>
      <c r="H3">
        <f t="shared" si="0"/>
        <v>3</v>
      </c>
      <c r="I3">
        <f t="shared" si="1"/>
        <v>3</v>
      </c>
    </row>
    <row r="4" spans="1:9" x14ac:dyDescent="0.2">
      <c r="A4">
        <v>0</v>
      </c>
      <c r="B4">
        <v>2</v>
      </c>
      <c r="C4" t="s">
        <v>209</v>
      </c>
      <c r="D4">
        <v>1</v>
      </c>
      <c r="E4">
        <v>148198</v>
      </c>
      <c r="F4" t="s">
        <v>572</v>
      </c>
      <c r="G4" t="str">
        <f t="shared" si="2"/>
        <v>000</v>
      </c>
      <c r="H4">
        <f t="shared" si="0"/>
        <v>0</v>
      </c>
      <c r="I4">
        <f t="shared" si="1"/>
        <v>3</v>
      </c>
    </row>
    <row r="5" spans="1:9" x14ac:dyDescent="0.2">
      <c r="A5">
        <v>0</v>
      </c>
      <c r="B5">
        <v>3</v>
      </c>
      <c r="C5" t="s">
        <v>210</v>
      </c>
      <c r="D5">
        <v>1</v>
      </c>
      <c r="E5">
        <v>57130</v>
      </c>
      <c r="F5" t="s">
        <v>952</v>
      </c>
      <c r="G5" t="str">
        <f t="shared" si="2"/>
        <v>0101</v>
      </c>
      <c r="H5">
        <f t="shared" si="0"/>
        <v>5</v>
      </c>
      <c r="I5">
        <f t="shared" si="1"/>
        <v>4</v>
      </c>
    </row>
    <row r="6" spans="1:9" x14ac:dyDescent="0.2">
      <c r="A6">
        <v>0</v>
      </c>
      <c r="B6">
        <v>4</v>
      </c>
      <c r="C6" t="s">
        <v>211</v>
      </c>
      <c r="D6">
        <v>1</v>
      </c>
      <c r="E6">
        <v>18401</v>
      </c>
      <c r="F6" t="s">
        <v>953</v>
      </c>
      <c r="G6" t="str">
        <f t="shared" si="2"/>
        <v>010000</v>
      </c>
      <c r="H6">
        <f t="shared" si="0"/>
        <v>16</v>
      </c>
      <c r="I6">
        <f t="shared" si="1"/>
        <v>6</v>
      </c>
    </row>
    <row r="7" spans="1:9" x14ac:dyDescent="0.2">
      <c r="A7">
        <v>0</v>
      </c>
      <c r="B7">
        <v>5</v>
      </c>
      <c r="C7" t="s">
        <v>212</v>
      </c>
      <c r="D7">
        <v>1</v>
      </c>
      <c r="E7">
        <v>5129</v>
      </c>
      <c r="F7" t="s">
        <v>954</v>
      </c>
      <c r="G7" t="str">
        <f t="shared" si="2"/>
        <v>1101011</v>
      </c>
      <c r="H7">
        <f t="shared" si="0"/>
        <v>107</v>
      </c>
      <c r="I7">
        <f t="shared" si="1"/>
        <v>7</v>
      </c>
    </row>
    <row r="8" spans="1:9" x14ac:dyDescent="0.2">
      <c r="A8">
        <v>0</v>
      </c>
      <c r="B8">
        <v>6</v>
      </c>
      <c r="C8" t="s">
        <v>213</v>
      </c>
      <c r="D8">
        <v>1</v>
      </c>
      <c r="E8">
        <v>892</v>
      </c>
      <c r="F8" t="s">
        <v>955</v>
      </c>
      <c r="G8" t="str">
        <f t="shared" si="2"/>
        <v>0100101111</v>
      </c>
      <c r="H8">
        <f t="shared" si="0"/>
        <v>303</v>
      </c>
      <c r="I8">
        <f t="shared" si="1"/>
        <v>10</v>
      </c>
    </row>
    <row r="9" spans="1:9" x14ac:dyDescent="0.2">
      <c r="A9">
        <v>0</v>
      </c>
      <c r="B9">
        <v>7</v>
      </c>
      <c r="C9" t="s">
        <v>214</v>
      </c>
      <c r="D9">
        <v>1</v>
      </c>
      <c r="E9">
        <v>1</v>
      </c>
      <c r="F9" t="s">
        <v>956</v>
      </c>
      <c r="G9" t="str">
        <f t="shared" si="2"/>
        <v>1101010110110001111</v>
      </c>
      <c r="H9">
        <f t="shared" si="0"/>
        <v>437647</v>
      </c>
      <c r="I9">
        <f t="shared" si="1"/>
        <v>19</v>
      </c>
    </row>
    <row r="10" spans="1:9" x14ac:dyDescent="0.2">
      <c r="A10">
        <v>0</v>
      </c>
      <c r="B10">
        <v>8</v>
      </c>
      <c r="C10" t="s">
        <v>215</v>
      </c>
      <c r="E10">
        <v>0</v>
      </c>
      <c r="F10" t="s">
        <v>957</v>
      </c>
      <c r="G10" t="str">
        <f t="shared" si="2"/>
        <v>1101010110110001110</v>
      </c>
      <c r="H10">
        <f t="shared" si="0"/>
        <v>437646</v>
      </c>
      <c r="I10">
        <f t="shared" si="1"/>
        <v>19</v>
      </c>
    </row>
    <row r="11" spans="1:9" ht="13.9" customHeight="1" x14ac:dyDescent="0.2">
      <c r="A11">
        <v>0</v>
      </c>
      <c r="B11">
        <v>9</v>
      </c>
      <c r="C11" t="s">
        <v>216</v>
      </c>
      <c r="E11">
        <v>0</v>
      </c>
      <c r="F11" t="s">
        <v>958</v>
      </c>
      <c r="G11" t="str">
        <f t="shared" si="2"/>
        <v>1101010110110001001</v>
      </c>
      <c r="H11">
        <f t="shared" si="0"/>
        <v>437641</v>
      </c>
      <c r="I11">
        <f t="shared" si="1"/>
        <v>19</v>
      </c>
    </row>
    <row r="12" spans="1:9" ht="13.9" customHeight="1" x14ac:dyDescent="0.2">
      <c r="A12">
        <v>0</v>
      </c>
      <c r="B12">
        <v>10</v>
      </c>
      <c r="C12" t="s">
        <v>375</v>
      </c>
      <c r="E12">
        <v>0</v>
      </c>
      <c r="F12" t="s">
        <v>959</v>
      </c>
      <c r="G12" t="str">
        <f t="shared" si="2"/>
        <v>1101010110110001000</v>
      </c>
      <c r="H12">
        <f t="shared" si="0"/>
        <v>437640</v>
      </c>
      <c r="I12">
        <f t="shared" si="1"/>
        <v>19</v>
      </c>
    </row>
    <row r="13" spans="1:9" ht="13.9" customHeight="1" x14ac:dyDescent="0.2">
      <c r="A13">
        <v>0</v>
      </c>
      <c r="B13">
        <v>11</v>
      </c>
      <c r="C13" t="s">
        <v>472</v>
      </c>
      <c r="E13">
        <v>0</v>
      </c>
      <c r="F13" t="s">
        <v>960</v>
      </c>
      <c r="G13" t="str">
        <f t="shared" si="2"/>
        <v>1101010110110001011</v>
      </c>
      <c r="H13">
        <f t="shared" si="0"/>
        <v>437643</v>
      </c>
      <c r="I13">
        <f t="shared" si="1"/>
        <v>19</v>
      </c>
    </row>
    <row r="14" spans="1:9" ht="13.9" customHeight="1" x14ac:dyDescent="0.2">
      <c r="A14">
        <v>0</v>
      </c>
      <c r="B14">
        <v>12</v>
      </c>
      <c r="C14" t="s">
        <v>473</v>
      </c>
      <c r="E14">
        <v>0</v>
      </c>
      <c r="F14" t="s">
        <v>961</v>
      </c>
      <c r="G14" t="str">
        <f t="shared" si="2"/>
        <v>1101010110110001010</v>
      </c>
      <c r="H14">
        <f t="shared" si="0"/>
        <v>437642</v>
      </c>
      <c r="I14">
        <f t="shared" si="1"/>
        <v>19</v>
      </c>
    </row>
    <row r="15" spans="1:9" ht="13.9" customHeight="1" x14ac:dyDescent="0.2">
      <c r="A15">
        <v>0</v>
      </c>
      <c r="B15">
        <v>13</v>
      </c>
      <c r="C15" t="s">
        <v>474</v>
      </c>
      <c r="E15">
        <v>0</v>
      </c>
      <c r="F15" t="s">
        <v>962</v>
      </c>
      <c r="G15" t="str">
        <f t="shared" si="2"/>
        <v>01001011001101100101</v>
      </c>
      <c r="H15">
        <f t="shared" si="0"/>
        <v>308069</v>
      </c>
      <c r="I15">
        <f t="shared" si="1"/>
        <v>20</v>
      </c>
    </row>
    <row r="16" spans="1:9" ht="13.9" customHeight="1" x14ac:dyDescent="0.2">
      <c r="A16">
        <v>0</v>
      </c>
      <c r="B16">
        <v>14</v>
      </c>
      <c r="C16" t="s">
        <v>475</v>
      </c>
      <c r="E16">
        <v>0</v>
      </c>
      <c r="F16" t="s">
        <v>963</v>
      </c>
      <c r="G16" t="str">
        <f t="shared" si="2"/>
        <v>01001011001101100100</v>
      </c>
      <c r="H16">
        <f t="shared" si="0"/>
        <v>308068</v>
      </c>
      <c r="I16">
        <f t="shared" si="1"/>
        <v>20</v>
      </c>
    </row>
    <row r="17" spans="1:9" ht="13.9" customHeight="1" x14ac:dyDescent="0.2">
      <c r="A17">
        <v>0</v>
      </c>
      <c r="B17">
        <v>15</v>
      </c>
      <c r="C17" t="s">
        <v>476</v>
      </c>
      <c r="E17">
        <v>0</v>
      </c>
      <c r="F17" t="s">
        <v>964</v>
      </c>
      <c r="G17" t="str">
        <f t="shared" si="2"/>
        <v>01001011001101100111</v>
      </c>
      <c r="H17">
        <f t="shared" si="0"/>
        <v>308071</v>
      </c>
      <c r="I17">
        <f t="shared" si="1"/>
        <v>20</v>
      </c>
    </row>
    <row r="18" spans="1:9" ht="13.9" customHeight="1" x14ac:dyDescent="0.2">
      <c r="A18">
        <v>0</v>
      </c>
      <c r="B18">
        <v>16</v>
      </c>
      <c r="C18" t="s">
        <v>477</v>
      </c>
      <c r="E18">
        <v>0</v>
      </c>
      <c r="F18" t="s">
        <v>965</v>
      </c>
      <c r="G18" t="str">
        <f t="shared" si="2"/>
        <v>01001011001101100110</v>
      </c>
      <c r="H18">
        <f t="shared" si="0"/>
        <v>308070</v>
      </c>
      <c r="I18">
        <f t="shared" si="1"/>
        <v>20</v>
      </c>
    </row>
    <row r="19" spans="1:9" x14ac:dyDescent="0.2">
      <c r="A19">
        <v>1</v>
      </c>
      <c r="B19">
        <v>1</v>
      </c>
      <c r="C19" t="s">
        <v>218</v>
      </c>
      <c r="D19">
        <v>1</v>
      </c>
      <c r="E19">
        <v>55104</v>
      </c>
      <c r="F19" t="s">
        <v>966</v>
      </c>
      <c r="G19" t="str">
        <f t="shared" si="2"/>
        <v>1001</v>
      </c>
      <c r="H19">
        <f t="shared" si="0"/>
        <v>9</v>
      </c>
      <c r="I19">
        <f t="shared" si="1"/>
        <v>4</v>
      </c>
    </row>
    <row r="20" spans="1:9" x14ac:dyDescent="0.2">
      <c r="A20">
        <v>1</v>
      </c>
      <c r="B20">
        <v>2</v>
      </c>
      <c r="C20" t="s">
        <v>219</v>
      </c>
      <c r="D20">
        <v>1</v>
      </c>
      <c r="E20">
        <v>52118</v>
      </c>
      <c r="F20" t="s">
        <v>948</v>
      </c>
      <c r="G20" t="str">
        <f t="shared" si="2"/>
        <v>1011</v>
      </c>
      <c r="H20">
        <f t="shared" si="0"/>
        <v>11</v>
      </c>
      <c r="I20">
        <f t="shared" si="1"/>
        <v>4</v>
      </c>
    </row>
    <row r="21" spans="1:9" x14ac:dyDescent="0.2">
      <c r="A21">
        <v>1</v>
      </c>
      <c r="B21">
        <v>3</v>
      </c>
      <c r="C21" t="s">
        <v>220</v>
      </c>
      <c r="D21">
        <v>1</v>
      </c>
      <c r="E21">
        <v>13069</v>
      </c>
      <c r="F21" t="s">
        <v>949</v>
      </c>
      <c r="G21" t="str">
        <f t="shared" si="2"/>
        <v>101001</v>
      </c>
      <c r="H21">
        <f t="shared" si="0"/>
        <v>41</v>
      </c>
      <c r="I21">
        <f t="shared" si="1"/>
        <v>6</v>
      </c>
    </row>
    <row r="22" spans="1:9" x14ac:dyDescent="0.2">
      <c r="A22">
        <v>1</v>
      </c>
      <c r="B22">
        <v>4</v>
      </c>
      <c r="C22" t="s">
        <v>221</v>
      </c>
      <c r="D22">
        <v>1</v>
      </c>
      <c r="E22">
        <v>3242</v>
      </c>
      <c r="F22" t="s">
        <v>967</v>
      </c>
      <c r="G22" t="str">
        <f t="shared" si="2"/>
        <v>11000001</v>
      </c>
      <c r="H22">
        <f t="shared" si="0"/>
        <v>193</v>
      </c>
      <c r="I22">
        <f t="shared" si="1"/>
        <v>8</v>
      </c>
    </row>
    <row r="23" spans="1:9" x14ac:dyDescent="0.2">
      <c r="A23">
        <v>1</v>
      </c>
      <c r="B23">
        <v>5</v>
      </c>
      <c r="C23" t="s">
        <v>222</v>
      </c>
      <c r="D23">
        <v>1</v>
      </c>
      <c r="E23">
        <v>834</v>
      </c>
      <c r="F23" t="s">
        <v>968</v>
      </c>
      <c r="G23" t="str">
        <f t="shared" si="2"/>
        <v>1100000010</v>
      </c>
      <c r="H23">
        <f t="shared" si="0"/>
        <v>770</v>
      </c>
      <c r="I23">
        <f t="shared" si="1"/>
        <v>10</v>
      </c>
    </row>
    <row r="24" spans="1:9" x14ac:dyDescent="0.2">
      <c r="A24">
        <v>1</v>
      </c>
      <c r="B24">
        <v>6</v>
      </c>
      <c r="C24" t="s">
        <v>223</v>
      </c>
      <c r="D24">
        <v>1</v>
      </c>
      <c r="E24">
        <v>196</v>
      </c>
      <c r="F24" t="s">
        <v>969</v>
      </c>
      <c r="G24" t="str">
        <f t="shared" si="2"/>
        <v>110010010100</v>
      </c>
      <c r="H24">
        <f t="shared" si="0"/>
        <v>3220</v>
      </c>
      <c r="I24">
        <f t="shared" si="1"/>
        <v>12</v>
      </c>
    </row>
    <row r="25" spans="1:9" x14ac:dyDescent="0.2">
      <c r="A25">
        <v>1</v>
      </c>
      <c r="B25">
        <v>7</v>
      </c>
      <c r="C25" t="s">
        <v>224</v>
      </c>
      <c r="D25">
        <v>1</v>
      </c>
      <c r="E25">
        <v>0</v>
      </c>
      <c r="F25" t="s">
        <v>970</v>
      </c>
      <c r="G25" t="str">
        <f t="shared" si="2"/>
        <v>01001011001101100001</v>
      </c>
      <c r="H25">
        <f t="shared" si="0"/>
        <v>308065</v>
      </c>
      <c r="I25">
        <f t="shared" si="1"/>
        <v>20</v>
      </c>
    </row>
    <row r="26" spans="1:9" x14ac:dyDescent="0.2">
      <c r="A26">
        <v>1</v>
      </c>
      <c r="B26">
        <v>8</v>
      </c>
      <c r="C26" t="s">
        <v>225</v>
      </c>
      <c r="E26">
        <v>0</v>
      </c>
      <c r="F26" t="s">
        <v>971</v>
      </c>
      <c r="G26" t="str">
        <f t="shared" si="2"/>
        <v>01001011001101100000</v>
      </c>
      <c r="H26">
        <f t="shared" si="0"/>
        <v>308064</v>
      </c>
      <c r="I26">
        <f t="shared" si="1"/>
        <v>20</v>
      </c>
    </row>
    <row r="27" spans="1:9" ht="13.9" customHeight="1" x14ac:dyDescent="0.2">
      <c r="A27">
        <v>1</v>
      </c>
      <c r="B27">
        <v>9</v>
      </c>
      <c r="C27" t="s">
        <v>226</v>
      </c>
      <c r="E27">
        <v>0</v>
      </c>
      <c r="F27" t="s">
        <v>972</v>
      </c>
      <c r="G27" t="str">
        <f t="shared" si="2"/>
        <v>01001011001101100011</v>
      </c>
      <c r="H27">
        <f t="shared" si="0"/>
        <v>308067</v>
      </c>
      <c r="I27">
        <f t="shared" si="1"/>
        <v>20</v>
      </c>
    </row>
    <row r="28" spans="1:9" ht="13.9" customHeight="1" x14ac:dyDescent="0.2">
      <c r="A28">
        <v>1</v>
      </c>
      <c r="B28">
        <v>10</v>
      </c>
      <c r="C28" t="s">
        <v>376</v>
      </c>
      <c r="E28">
        <v>0</v>
      </c>
      <c r="F28" t="s">
        <v>973</v>
      </c>
      <c r="G28" t="str">
        <f t="shared" si="2"/>
        <v>01001011001101100010</v>
      </c>
      <c r="H28">
        <f t="shared" si="0"/>
        <v>308066</v>
      </c>
      <c r="I28">
        <f t="shared" si="1"/>
        <v>20</v>
      </c>
    </row>
    <row r="29" spans="1:9" ht="13.9" customHeight="1" x14ac:dyDescent="0.2">
      <c r="A29">
        <v>1</v>
      </c>
      <c r="B29">
        <v>11</v>
      </c>
      <c r="C29" t="s">
        <v>478</v>
      </c>
      <c r="E29">
        <v>0</v>
      </c>
      <c r="F29" t="s">
        <v>974</v>
      </c>
      <c r="G29" t="str">
        <f t="shared" si="2"/>
        <v>01001011001101101101</v>
      </c>
      <c r="H29">
        <f t="shared" si="0"/>
        <v>308077</v>
      </c>
      <c r="I29">
        <f t="shared" si="1"/>
        <v>20</v>
      </c>
    </row>
    <row r="30" spans="1:9" ht="13.9" customHeight="1" x14ac:dyDescent="0.2">
      <c r="A30">
        <v>1</v>
      </c>
      <c r="B30">
        <v>12</v>
      </c>
      <c r="C30" t="s">
        <v>479</v>
      </c>
      <c r="E30">
        <v>0</v>
      </c>
      <c r="F30" t="s">
        <v>975</v>
      </c>
      <c r="G30" t="str">
        <f t="shared" si="2"/>
        <v>01001011001101101100</v>
      </c>
      <c r="H30">
        <f t="shared" si="0"/>
        <v>308076</v>
      </c>
      <c r="I30">
        <f t="shared" si="1"/>
        <v>20</v>
      </c>
    </row>
    <row r="31" spans="1:9" ht="13.9" customHeight="1" x14ac:dyDescent="0.2">
      <c r="A31">
        <v>1</v>
      </c>
      <c r="B31">
        <v>13</v>
      </c>
      <c r="C31" t="s">
        <v>480</v>
      </c>
      <c r="E31">
        <v>0</v>
      </c>
      <c r="F31" t="s">
        <v>976</v>
      </c>
      <c r="G31" t="str">
        <f t="shared" si="2"/>
        <v>01001011001101101111</v>
      </c>
      <c r="H31">
        <f t="shared" si="0"/>
        <v>308079</v>
      </c>
      <c r="I31">
        <f t="shared" si="1"/>
        <v>20</v>
      </c>
    </row>
    <row r="32" spans="1:9" ht="13.9" customHeight="1" x14ac:dyDescent="0.2">
      <c r="A32">
        <v>1</v>
      </c>
      <c r="B32">
        <v>14</v>
      </c>
      <c r="C32" t="s">
        <v>481</v>
      </c>
      <c r="E32">
        <v>0</v>
      </c>
      <c r="F32" t="s">
        <v>977</v>
      </c>
      <c r="G32" t="str">
        <f t="shared" si="2"/>
        <v>01001011001101101110</v>
      </c>
      <c r="H32">
        <f t="shared" si="0"/>
        <v>308078</v>
      </c>
      <c r="I32">
        <f t="shared" si="1"/>
        <v>20</v>
      </c>
    </row>
    <row r="33" spans="1:9" ht="13.9" customHeight="1" x14ac:dyDescent="0.2">
      <c r="A33">
        <v>1</v>
      </c>
      <c r="B33">
        <v>15</v>
      </c>
      <c r="C33" t="s">
        <v>482</v>
      </c>
      <c r="E33">
        <v>0</v>
      </c>
      <c r="F33" t="s">
        <v>978</v>
      </c>
      <c r="G33" t="str">
        <f t="shared" si="2"/>
        <v>01001011001101101001</v>
      </c>
      <c r="H33">
        <f t="shared" si="0"/>
        <v>308073</v>
      </c>
      <c r="I33">
        <f t="shared" si="1"/>
        <v>20</v>
      </c>
    </row>
    <row r="34" spans="1:9" ht="13.9" customHeight="1" x14ac:dyDescent="0.2">
      <c r="A34">
        <v>1</v>
      </c>
      <c r="B34">
        <v>16</v>
      </c>
      <c r="C34" t="s">
        <v>483</v>
      </c>
      <c r="E34">
        <v>0</v>
      </c>
      <c r="F34" t="s">
        <v>979</v>
      </c>
      <c r="G34" t="str">
        <f t="shared" si="2"/>
        <v>01001011001101101000</v>
      </c>
      <c r="H34">
        <f t="shared" si="0"/>
        <v>308072</v>
      </c>
      <c r="I34">
        <f t="shared" si="1"/>
        <v>20</v>
      </c>
    </row>
    <row r="35" spans="1:9" x14ac:dyDescent="0.2">
      <c r="A35">
        <v>2</v>
      </c>
      <c r="B35">
        <v>1</v>
      </c>
      <c r="C35" t="s">
        <v>228</v>
      </c>
      <c r="D35">
        <v>1</v>
      </c>
      <c r="E35">
        <v>37227</v>
      </c>
      <c r="F35" t="s">
        <v>980</v>
      </c>
      <c r="G35" t="str">
        <f t="shared" si="2"/>
        <v>1111</v>
      </c>
      <c r="H35">
        <f t="shared" si="0"/>
        <v>15</v>
      </c>
      <c r="I35">
        <f t="shared" si="1"/>
        <v>4</v>
      </c>
    </row>
    <row r="36" spans="1:9" x14ac:dyDescent="0.2">
      <c r="A36">
        <v>2</v>
      </c>
      <c r="B36">
        <v>2</v>
      </c>
      <c r="C36" t="s">
        <v>229</v>
      </c>
      <c r="D36">
        <v>1</v>
      </c>
      <c r="E36">
        <v>27859</v>
      </c>
      <c r="F36" t="s">
        <v>981</v>
      </c>
      <c r="G36" t="str">
        <f t="shared" si="2"/>
        <v>10000</v>
      </c>
      <c r="H36">
        <f t="shared" si="0"/>
        <v>16</v>
      </c>
      <c r="I36">
        <f t="shared" si="1"/>
        <v>5</v>
      </c>
    </row>
    <row r="37" spans="1:9" x14ac:dyDescent="0.2">
      <c r="A37">
        <v>2</v>
      </c>
      <c r="B37">
        <v>3</v>
      </c>
      <c r="C37" t="s">
        <v>230</v>
      </c>
      <c r="D37">
        <v>1</v>
      </c>
      <c r="E37">
        <v>5527</v>
      </c>
      <c r="F37" t="s">
        <v>982</v>
      </c>
      <c r="G37" t="str">
        <f t="shared" si="2"/>
        <v>1101000</v>
      </c>
      <c r="H37">
        <f t="shared" si="0"/>
        <v>104</v>
      </c>
      <c r="I37">
        <f t="shared" si="1"/>
        <v>7</v>
      </c>
    </row>
    <row r="38" spans="1:9" x14ac:dyDescent="0.2">
      <c r="A38">
        <v>2</v>
      </c>
      <c r="B38">
        <v>4</v>
      </c>
      <c r="C38" t="s">
        <v>231</v>
      </c>
      <c r="D38">
        <v>1</v>
      </c>
      <c r="E38">
        <v>1171</v>
      </c>
      <c r="F38" t="s">
        <v>983</v>
      </c>
      <c r="G38" t="str">
        <f t="shared" si="2"/>
        <v>111010110</v>
      </c>
      <c r="H38">
        <f t="shared" si="0"/>
        <v>470</v>
      </c>
      <c r="I38">
        <f t="shared" si="1"/>
        <v>9</v>
      </c>
    </row>
    <row r="39" spans="1:9" x14ac:dyDescent="0.2">
      <c r="A39">
        <v>2</v>
      </c>
      <c r="B39">
        <v>5</v>
      </c>
      <c r="C39" t="s">
        <v>232</v>
      </c>
      <c r="D39">
        <v>1</v>
      </c>
      <c r="E39">
        <v>258</v>
      </c>
      <c r="F39" t="s">
        <v>984</v>
      </c>
      <c r="G39" t="str">
        <f t="shared" si="2"/>
        <v>010010110010</v>
      </c>
      <c r="H39">
        <f t="shared" si="0"/>
        <v>1202</v>
      </c>
      <c r="I39">
        <f t="shared" si="1"/>
        <v>12</v>
      </c>
    </row>
    <row r="40" spans="1:9" x14ac:dyDescent="0.2">
      <c r="A40">
        <v>2</v>
      </c>
      <c r="B40">
        <v>6</v>
      </c>
      <c r="C40" t="s">
        <v>233</v>
      </c>
      <c r="D40">
        <v>1</v>
      </c>
      <c r="E40">
        <v>63</v>
      </c>
      <c r="F40" t="s">
        <v>985</v>
      </c>
      <c r="G40" t="str">
        <f t="shared" si="2"/>
        <v>01001011001100</v>
      </c>
      <c r="H40">
        <f t="shared" si="0"/>
        <v>4812</v>
      </c>
      <c r="I40">
        <f t="shared" si="1"/>
        <v>14</v>
      </c>
    </row>
    <row r="41" spans="1:9" x14ac:dyDescent="0.2">
      <c r="A41">
        <v>2</v>
      </c>
      <c r="B41">
        <v>7</v>
      </c>
      <c r="C41" t="s">
        <v>234</v>
      </c>
      <c r="D41">
        <v>1</v>
      </c>
      <c r="E41">
        <v>0</v>
      </c>
      <c r="F41" t="s">
        <v>986</v>
      </c>
      <c r="G41" t="str">
        <f t="shared" si="2"/>
        <v>01001011001101101011</v>
      </c>
      <c r="H41">
        <f t="shared" si="0"/>
        <v>308075</v>
      </c>
      <c r="I41">
        <f t="shared" si="1"/>
        <v>20</v>
      </c>
    </row>
    <row r="42" spans="1:9" x14ac:dyDescent="0.2">
      <c r="A42">
        <v>2</v>
      </c>
      <c r="B42">
        <v>8</v>
      </c>
      <c r="C42" t="s">
        <v>235</v>
      </c>
      <c r="E42">
        <v>0</v>
      </c>
      <c r="F42" t="s">
        <v>987</v>
      </c>
      <c r="G42" t="str">
        <f t="shared" si="2"/>
        <v>01001011001101101010</v>
      </c>
      <c r="H42">
        <f t="shared" si="0"/>
        <v>308074</v>
      </c>
      <c r="I42">
        <f t="shared" si="1"/>
        <v>20</v>
      </c>
    </row>
    <row r="43" spans="1:9" ht="13.9" customHeight="1" x14ac:dyDescent="0.2">
      <c r="A43">
        <v>2</v>
      </c>
      <c r="B43">
        <v>9</v>
      </c>
      <c r="C43" t="s">
        <v>236</v>
      </c>
      <c r="E43">
        <v>0</v>
      </c>
      <c r="F43" t="s">
        <v>988</v>
      </c>
      <c r="G43" t="str">
        <f t="shared" si="2"/>
        <v>1101010111110110101</v>
      </c>
      <c r="H43">
        <f t="shared" si="0"/>
        <v>438197</v>
      </c>
      <c r="I43">
        <f t="shared" si="1"/>
        <v>19</v>
      </c>
    </row>
    <row r="44" spans="1:9" ht="13.9" customHeight="1" x14ac:dyDescent="0.2">
      <c r="A44">
        <v>2</v>
      </c>
      <c r="B44">
        <v>10</v>
      </c>
      <c r="C44" t="s">
        <v>377</v>
      </c>
      <c r="E44">
        <v>0</v>
      </c>
      <c r="F44" t="s">
        <v>989</v>
      </c>
      <c r="G44" t="str">
        <f t="shared" si="2"/>
        <v>1101010111110110100</v>
      </c>
      <c r="H44">
        <f t="shared" si="0"/>
        <v>438196</v>
      </c>
      <c r="I44">
        <f t="shared" si="1"/>
        <v>19</v>
      </c>
    </row>
    <row r="45" spans="1:9" ht="13.9" customHeight="1" x14ac:dyDescent="0.2">
      <c r="A45">
        <v>2</v>
      </c>
      <c r="B45">
        <v>11</v>
      </c>
      <c r="C45" t="s">
        <v>484</v>
      </c>
      <c r="E45">
        <v>0</v>
      </c>
      <c r="F45" t="s">
        <v>990</v>
      </c>
      <c r="G45" t="str">
        <f t="shared" si="2"/>
        <v>1101010111110110111</v>
      </c>
      <c r="H45">
        <f t="shared" si="0"/>
        <v>438199</v>
      </c>
      <c r="I45">
        <f t="shared" si="1"/>
        <v>19</v>
      </c>
    </row>
    <row r="46" spans="1:9" ht="13.9" customHeight="1" x14ac:dyDescent="0.2">
      <c r="A46">
        <v>2</v>
      </c>
      <c r="B46">
        <v>12</v>
      </c>
      <c r="C46" t="s">
        <v>485</v>
      </c>
      <c r="E46">
        <v>0</v>
      </c>
      <c r="F46" t="s">
        <v>991</v>
      </c>
      <c r="G46" t="str">
        <f t="shared" si="2"/>
        <v>1101010111110110110</v>
      </c>
      <c r="H46">
        <f t="shared" si="0"/>
        <v>438198</v>
      </c>
      <c r="I46">
        <f t="shared" si="1"/>
        <v>19</v>
      </c>
    </row>
    <row r="47" spans="1:9" ht="13.9" customHeight="1" x14ac:dyDescent="0.2">
      <c r="A47">
        <v>2</v>
      </c>
      <c r="B47">
        <v>13</v>
      </c>
      <c r="C47" t="s">
        <v>486</v>
      </c>
      <c r="E47">
        <v>0</v>
      </c>
      <c r="F47" t="s">
        <v>992</v>
      </c>
      <c r="G47" t="str">
        <f t="shared" si="2"/>
        <v>1101010111110110001</v>
      </c>
      <c r="H47">
        <f t="shared" si="0"/>
        <v>438193</v>
      </c>
      <c r="I47">
        <f t="shared" si="1"/>
        <v>19</v>
      </c>
    </row>
    <row r="48" spans="1:9" ht="13.9" customHeight="1" x14ac:dyDescent="0.2">
      <c r="A48">
        <v>2</v>
      </c>
      <c r="B48">
        <v>14</v>
      </c>
      <c r="C48" t="s">
        <v>487</v>
      </c>
      <c r="E48">
        <v>0</v>
      </c>
      <c r="F48" t="s">
        <v>993</v>
      </c>
      <c r="G48" t="str">
        <f t="shared" si="2"/>
        <v>1101010111110110000</v>
      </c>
      <c r="H48">
        <f t="shared" si="0"/>
        <v>438192</v>
      </c>
      <c r="I48">
        <f t="shared" si="1"/>
        <v>19</v>
      </c>
    </row>
    <row r="49" spans="1:9" ht="13.9" customHeight="1" x14ac:dyDescent="0.2">
      <c r="A49">
        <v>2</v>
      </c>
      <c r="B49">
        <v>15</v>
      </c>
      <c r="C49" t="s">
        <v>488</v>
      </c>
      <c r="E49">
        <v>0</v>
      </c>
      <c r="F49" t="s">
        <v>994</v>
      </c>
      <c r="G49" t="str">
        <f t="shared" si="2"/>
        <v>1101010111110110011</v>
      </c>
      <c r="H49">
        <f t="shared" si="0"/>
        <v>438195</v>
      </c>
      <c r="I49">
        <f t="shared" si="1"/>
        <v>19</v>
      </c>
    </row>
    <row r="50" spans="1:9" ht="13.9" customHeight="1" x14ac:dyDescent="0.2">
      <c r="A50">
        <v>2</v>
      </c>
      <c r="B50">
        <v>16</v>
      </c>
      <c r="C50" t="s">
        <v>489</v>
      </c>
      <c r="E50">
        <v>0</v>
      </c>
      <c r="F50" t="s">
        <v>995</v>
      </c>
      <c r="G50" t="str">
        <f t="shared" si="2"/>
        <v>1101010111110110010</v>
      </c>
      <c r="H50">
        <f t="shared" si="0"/>
        <v>438194</v>
      </c>
      <c r="I50">
        <f t="shared" si="1"/>
        <v>19</v>
      </c>
    </row>
    <row r="51" spans="1:9" x14ac:dyDescent="0.2">
      <c r="A51">
        <v>3</v>
      </c>
      <c r="B51">
        <v>1</v>
      </c>
      <c r="C51" t="s">
        <v>238</v>
      </c>
      <c r="D51">
        <v>1</v>
      </c>
      <c r="E51">
        <v>26289</v>
      </c>
      <c r="F51" t="s">
        <v>996</v>
      </c>
      <c r="G51" t="str">
        <f t="shared" si="2"/>
        <v>10101</v>
      </c>
      <c r="H51">
        <f t="shared" si="0"/>
        <v>21</v>
      </c>
      <c r="I51">
        <f t="shared" si="1"/>
        <v>5</v>
      </c>
    </row>
    <row r="52" spans="1:9" x14ac:dyDescent="0.2">
      <c r="A52">
        <v>3</v>
      </c>
      <c r="B52">
        <v>2</v>
      </c>
      <c r="C52" t="s">
        <v>239</v>
      </c>
      <c r="D52">
        <v>1</v>
      </c>
      <c r="E52">
        <v>17425</v>
      </c>
      <c r="F52" t="s">
        <v>997</v>
      </c>
      <c r="G52" t="str">
        <f t="shared" si="2"/>
        <v>010001</v>
      </c>
      <c r="H52">
        <f t="shared" si="0"/>
        <v>17</v>
      </c>
      <c r="I52">
        <f t="shared" si="1"/>
        <v>6</v>
      </c>
    </row>
    <row r="53" spans="1:9" x14ac:dyDescent="0.2">
      <c r="A53">
        <v>3</v>
      </c>
      <c r="B53">
        <v>3</v>
      </c>
      <c r="C53" t="s">
        <v>240</v>
      </c>
      <c r="D53">
        <v>1</v>
      </c>
      <c r="E53">
        <v>3209</v>
      </c>
      <c r="F53" t="s">
        <v>998</v>
      </c>
      <c r="G53" t="str">
        <f t="shared" si="2"/>
        <v>11001000</v>
      </c>
      <c r="H53">
        <f t="shared" si="0"/>
        <v>200</v>
      </c>
      <c r="I53">
        <f t="shared" si="1"/>
        <v>8</v>
      </c>
    </row>
    <row r="54" spans="1:9" x14ac:dyDescent="0.2">
      <c r="A54">
        <v>3</v>
      </c>
      <c r="B54">
        <v>4</v>
      </c>
      <c r="C54" t="s">
        <v>241</v>
      </c>
      <c r="D54">
        <v>1</v>
      </c>
      <c r="E54">
        <v>704</v>
      </c>
      <c r="F54" t="s">
        <v>999</v>
      </c>
      <c r="G54" t="str">
        <f t="shared" si="2"/>
        <v>1100100111</v>
      </c>
      <c r="H54">
        <f t="shared" si="0"/>
        <v>807</v>
      </c>
      <c r="I54">
        <f t="shared" si="1"/>
        <v>10</v>
      </c>
    </row>
    <row r="55" spans="1:9" x14ac:dyDescent="0.2">
      <c r="A55">
        <v>3</v>
      </c>
      <c r="B55">
        <v>5</v>
      </c>
      <c r="C55" t="s">
        <v>242</v>
      </c>
      <c r="D55">
        <v>1</v>
      </c>
      <c r="E55">
        <v>162</v>
      </c>
      <c r="F55" t="s">
        <v>1000</v>
      </c>
      <c r="G55" t="str">
        <f t="shared" si="2"/>
        <v>110101011000</v>
      </c>
      <c r="H55">
        <f t="shared" si="0"/>
        <v>3416</v>
      </c>
      <c r="I55">
        <f t="shared" si="1"/>
        <v>12</v>
      </c>
    </row>
    <row r="56" spans="1:9" x14ac:dyDescent="0.2">
      <c r="A56">
        <v>3</v>
      </c>
      <c r="B56">
        <v>6</v>
      </c>
      <c r="C56" t="s">
        <v>243</v>
      </c>
      <c r="D56">
        <v>1</v>
      </c>
      <c r="E56">
        <v>54</v>
      </c>
      <c r="F56" t="s">
        <v>1001</v>
      </c>
      <c r="G56" t="str">
        <f t="shared" si="2"/>
        <v>11000000110010</v>
      </c>
      <c r="H56">
        <f t="shared" si="0"/>
        <v>12338</v>
      </c>
      <c r="I56">
        <f t="shared" si="1"/>
        <v>14</v>
      </c>
    </row>
    <row r="57" spans="1:9" x14ac:dyDescent="0.2">
      <c r="A57">
        <v>3</v>
      </c>
      <c r="B57">
        <v>7</v>
      </c>
      <c r="C57" t="s">
        <v>244</v>
      </c>
      <c r="D57">
        <v>1</v>
      </c>
      <c r="E57">
        <v>1</v>
      </c>
      <c r="F57" t="s">
        <v>1002</v>
      </c>
      <c r="G57" t="str">
        <f t="shared" si="2"/>
        <v>1101010111110111101</v>
      </c>
      <c r="H57">
        <f t="shared" si="0"/>
        <v>438205</v>
      </c>
      <c r="I57">
        <f t="shared" si="1"/>
        <v>19</v>
      </c>
    </row>
    <row r="58" spans="1:9" x14ac:dyDescent="0.2">
      <c r="A58">
        <v>3</v>
      </c>
      <c r="B58">
        <v>8</v>
      </c>
      <c r="C58" t="s">
        <v>245</v>
      </c>
      <c r="E58">
        <v>0</v>
      </c>
      <c r="F58" t="s">
        <v>1003</v>
      </c>
      <c r="G58" t="str">
        <f t="shared" si="2"/>
        <v>1101010111110111100</v>
      </c>
      <c r="H58">
        <f t="shared" si="0"/>
        <v>438204</v>
      </c>
      <c r="I58">
        <f t="shared" si="1"/>
        <v>19</v>
      </c>
    </row>
    <row r="59" spans="1:9" ht="13.9" customHeight="1" x14ac:dyDescent="0.2">
      <c r="A59">
        <v>3</v>
      </c>
      <c r="B59">
        <v>9</v>
      </c>
      <c r="C59" t="s">
        <v>246</v>
      </c>
      <c r="E59">
        <v>0</v>
      </c>
      <c r="F59" t="s">
        <v>1004</v>
      </c>
      <c r="G59" t="str">
        <f t="shared" si="2"/>
        <v>1101010111110111111</v>
      </c>
      <c r="H59">
        <f t="shared" si="0"/>
        <v>438207</v>
      </c>
      <c r="I59">
        <f t="shared" si="1"/>
        <v>19</v>
      </c>
    </row>
    <row r="60" spans="1:9" ht="13.9" customHeight="1" x14ac:dyDescent="0.2">
      <c r="A60">
        <v>3</v>
      </c>
      <c r="B60">
        <v>10</v>
      </c>
      <c r="C60" t="s">
        <v>378</v>
      </c>
      <c r="E60">
        <v>0</v>
      </c>
      <c r="F60" t="s">
        <v>1005</v>
      </c>
      <c r="G60" t="str">
        <f t="shared" si="2"/>
        <v>1101010111110111110</v>
      </c>
      <c r="H60">
        <f t="shared" si="0"/>
        <v>438206</v>
      </c>
      <c r="I60">
        <f t="shared" si="1"/>
        <v>19</v>
      </c>
    </row>
    <row r="61" spans="1:9" ht="13.9" customHeight="1" x14ac:dyDescent="0.2">
      <c r="A61">
        <v>3</v>
      </c>
      <c r="B61">
        <v>11</v>
      </c>
      <c r="C61" t="s">
        <v>490</v>
      </c>
      <c r="E61">
        <v>0</v>
      </c>
      <c r="F61" t="s">
        <v>1006</v>
      </c>
      <c r="G61" t="str">
        <f t="shared" si="2"/>
        <v>1101010111110111001</v>
      </c>
      <c r="H61">
        <f t="shared" si="0"/>
        <v>438201</v>
      </c>
      <c r="I61">
        <f t="shared" si="1"/>
        <v>19</v>
      </c>
    </row>
    <row r="62" spans="1:9" ht="13.9" customHeight="1" x14ac:dyDescent="0.2">
      <c r="A62">
        <v>3</v>
      </c>
      <c r="B62">
        <v>12</v>
      </c>
      <c r="C62" t="s">
        <v>491</v>
      </c>
      <c r="E62">
        <v>0</v>
      </c>
      <c r="F62" t="s">
        <v>1007</v>
      </c>
      <c r="G62" t="str">
        <f t="shared" si="2"/>
        <v>1101010111110111000</v>
      </c>
      <c r="H62">
        <f t="shared" si="0"/>
        <v>438200</v>
      </c>
      <c r="I62">
        <f t="shared" si="1"/>
        <v>19</v>
      </c>
    </row>
    <row r="63" spans="1:9" ht="13.9" customHeight="1" x14ac:dyDescent="0.2">
      <c r="A63">
        <v>3</v>
      </c>
      <c r="B63">
        <v>13</v>
      </c>
      <c r="C63" t="s">
        <v>492</v>
      </c>
      <c r="E63">
        <v>0</v>
      </c>
      <c r="F63" t="s">
        <v>1008</v>
      </c>
      <c r="G63" t="str">
        <f t="shared" si="2"/>
        <v>1101010111110111011</v>
      </c>
      <c r="H63">
        <f t="shared" si="0"/>
        <v>438203</v>
      </c>
      <c r="I63">
        <f t="shared" si="1"/>
        <v>19</v>
      </c>
    </row>
    <row r="64" spans="1:9" ht="13.9" customHeight="1" x14ac:dyDescent="0.2">
      <c r="A64">
        <v>3</v>
      </c>
      <c r="B64">
        <v>14</v>
      </c>
      <c r="C64" t="s">
        <v>493</v>
      </c>
      <c r="E64">
        <v>0</v>
      </c>
      <c r="F64" t="s">
        <v>1009</v>
      </c>
      <c r="G64" t="str">
        <f t="shared" si="2"/>
        <v>1101010111110111010</v>
      </c>
      <c r="H64">
        <f t="shared" si="0"/>
        <v>438202</v>
      </c>
      <c r="I64">
        <f t="shared" si="1"/>
        <v>19</v>
      </c>
    </row>
    <row r="65" spans="1:9" ht="13.9" customHeight="1" x14ac:dyDescent="0.2">
      <c r="A65">
        <v>3</v>
      </c>
      <c r="B65">
        <v>15</v>
      </c>
      <c r="C65" t="s">
        <v>494</v>
      </c>
      <c r="E65">
        <v>0</v>
      </c>
      <c r="F65" t="s">
        <v>1010</v>
      </c>
      <c r="G65" t="str">
        <f t="shared" si="2"/>
        <v>1101010111110100101</v>
      </c>
      <c r="H65">
        <f t="shared" si="0"/>
        <v>438181</v>
      </c>
      <c r="I65">
        <f t="shared" si="1"/>
        <v>19</v>
      </c>
    </row>
    <row r="66" spans="1:9" ht="13.9" customHeight="1" x14ac:dyDescent="0.2">
      <c r="A66">
        <v>3</v>
      </c>
      <c r="B66">
        <v>16</v>
      </c>
      <c r="C66" t="s">
        <v>495</v>
      </c>
      <c r="E66">
        <v>0</v>
      </c>
      <c r="F66" t="s">
        <v>1011</v>
      </c>
      <c r="G66" t="str">
        <f t="shared" si="2"/>
        <v>1101010111110100100</v>
      </c>
      <c r="H66">
        <f t="shared" ref="H66:H129" si="3">_xlfn.DECIMAL(G66,2)</f>
        <v>438180</v>
      </c>
      <c r="I66">
        <f t="shared" ref="I66:I129" si="4">LEN(G66)</f>
        <v>19</v>
      </c>
    </row>
    <row r="67" spans="1:9" x14ac:dyDescent="0.2">
      <c r="A67">
        <v>4</v>
      </c>
      <c r="B67">
        <v>1</v>
      </c>
      <c r="C67" t="s">
        <v>248</v>
      </c>
      <c r="D67">
        <v>1</v>
      </c>
      <c r="E67">
        <v>21023</v>
      </c>
      <c r="F67" t="s">
        <v>1012</v>
      </c>
      <c r="G67" t="str">
        <f t="shared" ref="G67:G130" si="5">MID(F67,2,LEN(F67)-2)</f>
        <v>11011</v>
      </c>
      <c r="H67">
        <f t="shared" si="3"/>
        <v>27</v>
      </c>
      <c r="I67">
        <f t="shared" si="4"/>
        <v>5</v>
      </c>
    </row>
    <row r="68" spans="1:9" x14ac:dyDescent="0.2">
      <c r="A68">
        <v>4</v>
      </c>
      <c r="B68">
        <v>2</v>
      </c>
      <c r="C68" t="s">
        <v>249</v>
      </c>
      <c r="D68">
        <v>1</v>
      </c>
      <c r="E68">
        <v>12163</v>
      </c>
      <c r="F68" t="s">
        <v>1013</v>
      </c>
      <c r="G68" t="str">
        <f t="shared" si="5"/>
        <v>110001</v>
      </c>
      <c r="H68">
        <f t="shared" si="3"/>
        <v>49</v>
      </c>
      <c r="I68">
        <f t="shared" si="4"/>
        <v>6</v>
      </c>
    </row>
    <row r="69" spans="1:9" x14ac:dyDescent="0.2">
      <c r="A69">
        <v>4</v>
      </c>
      <c r="B69">
        <v>3</v>
      </c>
      <c r="C69" t="s">
        <v>250</v>
      </c>
      <c r="D69">
        <v>1</v>
      </c>
      <c r="E69">
        <v>1753</v>
      </c>
      <c r="F69" t="s">
        <v>1014</v>
      </c>
      <c r="G69" t="str">
        <f t="shared" si="5"/>
        <v>110000000</v>
      </c>
      <c r="H69">
        <f t="shared" si="3"/>
        <v>384</v>
      </c>
      <c r="I69">
        <f t="shared" si="4"/>
        <v>9</v>
      </c>
    </row>
    <row r="70" spans="1:9" x14ac:dyDescent="0.2">
      <c r="A70">
        <v>4</v>
      </c>
      <c r="B70">
        <v>4</v>
      </c>
      <c r="C70" t="s">
        <v>251</v>
      </c>
      <c r="D70">
        <v>1</v>
      </c>
      <c r="E70">
        <v>386</v>
      </c>
      <c r="F70" t="s">
        <v>1015</v>
      </c>
      <c r="G70" t="str">
        <f t="shared" si="5"/>
        <v>11000000111</v>
      </c>
      <c r="H70">
        <f t="shared" si="3"/>
        <v>1543</v>
      </c>
      <c r="I70">
        <f t="shared" si="4"/>
        <v>11</v>
      </c>
    </row>
    <row r="71" spans="1:9" x14ac:dyDescent="0.2">
      <c r="A71">
        <v>4</v>
      </c>
      <c r="B71">
        <v>5</v>
      </c>
      <c r="C71" t="s">
        <v>252</v>
      </c>
      <c r="D71">
        <v>1</v>
      </c>
      <c r="E71">
        <v>99</v>
      </c>
      <c r="F71" t="s">
        <v>1016</v>
      </c>
      <c r="G71" t="str">
        <f t="shared" si="5"/>
        <v>1100100101010</v>
      </c>
      <c r="H71">
        <f t="shared" si="3"/>
        <v>6442</v>
      </c>
      <c r="I71">
        <f t="shared" si="4"/>
        <v>13</v>
      </c>
    </row>
    <row r="72" spans="1:9" x14ac:dyDescent="0.2">
      <c r="A72">
        <v>4</v>
      </c>
      <c r="B72">
        <v>6</v>
      </c>
      <c r="C72" t="s">
        <v>253</v>
      </c>
      <c r="D72">
        <v>1</v>
      </c>
      <c r="E72">
        <v>26</v>
      </c>
      <c r="F72" t="s">
        <v>1017</v>
      </c>
      <c r="G72" t="str">
        <f t="shared" si="5"/>
        <v>110000001100111</v>
      </c>
      <c r="H72">
        <f t="shared" si="3"/>
        <v>24679</v>
      </c>
      <c r="I72">
        <f t="shared" si="4"/>
        <v>15</v>
      </c>
    </row>
    <row r="73" spans="1:9" x14ac:dyDescent="0.2">
      <c r="A73">
        <v>4</v>
      </c>
      <c r="B73">
        <v>7</v>
      </c>
      <c r="C73" t="s">
        <v>254</v>
      </c>
      <c r="D73">
        <v>1</v>
      </c>
      <c r="E73">
        <v>1</v>
      </c>
      <c r="F73" t="s">
        <v>1018</v>
      </c>
      <c r="G73" t="str">
        <f t="shared" si="5"/>
        <v>1101010111110100111</v>
      </c>
      <c r="H73">
        <f t="shared" si="3"/>
        <v>438183</v>
      </c>
      <c r="I73">
        <f t="shared" si="4"/>
        <v>19</v>
      </c>
    </row>
    <row r="74" spans="1:9" x14ac:dyDescent="0.2">
      <c r="A74">
        <v>4</v>
      </c>
      <c r="B74">
        <v>8</v>
      </c>
      <c r="C74" t="s">
        <v>255</v>
      </c>
      <c r="E74">
        <v>0</v>
      </c>
      <c r="F74" t="s">
        <v>1019</v>
      </c>
      <c r="G74" t="str">
        <f t="shared" si="5"/>
        <v>1101010111110100110</v>
      </c>
      <c r="H74">
        <f t="shared" si="3"/>
        <v>438182</v>
      </c>
      <c r="I74">
        <f t="shared" si="4"/>
        <v>19</v>
      </c>
    </row>
    <row r="75" spans="1:9" ht="13.9" customHeight="1" x14ac:dyDescent="0.2">
      <c r="A75">
        <v>4</v>
      </c>
      <c r="B75">
        <v>9</v>
      </c>
      <c r="C75" t="s">
        <v>256</v>
      </c>
      <c r="E75">
        <v>0</v>
      </c>
      <c r="F75" t="s">
        <v>1020</v>
      </c>
      <c r="G75" t="str">
        <f t="shared" si="5"/>
        <v>1101010111110100001</v>
      </c>
      <c r="H75">
        <f t="shared" si="3"/>
        <v>438177</v>
      </c>
      <c r="I75">
        <f t="shared" si="4"/>
        <v>19</v>
      </c>
    </row>
    <row r="76" spans="1:9" ht="13.9" customHeight="1" x14ac:dyDescent="0.2">
      <c r="A76">
        <v>4</v>
      </c>
      <c r="B76">
        <v>10</v>
      </c>
      <c r="C76" t="s">
        <v>379</v>
      </c>
      <c r="E76">
        <v>0</v>
      </c>
      <c r="F76" t="s">
        <v>1021</v>
      </c>
      <c r="G76" t="str">
        <f t="shared" si="5"/>
        <v>1101010111110100000</v>
      </c>
      <c r="H76">
        <f t="shared" si="3"/>
        <v>438176</v>
      </c>
      <c r="I76">
        <f t="shared" si="4"/>
        <v>19</v>
      </c>
    </row>
    <row r="77" spans="1:9" ht="13.9" customHeight="1" x14ac:dyDescent="0.2">
      <c r="A77">
        <v>4</v>
      </c>
      <c r="B77">
        <v>11</v>
      </c>
      <c r="C77" t="s">
        <v>496</v>
      </c>
      <c r="E77">
        <v>0</v>
      </c>
      <c r="F77" t="s">
        <v>1022</v>
      </c>
      <c r="G77" t="str">
        <f t="shared" si="5"/>
        <v>1101010111110100011</v>
      </c>
      <c r="H77">
        <f t="shared" si="3"/>
        <v>438179</v>
      </c>
      <c r="I77">
        <f t="shared" si="4"/>
        <v>19</v>
      </c>
    </row>
    <row r="78" spans="1:9" ht="13.9" customHeight="1" x14ac:dyDescent="0.2">
      <c r="A78">
        <v>4</v>
      </c>
      <c r="B78">
        <v>12</v>
      </c>
      <c r="C78" t="s">
        <v>497</v>
      </c>
      <c r="E78">
        <v>0</v>
      </c>
      <c r="F78" t="s">
        <v>1023</v>
      </c>
      <c r="G78" t="str">
        <f t="shared" si="5"/>
        <v>1101010111110100010</v>
      </c>
      <c r="H78">
        <f t="shared" si="3"/>
        <v>438178</v>
      </c>
      <c r="I78">
        <f t="shared" si="4"/>
        <v>19</v>
      </c>
    </row>
    <row r="79" spans="1:9" ht="13.9" customHeight="1" x14ac:dyDescent="0.2">
      <c r="A79">
        <v>4</v>
      </c>
      <c r="B79">
        <v>13</v>
      </c>
      <c r="C79" t="s">
        <v>498</v>
      </c>
      <c r="E79">
        <v>0</v>
      </c>
      <c r="F79" t="s">
        <v>1024</v>
      </c>
      <c r="G79" t="str">
        <f t="shared" si="5"/>
        <v>1101010111110101101</v>
      </c>
      <c r="H79">
        <f t="shared" si="3"/>
        <v>438189</v>
      </c>
      <c r="I79">
        <f t="shared" si="4"/>
        <v>19</v>
      </c>
    </row>
    <row r="80" spans="1:9" ht="13.9" customHeight="1" x14ac:dyDescent="0.2">
      <c r="A80">
        <v>4</v>
      </c>
      <c r="B80">
        <v>14</v>
      </c>
      <c r="C80" t="s">
        <v>499</v>
      </c>
      <c r="E80">
        <v>0</v>
      </c>
      <c r="F80" t="s">
        <v>1025</v>
      </c>
      <c r="G80" t="str">
        <f t="shared" si="5"/>
        <v>1101010111110101100</v>
      </c>
      <c r="H80">
        <f t="shared" si="3"/>
        <v>438188</v>
      </c>
      <c r="I80">
        <f t="shared" si="4"/>
        <v>19</v>
      </c>
    </row>
    <row r="81" spans="1:9" ht="13.9" customHeight="1" x14ac:dyDescent="0.2">
      <c r="A81">
        <v>4</v>
      </c>
      <c r="B81">
        <v>15</v>
      </c>
      <c r="C81" t="s">
        <v>500</v>
      </c>
      <c r="E81">
        <v>0</v>
      </c>
      <c r="F81" t="s">
        <v>1026</v>
      </c>
      <c r="G81" t="str">
        <f t="shared" si="5"/>
        <v>1101010111110101111</v>
      </c>
      <c r="H81">
        <f t="shared" si="3"/>
        <v>438191</v>
      </c>
      <c r="I81">
        <f t="shared" si="4"/>
        <v>19</v>
      </c>
    </row>
    <row r="82" spans="1:9" ht="13.9" customHeight="1" x14ac:dyDescent="0.2">
      <c r="A82">
        <v>4</v>
      </c>
      <c r="B82">
        <v>16</v>
      </c>
      <c r="C82" t="s">
        <v>501</v>
      </c>
      <c r="E82">
        <v>0</v>
      </c>
      <c r="F82" t="s">
        <v>1027</v>
      </c>
      <c r="G82" t="str">
        <f t="shared" si="5"/>
        <v>1101010111110101110</v>
      </c>
      <c r="H82">
        <f t="shared" si="3"/>
        <v>438190</v>
      </c>
      <c r="I82">
        <f t="shared" si="4"/>
        <v>19</v>
      </c>
    </row>
    <row r="83" spans="1:9" x14ac:dyDescent="0.2">
      <c r="A83">
        <v>5</v>
      </c>
      <c r="B83">
        <v>1</v>
      </c>
      <c r="C83" t="s">
        <v>258</v>
      </c>
      <c r="D83">
        <v>1</v>
      </c>
      <c r="E83">
        <v>13673</v>
      </c>
      <c r="F83" t="s">
        <v>1028</v>
      </c>
      <c r="G83" t="str">
        <f t="shared" si="5"/>
        <v>101000</v>
      </c>
      <c r="H83">
        <f t="shared" si="3"/>
        <v>40</v>
      </c>
      <c r="I83">
        <f t="shared" si="4"/>
        <v>6</v>
      </c>
    </row>
    <row r="84" spans="1:9" x14ac:dyDescent="0.2">
      <c r="A84">
        <v>5</v>
      </c>
      <c r="B84">
        <v>2</v>
      </c>
      <c r="C84" t="s">
        <v>259</v>
      </c>
      <c r="D84">
        <v>1</v>
      </c>
      <c r="E84">
        <v>7022</v>
      </c>
      <c r="F84" t="s">
        <v>1029</v>
      </c>
      <c r="G84" t="str">
        <f t="shared" si="5"/>
        <v>1000100</v>
      </c>
      <c r="H84">
        <f t="shared" si="3"/>
        <v>68</v>
      </c>
      <c r="I84">
        <f t="shared" si="4"/>
        <v>7</v>
      </c>
    </row>
    <row r="85" spans="1:9" x14ac:dyDescent="0.2">
      <c r="A85">
        <v>5</v>
      </c>
      <c r="B85">
        <v>3</v>
      </c>
      <c r="C85" t="s">
        <v>260</v>
      </c>
      <c r="D85">
        <v>1</v>
      </c>
      <c r="E85">
        <v>1152</v>
      </c>
      <c r="F85" t="s">
        <v>1030</v>
      </c>
      <c r="G85" t="str">
        <f t="shared" si="5"/>
        <v>111010111</v>
      </c>
      <c r="H85">
        <f t="shared" si="3"/>
        <v>471</v>
      </c>
      <c r="I85">
        <f t="shared" si="4"/>
        <v>9</v>
      </c>
    </row>
    <row r="86" spans="1:9" x14ac:dyDescent="0.2">
      <c r="A86">
        <v>5</v>
      </c>
      <c r="B86">
        <v>4</v>
      </c>
      <c r="C86" t="s">
        <v>261</v>
      </c>
      <c r="D86">
        <v>1</v>
      </c>
      <c r="E86">
        <v>287</v>
      </c>
      <c r="F86" t="s">
        <v>1031</v>
      </c>
      <c r="G86" t="str">
        <f t="shared" si="5"/>
        <v>11010101110</v>
      </c>
      <c r="H86">
        <f t="shared" si="3"/>
        <v>1710</v>
      </c>
      <c r="I86">
        <f t="shared" si="4"/>
        <v>11</v>
      </c>
    </row>
    <row r="87" spans="1:9" x14ac:dyDescent="0.2">
      <c r="A87">
        <v>5</v>
      </c>
      <c r="B87">
        <v>5</v>
      </c>
      <c r="C87" t="s">
        <v>262</v>
      </c>
      <c r="D87">
        <v>1</v>
      </c>
      <c r="E87">
        <v>71</v>
      </c>
      <c r="F87" t="s">
        <v>1032</v>
      </c>
      <c r="G87" t="str">
        <f t="shared" si="5"/>
        <v>1101010110111</v>
      </c>
      <c r="H87">
        <f t="shared" si="3"/>
        <v>6839</v>
      </c>
      <c r="I87">
        <f t="shared" si="4"/>
        <v>13</v>
      </c>
    </row>
    <row r="88" spans="1:9" x14ac:dyDescent="0.2">
      <c r="A88">
        <v>5</v>
      </c>
      <c r="B88">
        <v>6</v>
      </c>
      <c r="C88" t="s">
        <v>263</v>
      </c>
      <c r="D88">
        <v>1</v>
      </c>
      <c r="E88">
        <v>15</v>
      </c>
      <c r="F88" t="s">
        <v>1033</v>
      </c>
      <c r="G88" t="str">
        <f t="shared" si="5"/>
        <v>0100101100110111</v>
      </c>
      <c r="H88">
        <f t="shared" si="3"/>
        <v>19255</v>
      </c>
      <c r="I88">
        <f t="shared" si="4"/>
        <v>16</v>
      </c>
    </row>
    <row r="89" spans="1:9" x14ac:dyDescent="0.2">
      <c r="A89">
        <v>5</v>
      </c>
      <c r="B89">
        <v>7</v>
      </c>
      <c r="C89" t="s">
        <v>264</v>
      </c>
      <c r="D89">
        <v>1</v>
      </c>
      <c r="E89">
        <v>0</v>
      </c>
      <c r="F89" t="s">
        <v>1034</v>
      </c>
      <c r="G89" t="str">
        <f t="shared" si="5"/>
        <v>1101010111110101001</v>
      </c>
      <c r="H89">
        <f t="shared" si="3"/>
        <v>438185</v>
      </c>
      <c r="I89">
        <f t="shared" si="4"/>
        <v>19</v>
      </c>
    </row>
    <row r="90" spans="1:9" x14ac:dyDescent="0.2">
      <c r="A90">
        <v>5</v>
      </c>
      <c r="B90">
        <v>8</v>
      </c>
      <c r="C90" t="s">
        <v>265</v>
      </c>
      <c r="E90">
        <v>0</v>
      </c>
      <c r="F90" t="s">
        <v>1035</v>
      </c>
      <c r="G90" t="str">
        <f t="shared" si="5"/>
        <v>1101010111110101000</v>
      </c>
      <c r="H90">
        <f t="shared" si="3"/>
        <v>438184</v>
      </c>
      <c r="I90">
        <f t="shared" si="4"/>
        <v>19</v>
      </c>
    </row>
    <row r="91" spans="1:9" ht="13.9" customHeight="1" x14ac:dyDescent="0.2">
      <c r="A91">
        <v>5</v>
      </c>
      <c r="B91">
        <v>9</v>
      </c>
      <c r="C91" t="s">
        <v>266</v>
      </c>
      <c r="E91">
        <v>0</v>
      </c>
      <c r="F91" t="s">
        <v>1036</v>
      </c>
      <c r="G91" t="str">
        <f t="shared" si="5"/>
        <v>1101010111110101011</v>
      </c>
      <c r="H91">
        <f t="shared" si="3"/>
        <v>438187</v>
      </c>
      <c r="I91">
        <f t="shared" si="4"/>
        <v>19</v>
      </c>
    </row>
    <row r="92" spans="1:9" ht="13.9" customHeight="1" x14ac:dyDescent="0.2">
      <c r="A92">
        <v>5</v>
      </c>
      <c r="B92">
        <v>10</v>
      </c>
      <c r="C92" t="s">
        <v>380</v>
      </c>
      <c r="E92">
        <v>0</v>
      </c>
      <c r="F92" t="s">
        <v>1037</v>
      </c>
      <c r="G92" t="str">
        <f t="shared" si="5"/>
        <v>1101010111110101010</v>
      </c>
      <c r="H92">
        <f t="shared" si="3"/>
        <v>438186</v>
      </c>
      <c r="I92">
        <f t="shared" si="4"/>
        <v>19</v>
      </c>
    </row>
    <row r="93" spans="1:9" ht="13.9" customHeight="1" x14ac:dyDescent="0.2">
      <c r="A93">
        <v>5</v>
      </c>
      <c r="B93">
        <v>11</v>
      </c>
      <c r="C93" t="s">
        <v>502</v>
      </c>
      <c r="E93">
        <v>0</v>
      </c>
      <c r="F93" t="s">
        <v>1038</v>
      </c>
      <c r="G93" t="str">
        <f t="shared" si="5"/>
        <v>1101010111111010101</v>
      </c>
      <c r="H93">
        <f t="shared" si="3"/>
        <v>438229</v>
      </c>
      <c r="I93">
        <f t="shared" si="4"/>
        <v>19</v>
      </c>
    </row>
    <row r="94" spans="1:9" ht="13.9" customHeight="1" x14ac:dyDescent="0.2">
      <c r="A94">
        <v>5</v>
      </c>
      <c r="B94">
        <v>12</v>
      </c>
      <c r="C94" t="s">
        <v>503</v>
      </c>
      <c r="E94">
        <v>0</v>
      </c>
      <c r="F94" t="s">
        <v>1039</v>
      </c>
      <c r="G94" t="str">
        <f t="shared" si="5"/>
        <v>1101010111111010100</v>
      </c>
      <c r="H94">
        <f t="shared" si="3"/>
        <v>438228</v>
      </c>
      <c r="I94">
        <f t="shared" si="4"/>
        <v>19</v>
      </c>
    </row>
    <row r="95" spans="1:9" ht="13.9" customHeight="1" x14ac:dyDescent="0.2">
      <c r="A95">
        <v>5</v>
      </c>
      <c r="B95">
        <v>13</v>
      </c>
      <c r="C95" t="s">
        <v>504</v>
      </c>
      <c r="E95">
        <v>0</v>
      </c>
      <c r="F95" t="s">
        <v>1040</v>
      </c>
      <c r="G95" t="str">
        <f t="shared" si="5"/>
        <v>1101010111111010111</v>
      </c>
      <c r="H95">
        <f t="shared" si="3"/>
        <v>438231</v>
      </c>
      <c r="I95">
        <f t="shared" si="4"/>
        <v>19</v>
      </c>
    </row>
    <row r="96" spans="1:9" ht="13.9" customHeight="1" x14ac:dyDescent="0.2">
      <c r="A96">
        <v>5</v>
      </c>
      <c r="B96">
        <v>14</v>
      </c>
      <c r="C96" t="s">
        <v>505</v>
      </c>
      <c r="E96">
        <v>0</v>
      </c>
      <c r="F96" t="s">
        <v>1041</v>
      </c>
      <c r="G96" t="str">
        <f t="shared" si="5"/>
        <v>1101010111111010110</v>
      </c>
      <c r="H96">
        <f t="shared" si="3"/>
        <v>438230</v>
      </c>
      <c r="I96">
        <f t="shared" si="4"/>
        <v>19</v>
      </c>
    </row>
    <row r="97" spans="1:9" ht="13.9" customHeight="1" x14ac:dyDescent="0.2">
      <c r="A97">
        <v>5</v>
      </c>
      <c r="B97">
        <v>15</v>
      </c>
      <c r="C97" t="s">
        <v>506</v>
      </c>
      <c r="E97">
        <v>0</v>
      </c>
      <c r="F97" t="s">
        <v>1042</v>
      </c>
      <c r="G97" t="str">
        <f t="shared" si="5"/>
        <v>1101010111111010001</v>
      </c>
      <c r="H97">
        <f t="shared" si="3"/>
        <v>438225</v>
      </c>
      <c r="I97">
        <f t="shared" si="4"/>
        <v>19</v>
      </c>
    </row>
    <row r="98" spans="1:9" ht="13.9" customHeight="1" x14ac:dyDescent="0.2">
      <c r="A98">
        <v>5</v>
      </c>
      <c r="B98">
        <v>16</v>
      </c>
      <c r="C98" t="s">
        <v>507</v>
      </c>
      <c r="E98">
        <v>0</v>
      </c>
      <c r="F98" t="s">
        <v>1043</v>
      </c>
      <c r="G98" t="str">
        <f t="shared" si="5"/>
        <v>1101010111111010000</v>
      </c>
      <c r="H98">
        <f t="shared" si="3"/>
        <v>438224</v>
      </c>
      <c r="I98">
        <f t="shared" si="4"/>
        <v>19</v>
      </c>
    </row>
    <row r="99" spans="1:9" x14ac:dyDescent="0.2">
      <c r="A99">
        <v>6</v>
      </c>
      <c r="B99">
        <v>1</v>
      </c>
      <c r="C99" t="s">
        <v>268</v>
      </c>
      <c r="D99">
        <v>1</v>
      </c>
      <c r="E99">
        <v>11743</v>
      </c>
      <c r="F99" t="s">
        <v>1044</v>
      </c>
      <c r="G99" t="str">
        <f t="shared" si="5"/>
        <v>110011</v>
      </c>
      <c r="H99">
        <f t="shared" si="3"/>
        <v>51</v>
      </c>
      <c r="I99">
        <f t="shared" si="4"/>
        <v>6</v>
      </c>
    </row>
    <row r="100" spans="1:9" x14ac:dyDescent="0.2">
      <c r="A100">
        <v>6</v>
      </c>
      <c r="B100">
        <v>2</v>
      </c>
      <c r="C100" t="s">
        <v>269</v>
      </c>
      <c r="D100">
        <v>1</v>
      </c>
      <c r="E100">
        <v>5517</v>
      </c>
      <c r="F100" t="s">
        <v>1045</v>
      </c>
      <c r="G100" t="str">
        <f t="shared" si="5"/>
        <v>1101001</v>
      </c>
      <c r="H100">
        <f t="shared" si="3"/>
        <v>105</v>
      </c>
      <c r="I100">
        <f t="shared" si="4"/>
        <v>7</v>
      </c>
    </row>
    <row r="101" spans="1:9" x14ac:dyDescent="0.2">
      <c r="A101">
        <v>6</v>
      </c>
      <c r="B101">
        <v>3</v>
      </c>
      <c r="C101" t="s">
        <v>270</v>
      </c>
      <c r="D101">
        <v>1</v>
      </c>
      <c r="E101">
        <v>995</v>
      </c>
      <c r="F101" t="s">
        <v>1046</v>
      </c>
      <c r="G101" t="str">
        <f t="shared" si="5"/>
        <v>0100101101</v>
      </c>
      <c r="H101">
        <f t="shared" si="3"/>
        <v>301</v>
      </c>
      <c r="I101">
        <f t="shared" si="4"/>
        <v>10</v>
      </c>
    </row>
    <row r="102" spans="1:9" x14ac:dyDescent="0.2">
      <c r="A102">
        <v>6</v>
      </c>
      <c r="B102">
        <v>4</v>
      </c>
      <c r="C102" t="s">
        <v>271</v>
      </c>
      <c r="D102">
        <v>1</v>
      </c>
      <c r="E102">
        <v>216</v>
      </c>
      <c r="F102" t="s">
        <v>1047</v>
      </c>
      <c r="G102" t="str">
        <f t="shared" si="5"/>
        <v>110000001101</v>
      </c>
      <c r="H102">
        <f t="shared" si="3"/>
        <v>3085</v>
      </c>
      <c r="I102">
        <f t="shared" si="4"/>
        <v>12</v>
      </c>
    </row>
    <row r="103" spans="1:9" x14ac:dyDescent="0.2">
      <c r="A103">
        <v>6</v>
      </c>
      <c r="B103">
        <v>5</v>
      </c>
      <c r="C103" t="s">
        <v>272</v>
      </c>
      <c r="D103">
        <v>1</v>
      </c>
      <c r="E103">
        <v>37</v>
      </c>
      <c r="F103" t="s">
        <v>1048</v>
      </c>
      <c r="G103" t="str">
        <f t="shared" si="5"/>
        <v>11010101101101</v>
      </c>
      <c r="H103">
        <f t="shared" si="3"/>
        <v>13677</v>
      </c>
      <c r="I103">
        <f t="shared" si="4"/>
        <v>14</v>
      </c>
    </row>
    <row r="104" spans="1:9" x14ac:dyDescent="0.2">
      <c r="A104">
        <v>6</v>
      </c>
      <c r="B104">
        <v>6</v>
      </c>
      <c r="C104" t="s">
        <v>273</v>
      </c>
      <c r="D104">
        <v>1</v>
      </c>
      <c r="E104">
        <v>5</v>
      </c>
      <c r="F104" t="s">
        <v>1049</v>
      </c>
      <c r="G104" t="str">
        <f t="shared" si="5"/>
        <v>11001001010110101</v>
      </c>
      <c r="H104">
        <f t="shared" si="3"/>
        <v>103093</v>
      </c>
      <c r="I104">
        <f t="shared" si="4"/>
        <v>17</v>
      </c>
    </row>
    <row r="105" spans="1:9" x14ac:dyDescent="0.2">
      <c r="A105">
        <v>6</v>
      </c>
      <c r="B105">
        <v>7</v>
      </c>
      <c r="C105" t="s">
        <v>274</v>
      </c>
      <c r="D105">
        <v>1</v>
      </c>
      <c r="E105">
        <v>0</v>
      </c>
      <c r="F105" t="s">
        <v>1050</v>
      </c>
      <c r="G105" t="str">
        <f t="shared" si="5"/>
        <v>1101010111111010011</v>
      </c>
      <c r="H105">
        <f t="shared" si="3"/>
        <v>438227</v>
      </c>
      <c r="I105">
        <f t="shared" si="4"/>
        <v>19</v>
      </c>
    </row>
    <row r="106" spans="1:9" x14ac:dyDescent="0.2">
      <c r="A106">
        <v>6</v>
      </c>
      <c r="B106">
        <v>8</v>
      </c>
      <c r="C106" t="s">
        <v>275</v>
      </c>
      <c r="E106">
        <v>0</v>
      </c>
      <c r="F106" t="s">
        <v>1051</v>
      </c>
      <c r="G106" t="str">
        <f t="shared" si="5"/>
        <v>1101010111111010010</v>
      </c>
      <c r="H106">
        <f t="shared" si="3"/>
        <v>438226</v>
      </c>
      <c r="I106">
        <f t="shared" si="4"/>
        <v>19</v>
      </c>
    </row>
    <row r="107" spans="1:9" ht="13.9" customHeight="1" x14ac:dyDescent="0.2">
      <c r="A107">
        <v>6</v>
      </c>
      <c r="B107">
        <v>9</v>
      </c>
      <c r="C107" t="s">
        <v>276</v>
      </c>
      <c r="E107">
        <v>0</v>
      </c>
      <c r="F107" t="s">
        <v>1052</v>
      </c>
      <c r="G107" t="str">
        <f t="shared" si="5"/>
        <v>1101010111111011101</v>
      </c>
      <c r="H107">
        <f t="shared" si="3"/>
        <v>438237</v>
      </c>
      <c r="I107">
        <f t="shared" si="4"/>
        <v>19</v>
      </c>
    </row>
    <row r="108" spans="1:9" ht="13.9" customHeight="1" x14ac:dyDescent="0.2">
      <c r="A108">
        <v>6</v>
      </c>
      <c r="B108">
        <v>10</v>
      </c>
      <c r="C108" t="s">
        <v>381</v>
      </c>
      <c r="E108">
        <v>0</v>
      </c>
      <c r="F108" t="s">
        <v>1053</v>
      </c>
      <c r="G108" t="str">
        <f t="shared" si="5"/>
        <v>1101010111111011100</v>
      </c>
      <c r="H108">
        <f t="shared" si="3"/>
        <v>438236</v>
      </c>
      <c r="I108">
        <f t="shared" si="4"/>
        <v>19</v>
      </c>
    </row>
    <row r="109" spans="1:9" ht="13.9" customHeight="1" x14ac:dyDescent="0.2">
      <c r="A109">
        <v>6</v>
      </c>
      <c r="B109">
        <v>11</v>
      </c>
      <c r="C109" t="s">
        <v>508</v>
      </c>
      <c r="E109">
        <v>0</v>
      </c>
      <c r="F109" t="s">
        <v>1054</v>
      </c>
      <c r="G109" t="str">
        <f t="shared" si="5"/>
        <v>1101010111111011111</v>
      </c>
      <c r="H109">
        <f t="shared" si="3"/>
        <v>438239</v>
      </c>
      <c r="I109">
        <f t="shared" si="4"/>
        <v>19</v>
      </c>
    </row>
    <row r="110" spans="1:9" ht="13.9" customHeight="1" x14ac:dyDescent="0.2">
      <c r="A110">
        <v>6</v>
      </c>
      <c r="B110">
        <v>12</v>
      </c>
      <c r="C110" t="s">
        <v>509</v>
      </c>
      <c r="E110">
        <v>0</v>
      </c>
      <c r="F110" t="s">
        <v>1055</v>
      </c>
      <c r="G110" t="str">
        <f t="shared" si="5"/>
        <v>1101010111111011110</v>
      </c>
      <c r="H110">
        <f t="shared" si="3"/>
        <v>438238</v>
      </c>
      <c r="I110">
        <f t="shared" si="4"/>
        <v>19</v>
      </c>
    </row>
    <row r="111" spans="1:9" ht="13.9" customHeight="1" x14ac:dyDescent="0.2">
      <c r="A111">
        <v>6</v>
      </c>
      <c r="B111">
        <v>13</v>
      </c>
      <c r="C111" t="s">
        <v>510</v>
      </c>
      <c r="E111">
        <v>0</v>
      </c>
      <c r="F111" t="s">
        <v>1056</v>
      </c>
      <c r="G111" t="str">
        <f t="shared" si="5"/>
        <v>1101010111111011001</v>
      </c>
      <c r="H111">
        <f t="shared" si="3"/>
        <v>438233</v>
      </c>
      <c r="I111">
        <f t="shared" si="4"/>
        <v>19</v>
      </c>
    </row>
    <row r="112" spans="1:9" ht="13.9" customHeight="1" x14ac:dyDescent="0.2">
      <c r="A112">
        <v>6</v>
      </c>
      <c r="B112">
        <v>14</v>
      </c>
      <c r="C112" t="s">
        <v>511</v>
      </c>
      <c r="E112">
        <v>0</v>
      </c>
      <c r="F112" t="s">
        <v>1057</v>
      </c>
      <c r="G112" t="str">
        <f t="shared" si="5"/>
        <v>1101010111111011000</v>
      </c>
      <c r="H112">
        <f t="shared" si="3"/>
        <v>438232</v>
      </c>
      <c r="I112">
        <f t="shared" si="4"/>
        <v>19</v>
      </c>
    </row>
    <row r="113" spans="1:9" ht="13.9" customHeight="1" x14ac:dyDescent="0.2">
      <c r="A113">
        <v>6</v>
      </c>
      <c r="B113">
        <v>15</v>
      </c>
      <c r="C113" t="s">
        <v>512</v>
      </c>
      <c r="E113">
        <v>0</v>
      </c>
      <c r="F113" t="s">
        <v>1058</v>
      </c>
      <c r="G113" t="str">
        <f t="shared" si="5"/>
        <v>1101010111111011011</v>
      </c>
      <c r="H113">
        <f t="shared" si="3"/>
        <v>438235</v>
      </c>
      <c r="I113">
        <f t="shared" si="4"/>
        <v>19</v>
      </c>
    </row>
    <row r="114" spans="1:9" ht="13.9" customHeight="1" x14ac:dyDescent="0.2">
      <c r="A114">
        <v>6</v>
      </c>
      <c r="B114">
        <v>16</v>
      </c>
      <c r="C114" t="s">
        <v>513</v>
      </c>
      <c r="E114">
        <v>0</v>
      </c>
      <c r="F114" t="s">
        <v>1059</v>
      </c>
      <c r="G114" t="str">
        <f t="shared" si="5"/>
        <v>1101010111111011010</v>
      </c>
      <c r="H114">
        <f t="shared" si="3"/>
        <v>438234</v>
      </c>
      <c r="I114">
        <f t="shared" si="4"/>
        <v>19</v>
      </c>
    </row>
    <row r="115" spans="1:9" x14ac:dyDescent="0.2">
      <c r="A115">
        <v>7</v>
      </c>
      <c r="B115">
        <v>1</v>
      </c>
      <c r="C115" t="s">
        <v>278</v>
      </c>
      <c r="D115">
        <v>1</v>
      </c>
      <c r="E115">
        <v>9980</v>
      </c>
      <c r="F115" t="s">
        <v>1060</v>
      </c>
      <c r="G115" t="str">
        <f t="shared" si="5"/>
        <v>111001</v>
      </c>
      <c r="H115">
        <f t="shared" si="3"/>
        <v>57</v>
      </c>
      <c r="I115">
        <f t="shared" si="4"/>
        <v>6</v>
      </c>
    </row>
    <row r="116" spans="1:9" x14ac:dyDescent="0.2">
      <c r="A116">
        <v>7</v>
      </c>
      <c r="B116">
        <v>2</v>
      </c>
      <c r="C116" t="s">
        <v>279</v>
      </c>
      <c r="D116">
        <v>1</v>
      </c>
      <c r="E116">
        <v>4689</v>
      </c>
      <c r="F116" t="s">
        <v>1061</v>
      </c>
      <c r="G116" t="str">
        <f t="shared" si="5"/>
        <v>1110110</v>
      </c>
      <c r="H116">
        <f t="shared" si="3"/>
        <v>118</v>
      </c>
      <c r="I116">
        <f t="shared" si="4"/>
        <v>7</v>
      </c>
    </row>
    <row r="117" spans="1:9" x14ac:dyDescent="0.2">
      <c r="A117">
        <v>7</v>
      </c>
      <c r="B117">
        <v>3</v>
      </c>
      <c r="C117" t="s">
        <v>280</v>
      </c>
      <c r="D117">
        <v>1</v>
      </c>
      <c r="E117">
        <v>768</v>
      </c>
      <c r="F117" t="s">
        <v>1062</v>
      </c>
      <c r="G117" t="str">
        <f t="shared" si="5"/>
        <v>1100100100</v>
      </c>
      <c r="H117">
        <f t="shared" si="3"/>
        <v>804</v>
      </c>
      <c r="I117">
        <f t="shared" si="4"/>
        <v>10</v>
      </c>
    </row>
    <row r="118" spans="1:9" x14ac:dyDescent="0.2">
      <c r="A118">
        <v>7</v>
      </c>
      <c r="B118">
        <v>4</v>
      </c>
      <c r="C118" t="s">
        <v>281</v>
      </c>
      <c r="D118">
        <v>1</v>
      </c>
      <c r="E118">
        <v>189</v>
      </c>
      <c r="F118" t="s">
        <v>1063</v>
      </c>
      <c r="G118" t="str">
        <f t="shared" si="5"/>
        <v>110101010000</v>
      </c>
      <c r="H118">
        <f t="shared" si="3"/>
        <v>3408</v>
      </c>
      <c r="I118">
        <f t="shared" si="4"/>
        <v>12</v>
      </c>
    </row>
    <row r="119" spans="1:9" x14ac:dyDescent="0.2">
      <c r="A119">
        <v>7</v>
      </c>
      <c r="B119">
        <v>5</v>
      </c>
      <c r="C119" t="s">
        <v>282</v>
      </c>
      <c r="D119">
        <v>1</v>
      </c>
      <c r="E119">
        <v>42</v>
      </c>
      <c r="F119" t="s">
        <v>1064</v>
      </c>
      <c r="G119" t="str">
        <f t="shared" si="5"/>
        <v>11010101000100</v>
      </c>
      <c r="H119">
        <f t="shared" si="3"/>
        <v>13636</v>
      </c>
      <c r="I119">
        <f t="shared" si="4"/>
        <v>14</v>
      </c>
    </row>
    <row r="120" spans="1:9" x14ac:dyDescent="0.2">
      <c r="A120">
        <v>7</v>
      </c>
      <c r="B120">
        <v>6</v>
      </c>
      <c r="C120" t="s">
        <v>283</v>
      </c>
      <c r="D120">
        <v>1</v>
      </c>
      <c r="E120">
        <v>11</v>
      </c>
      <c r="F120" t="s">
        <v>1065</v>
      </c>
      <c r="G120" t="str">
        <f t="shared" si="5"/>
        <v>1101010110110000</v>
      </c>
      <c r="H120">
        <f t="shared" si="3"/>
        <v>54704</v>
      </c>
      <c r="I120">
        <f t="shared" si="4"/>
        <v>16</v>
      </c>
    </row>
    <row r="121" spans="1:9" x14ac:dyDescent="0.2">
      <c r="A121">
        <v>7</v>
      </c>
      <c r="B121">
        <v>7</v>
      </c>
      <c r="C121" t="s">
        <v>284</v>
      </c>
      <c r="D121">
        <v>1</v>
      </c>
      <c r="E121">
        <v>0</v>
      </c>
      <c r="F121" t="s">
        <v>1066</v>
      </c>
      <c r="G121" t="str">
        <f t="shared" si="5"/>
        <v>1101010111111000101</v>
      </c>
      <c r="H121">
        <f t="shared" si="3"/>
        <v>438213</v>
      </c>
      <c r="I121">
        <f t="shared" si="4"/>
        <v>19</v>
      </c>
    </row>
    <row r="122" spans="1:9" x14ac:dyDescent="0.2">
      <c r="A122">
        <v>7</v>
      </c>
      <c r="B122">
        <v>8</v>
      </c>
      <c r="C122" t="s">
        <v>285</v>
      </c>
      <c r="E122">
        <v>0</v>
      </c>
      <c r="F122" t="s">
        <v>1067</v>
      </c>
      <c r="G122" t="str">
        <f t="shared" si="5"/>
        <v>1101010111111000100</v>
      </c>
      <c r="H122">
        <f t="shared" si="3"/>
        <v>438212</v>
      </c>
      <c r="I122">
        <f t="shared" si="4"/>
        <v>19</v>
      </c>
    </row>
    <row r="123" spans="1:9" ht="13.9" customHeight="1" x14ac:dyDescent="0.2">
      <c r="A123">
        <v>7</v>
      </c>
      <c r="B123">
        <v>9</v>
      </c>
      <c r="C123" t="s">
        <v>286</v>
      </c>
      <c r="E123">
        <v>0</v>
      </c>
      <c r="F123" t="s">
        <v>1068</v>
      </c>
      <c r="G123" t="str">
        <f t="shared" si="5"/>
        <v>1101010111111000111</v>
      </c>
      <c r="H123">
        <f t="shared" si="3"/>
        <v>438215</v>
      </c>
      <c r="I123">
        <f t="shared" si="4"/>
        <v>19</v>
      </c>
    </row>
    <row r="124" spans="1:9" ht="13.9" customHeight="1" x14ac:dyDescent="0.2">
      <c r="A124">
        <v>7</v>
      </c>
      <c r="B124">
        <v>10</v>
      </c>
      <c r="C124" t="s">
        <v>382</v>
      </c>
      <c r="E124">
        <v>0</v>
      </c>
      <c r="F124" t="s">
        <v>1069</v>
      </c>
      <c r="G124" t="str">
        <f t="shared" si="5"/>
        <v>1101010111111000110</v>
      </c>
      <c r="H124">
        <f t="shared" si="3"/>
        <v>438214</v>
      </c>
      <c r="I124">
        <f t="shared" si="4"/>
        <v>19</v>
      </c>
    </row>
    <row r="125" spans="1:9" ht="13.9" customHeight="1" x14ac:dyDescent="0.2">
      <c r="A125">
        <v>7</v>
      </c>
      <c r="B125">
        <v>11</v>
      </c>
      <c r="C125" t="s">
        <v>514</v>
      </c>
      <c r="E125">
        <v>0</v>
      </c>
      <c r="F125" t="s">
        <v>1070</v>
      </c>
      <c r="G125" t="str">
        <f t="shared" si="5"/>
        <v>1101010111111000001</v>
      </c>
      <c r="H125">
        <f t="shared" si="3"/>
        <v>438209</v>
      </c>
      <c r="I125">
        <f t="shared" si="4"/>
        <v>19</v>
      </c>
    </row>
    <row r="126" spans="1:9" ht="13.9" customHeight="1" x14ac:dyDescent="0.2">
      <c r="A126">
        <v>7</v>
      </c>
      <c r="B126">
        <v>12</v>
      </c>
      <c r="C126" t="s">
        <v>515</v>
      </c>
      <c r="E126">
        <v>0</v>
      </c>
      <c r="F126" t="s">
        <v>1071</v>
      </c>
      <c r="G126" t="str">
        <f t="shared" si="5"/>
        <v>1101010111111000000</v>
      </c>
      <c r="H126">
        <f t="shared" si="3"/>
        <v>438208</v>
      </c>
      <c r="I126">
        <f t="shared" si="4"/>
        <v>19</v>
      </c>
    </row>
    <row r="127" spans="1:9" ht="13.9" customHeight="1" x14ac:dyDescent="0.2">
      <c r="A127">
        <v>7</v>
      </c>
      <c r="B127">
        <v>13</v>
      </c>
      <c r="C127" t="s">
        <v>516</v>
      </c>
      <c r="E127">
        <v>0</v>
      </c>
      <c r="F127" t="s">
        <v>1072</v>
      </c>
      <c r="G127" t="str">
        <f t="shared" si="5"/>
        <v>1101010111111000011</v>
      </c>
      <c r="H127">
        <f t="shared" si="3"/>
        <v>438211</v>
      </c>
      <c r="I127">
        <f t="shared" si="4"/>
        <v>19</v>
      </c>
    </row>
    <row r="128" spans="1:9" ht="13.9" customHeight="1" x14ac:dyDescent="0.2">
      <c r="A128">
        <v>7</v>
      </c>
      <c r="B128">
        <v>14</v>
      </c>
      <c r="C128" t="s">
        <v>517</v>
      </c>
      <c r="E128">
        <v>0</v>
      </c>
      <c r="F128" t="s">
        <v>1073</v>
      </c>
      <c r="G128" t="str">
        <f t="shared" si="5"/>
        <v>1101010111111000010</v>
      </c>
      <c r="H128">
        <f t="shared" si="3"/>
        <v>438210</v>
      </c>
      <c r="I128">
        <f t="shared" si="4"/>
        <v>19</v>
      </c>
    </row>
    <row r="129" spans="1:9" ht="13.9" customHeight="1" x14ac:dyDescent="0.2">
      <c r="A129">
        <v>7</v>
      </c>
      <c r="B129">
        <v>15</v>
      </c>
      <c r="C129" t="s">
        <v>518</v>
      </c>
      <c r="E129">
        <v>0</v>
      </c>
      <c r="F129" t="s">
        <v>1074</v>
      </c>
      <c r="G129" t="str">
        <f t="shared" si="5"/>
        <v>1101010111111001101</v>
      </c>
      <c r="H129">
        <f t="shared" si="3"/>
        <v>438221</v>
      </c>
      <c r="I129">
        <f t="shared" si="4"/>
        <v>19</v>
      </c>
    </row>
    <row r="130" spans="1:9" ht="13.9" customHeight="1" x14ac:dyDescent="0.2">
      <c r="A130">
        <v>7</v>
      </c>
      <c r="B130">
        <v>16</v>
      </c>
      <c r="C130" t="s">
        <v>519</v>
      </c>
      <c r="E130">
        <v>0</v>
      </c>
      <c r="F130" t="s">
        <v>1075</v>
      </c>
      <c r="G130" t="str">
        <f t="shared" si="5"/>
        <v>1101010111111001100</v>
      </c>
      <c r="H130">
        <f t="shared" ref="H130:H193" si="6">_xlfn.DECIMAL(G130,2)</f>
        <v>438220</v>
      </c>
      <c r="I130">
        <f t="shared" ref="I130:I193" si="7">LEN(G130)</f>
        <v>19</v>
      </c>
    </row>
    <row r="131" spans="1:9" x14ac:dyDescent="0.2">
      <c r="A131">
        <v>8</v>
      </c>
      <c r="B131">
        <v>1</v>
      </c>
      <c r="C131" t="s">
        <v>288</v>
      </c>
      <c r="D131">
        <v>1</v>
      </c>
      <c r="E131">
        <v>8390</v>
      </c>
      <c r="F131" t="s">
        <v>1076</v>
      </c>
      <c r="G131" t="str">
        <f t="shared" ref="G131:G194" si="8">MID(F131,2,LEN(F131)-2)</f>
        <v>0100100</v>
      </c>
      <c r="H131">
        <f t="shared" si="6"/>
        <v>36</v>
      </c>
      <c r="I131">
        <f t="shared" si="7"/>
        <v>7</v>
      </c>
    </row>
    <row r="132" spans="1:9" x14ac:dyDescent="0.2">
      <c r="A132">
        <v>8</v>
      </c>
      <c r="B132">
        <v>2</v>
      </c>
      <c r="C132" t="s">
        <v>289</v>
      </c>
      <c r="D132">
        <v>1</v>
      </c>
      <c r="E132">
        <v>3702</v>
      </c>
      <c r="F132" t="s">
        <v>1077</v>
      </c>
      <c r="G132" t="str">
        <f t="shared" si="8"/>
        <v>01001110</v>
      </c>
      <c r="H132">
        <f t="shared" si="6"/>
        <v>78</v>
      </c>
      <c r="I132">
        <f t="shared" si="7"/>
        <v>8</v>
      </c>
    </row>
    <row r="133" spans="1:9" x14ac:dyDescent="0.2">
      <c r="A133">
        <v>8</v>
      </c>
      <c r="B133">
        <v>3</v>
      </c>
      <c r="C133" t="s">
        <v>290</v>
      </c>
      <c r="D133">
        <v>1</v>
      </c>
      <c r="E133">
        <v>649</v>
      </c>
      <c r="F133" t="s">
        <v>1078</v>
      </c>
      <c r="G133" t="str">
        <f t="shared" si="8"/>
        <v>1101010101</v>
      </c>
      <c r="H133">
        <f t="shared" si="6"/>
        <v>853</v>
      </c>
      <c r="I133">
        <f t="shared" si="7"/>
        <v>10</v>
      </c>
    </row>
    <row r="134" spans="1:9" x14ac:dyDescent="0.2">
      <c r="A134">
        <v>8</v>
      </c>
      <c r="B134">
        <v>4</v>
      </c>
      <c r="C134" t="s">
        <v>291</v>
      </c>
      <c r="D134">
        <v>1</v>
      </c>
      <c r="E134">
        <v>161</v>
      </c>
      <c r="F134" t="s">
        <v>1079</v>
      </c>
      <c r="G134" t="str">
        <f t="shared" si="8"/>
        <v>110101011001</v>
      </c>
      <c r="H134">
        <f t="shared" si="6"/>
        <v>3417</v>
      </c>
      <c r="I134">
        <f t="shared" si="7"/>
        <v>12</v>
      </c>
    </row>
    <row r="135" spans="1:9" x14ac:dyDescent="0.2">
      <c r="A135">
        <v>8</v>
      </c>
      <c r="B135">
        <v>5</v>
      </c>
      <c r="C135" t="s">
        <v>292</v>
      </c>
      <c r="D135">
        <v>1</v>
      </c>
      <c r="E135">
        <v>42</v>
      </c>
      <c r="F135" t="s">
        <v>1080</v>
      </c>
      <c r="G135" t="str">
        <f t="shared" si="8"/>
        <v>11001001010111</v>
      </c>
      <c r="H135">
        <f t="shared" si="6"/>
        <v>12887</v>
      </c>
      <c r="I135">
        <f t="shared" si="7"/>
        <v>14</v>
      </c>
    </row>
    <row r="136" spans="1:9" x14ac:dyDescent="0.2">
      <c r="A136">
        <v>8</v>
      </c>
      <c r="B136">
        <v>6</v>
      </c>
      <c r="C136" t="s">
        <v>293</v>
      </c>
      <c r="D136">
        <v>1</v>
      </c>
      <c r="E136">
        <v>11</v>
      </c>
      <c r="F136" t="s">
        <v>1081</v>
      </c>
      <c r="G136" t="str">
        <f t="shared" si="8"/>
        <v>1100100101011011</v>
      </c>
      <c r="H136">
        <f t="shared" si="6"/>
        <v>51547</v>
      </c>
      <c r="I136">
        <f t="shared" si="7"/>
        <v>16</v>
      </c>
    </row>
    <row r="137" spans="1:9" x14ac:dyDescent="0.2">
      <c r="A137">
        <v>8</v>
      </c>
      <c r="B137">
        <v>7</v>
      </c>
      <c r="C137" t="s">
        <v>294</v>
      </c>
      <c r="D137">
        <v>1</v>
      </c>
      <c r="E137">
        <v>0</v>
      </c>
      <c r="F137" t="s">
        <v>1082</v>
      </c>
      <c r="G137" t="str">
        <f t="shared" si="8"/>
        <v>1101010111111001111</v>
      </c>
      <c r="H137">
        <f t="shared" si="6"/>
        <v>438223</v>
      </c>
      <c r="I137">
        <f t="shared" si="7"/>
        <v>19</v>
      </c>
    </row>
    <row r="138" spans="1:9" x14ac:dyDescent="0.2">
      <c r="A138">
        <v>8</v>
      </c>
      <c r="B138">
        <v>8</v>
      </c>
      <c r="C138" t="s">
        <v>295</v>
      </c>
      <c r="E138">
        <v>0</v>
      </c>
      <c r="F138" t="s">
        <v>1083</v>
      </c>
      <c r="G138" t="str">
        <f t="shared" si="8"/>
        <v>1101010111111001110</v>
      </c>
      <c r="H138">
        <f t="shared" si="6"/>
        <v>438222</v>
      </c>
      <c r="I138">
        <f t="shared" si="7"/>
        <v>19</v>
      </c>
    </row>
    <row r="139" spans="1:9" ht="13.9" customHeight="1" x14ac:dyDescent="0.2">
      <c r="A139">
        <v>8</v>
      </c>
      <c r="B139">
        <v>9</v>
      </c>
      <c r="C139" t="s">
        <v>296</v>
      </c>
      <c r="E139">
        <v>0</v>
      </c>
      <c r="F139" t="s">
        <v>1084</v>
      </c>
      <c r="G139" t="str">
        <f t="shared" si="8"/>
        <v>1101010111111001001</v>
      </c>
      <c r="H139">
        <f t="shared" si="6"/>
        <v>438217</v>
      </c>
      <c r="I139">
        <f t="shared" si="7"/>
        <v>19</v>
      </c>
    </row>
    <row r="140" spans="1:9" ht="13.9" customHeight="1" x14ac:dyDescent="0.2">
      <c r="A140">
        <v>8</v>
      </c>
      <c r="B140">
        <v>10</v>
      </c>
      <c r="C140" t="s">
        <v>383</v>
      </c>
      <c r="E140">
        <v>0</v>
      </c>
      <c r="F140" t="s">
        <v>1085</v>
      </c>
      <c r="G140" t="str">
        <f t="shared" si="8"/>
        <v>1101010111111001000</v>
      </c>
      <c r="H140">
        <f t="shared" si="6"/>
        <v>438216</v>
      </c>
      <c r="I140">
        <f t="shared" si="7"/>
        <v>19</v>
      </c>
    </row>
    <row r="141" spans="1:9" ht="13.9" customHeight="1" x14ac:dyDescent="0.2">
      <c r="A141">
        <v>8</v>
      </c>
      <c r="B141">
        <v>11</v>
      </c>
      <c r="C141" t="s">
        <v>520</v>
      </c>
      <c r="E141">
        <v>0</v>
      </c>
      <c r="F141" t="s">
        <v>1086</v>
      </c>
      <c r="G141" t="str">
        <f t="shared" si="8"/>
        <v>1101010111111001011</v>
      </c>
      <c r="H141">
        <f t="shared" si="6"/>
        <v>438219</v>
      </c>
      <c r="I141">
        <f t="shared" si="7"/>
        <v>19</v>
      </c>
    </row>
    <row r="142" spans="1:9" ht="13.9" customHeight="1" x14ac:dyDescent="0.2">
      <c r="A142">
        <v>8</v>
      </c>
      <c r="B142">
        <v>12</v>
      </c>
      <c r="C142" t="s">
        <v>521</v>
      </c>
      <c r="E142">
        <v>0</v>
      </c>
      <c r="F142" t="s">
        <v>1087</v>
      </c>
      <c r="G142" t="str">
        <f t="shared" si="8"/>
        <v>1101010111111001010</v>
      </c>
      <c r="H142">
        <f t="shared" si="6"/>
        <v>438218</v>
      </c>
      <c r="I142">
        <f t="shared" si="7"/>
        <v>19</v>
      </c>
    </row>
    <row r="143" spans="1:9" ht="13.9" customHeight="1" x14ac:dyDescent="0.2">
      <c r="A143">
        <v>8</v>
      </c>
      <c r="B143">
        <v>13</v>
      </c>
      <c r="C143" t="s">
        <v>522</v>
      </c>
      <c r="E143">
        <v>0</v>
      </c>
      <c r="F143" t="s">
        <v>1088</v>
      </c>
      <c r="G143" t="str">
        <f t="shared" si="8"/>
        <v>1101010111111110101</v>
      </c>
      <c r="H143">
        <f t="shared" si="6"/>
        <v>438261</v>
      </c>
      <c r="I143">
        <f t="shared" si="7"/>
        <v>19</v>
      </c>
    </row>
    <row r="144" spans="1:9" ht="13.9" customHeight="1" x14ac:dyDescent="0.2">
      <c r="A144">
        <v>8</v>
      </c>
      <c r="B144">
        <v>14</v>
      </c>
      <c r="C144" t="s">
        <v>523</v>
      </c>
      <c r="E144">
        <v>0</v>
      </c>
      <c r="F144" t="s">
        <v>1089</v>
      </c>
      <c r="G144" t="str">
        <f t="shared" si="8"/>
        <v>1101010111111110100</v>
      </c>
      <c r="H144">
        <f t="shared" si="6"/>
        <v>438260</v>
      </c>
      <c r="I144">
        <f t="shared" si="7"/>
        <v>19</v>
      </c>
    </row>
    <row r="145" spans="1:9" ht="13.9" customHeight="1" x14ac:dyDescent="0.2">
      <c r="A145">
        <v>8</v>
      </c>
      <c r="B145">
        <v>15</v>
      </c>
      <c r="C145" t="s">
        <v>524</v>
      </c>
      <c r="E145">
        <v>0</v>
      </c>
      <c r="F145" t="s">
        <v>1090</v>
      </c>
      <c r="G145" t="str">
        <f t="shared" si="8"/>
        <v>1101010111111110111</v>
      </c>
      <c r="H145">
        <f t="shared" si="6"/>
        <v>438263</v>
      </c>
      <c r="I145">
        <f t="shared" si="7"/>
        <v>19</v>
      </c>
    </row>
    <row r="146" spans="1:9" ht="13.9" customHeight="1" x14ac:dyDescent="0.2">
      <c r="A146">
        <v>8</v>
      </c>
      <c r="B146">
        <v>16</v>
      </c>
      <c r="C146" t="s">
        <v>525</v>
      </c>
      <c r="E146">
        <v>0</v>
      </c>
      <c r="F146" t="s">
        <v>1091</v>
      </c>
      <c r="G146" t="str">
        <f t="shared" si="8"/>
        <v>1101010111111110110</v>
      </c>
      <c r="H146">
        <f t="shared" si="6"/>
        <v>438262</v>
      </c>
      <c r="I146">
        <f t="shared" si="7"/>
        <v>19</v>
      </c>
    </row>
    <row r="147" spans="1:9" x14ac:dyDescent="0.2">
      <c r="A147">
        <v>9</v>
      </c>
      <c r="B147">
        <v>1</v>
      </c>
      <c r="C147" t="s">
        <v>298</v>
      </c>
      <c r="D147">
        <v>1</v>
      </c>
      <c r="E147">
        <v>7880</v>
      </c>
      <c r="F147" t="s">
        <v>1092</v>
      </c>
      <c r="G147" t="str">
        <f t="shared" si="8"/>
        <v>0100110</v>
      </c>
      <c r="H147">
        <f t="shared" si="6"/>
        <v>38</v>
      </c>
      <c r="I147">
        <f t="shared" si="7"/>
        <v>7</v>
      </c>
    </row>
    <row r="148" spans="1:9" x14ac:dyDescent="0.2">
      <c r="A148">
        <v>9</v>
      </c>
      <c r="B148">
        <v>2</v>
      </c>
      <c r="C148" t="s">
        <v>299</v>
      </c>
      <c r="D148">
        <v>1</v>
      </c>
      <c r="E148">
        <v>3548</v>
      </c>
      <c r="F148" t="s">
        <v>1093</v>
      </c>
      <c r="G148" t="str">
        <f t="shared" si="8"/>
        <v>01001111</v>
      </c>
      <c r="H148">
        <f t="shared" si="6"/>
        <v>79</v>
      </c>
      <c r="I148">
        <f t="shared" si="7"/>
        <v>8</v>
      </c>
    </row>
    <row r="149" spans="1:9" x14ac:dyDescent="0.2">
      <c r="A149">
        <v>9</v>
      </c>
      <c r="B149">
        <v>3</v>
      </c>
      <c r="C149" t="s">
        <v>300</v>
      </c>
      <c r="D149">
        <v>1</v>
      </c>
      <c r="E149">
        <v>540</v>
      </c>
      <c r="F149" t="s">
        <v>1094</v>
      </c>
      <c r="G149" t="str">
        <f t="shared" si="8"/>
        <v>01001011000</v>
      </c>
      <c r="H149">
        <f t="shared" si="6"/>
        <v>600</v>
      </c>
      <c r="I149">
        <f t="shared" si="7"/>
        <v>11</v>
      </c>
    </row>
    <row r="150" spans="1:9" x14ac:dyDescent="0.2">
      <c r="A150">
        <v>9</v>
      </c>
      <c r="B150">
        <v>4</v>
      </c>
      <c r="C150" t="s">
        <v>301</v>
      </c>
      <c r="D150">
        <v>1</v>
      </c>
      <c r="E150">
        <v>115</v>
      </c>
      <c r="F150" t="s">
        <v>1095</v>
      </c>
      <c r="G150" t="str">
        <f t="shared" si="8"/>
        <v>0100101100111</v>
      </c>
      <c r="H150">
        <f t="shared" si="6"/>
        <v>2407</v>
      </c>
      <c r="I150">
        <f t="shared" si="7"/>
        <v>13</v>
      </c>
    </row>
    <row r="151" spans="1:9" x14ac:dyDescent="0.2">
      <c r="A151">
        <v>9</v>
      </c>
      <c r="B151">
        <v>5</v>
      </c>
      <c r="C151" t="s">
        <v>302</v>
      </c>
      <c r="D151">
        <v>1</v>
      </c>
      <c r="E151">
        <v>28</v>
      </c>
      <c r="F151" t="s">
        <v>1096</v>
      </c>
      <c r="G151" t="str">
        <f t="shared" si="8"/>
        <v>110000001100110</v>
      </c>
      <c r="H151">
        <f t="shared" si="6"/>
        <v>24678</v>
      </c>
      <c r="I151">
        <f t="shared" si="7"/>
        <v>15</v>
      </c>
    </row>
    <row r="152" spans="1:9" x14ac:dyDescent="0.2">
      <c r="A152">
        <v>9</v>
      </c>
      <c r="B152">
        <v>6</v>
      </c>
      <c r="C152" t="s">
        <v>303</v>
      </c>
      <c r="D152">
        <v>1</v>
      </c>
      <c r="E152">
        <v>4</v>
      </c>
      <c r="F152" t="s">
        <v>1097</v>
      </c>
      <c r="G152" t="str">
        <f t="shared" si="8"/>
        <v>11010101111100101</v>
      </c>
      <c r="H152">
        <f t="shared" si="6"/>
        <v>109541</v>
      </c>
      <c r="I152">
        <f t="shared" si="7"/>
        <v>17</v>
      </c>
    </row>
    <row r="153" spans="1:9" x14ac:dyDescent="0.2">
      <c r="A153">
        <v>9</v>
      </c>
      <c r="B153">
        <v>7</v>
      </c>
      <c r="C153" t="s">
        <v>304</v>
      </c>
      <c r="D153">
        <v>1</v>
      </c>
      <c r="E153">
        <v>0</v>
      </c>
      <c r="F153" t="s">
        <v>1098</v>
      </c>
      <c r="G153" t="str">
        <f t="shared" si="8"/>
        <v>1101010111111110001</v>
      </c>
      <c r="H153">
        <f t="shared" si="6"/>
        <v>438257</v>
      </c>
      <c r="I153">
        <f t="shared" si="7"/>
        <v>19</v>
      </c>
    </row>
    <row r="154" spans="1:9" x14ac:dyDescent="0.2">
      <c r="A154">
        <v>9</v>
      </c>
      <c r="B154">
        <v>8</v>
      </c>
      <c r="C154" t="s">
        <v>305</v>
      </c>
      <c r="E154">
        <v>0</v>
      </c>
      <c r="F154" t="s">
        <v>1099</v>
      </c>
      <c r="G154" t="str">
        <f t="shared" si="8"/>
        <v>1101010111111110000</v>
      </c>
      <c r="H154">
        <f t="shared" si="6"/>
        <v>438256</v>
      </c>
      <c r="I154">
        <f t="shared" si="7"/>
        <v>19</v>
      </c>
    </row>
    <row r="155" spans="1:9" ht="13.9" customHeight="1" x14ac:dyDescent="0.2">
      <c r="A155">
        <v>9</v>
      </c>
      <c r="B155">
        <v>9</v>
      </c>
      <c r="C155" t="s">
        <v>306</v>
      </c>
      <c r="E155">
        <v>0</v>
      </c>
      <c r="F155" t="s">
        <v>1100</v>
      </c>
      <c r="G155" t="str">
        <f t="shared" si="8"/>
        <v>1101010111111110011</v>
      </c>
      <c r="H155">
        <f t="shared" si="6"/>
        <v>438259</v>
      </c>
      <c r="I155">
        <f t="shared" si="7"/>
        <v>19</v>
      </c>
    </row>
    <row r="156" spans="1:9" ht="13.9" customHeight="1" x14ac:dyDescent="0.2">
      <c r="A156">
        <v>9</v>
      </c>
      <c r="B156">
        <v>10</v>
      </c>
      <c r="C156" t="s">
        <v>384</v>
      </c>
      <c r="E156">
        <v>0</v>
      </c>
      <c r="F156" t="s">
        <v>1101</v>
      </c>
      <c r="G156" t="str">
        <f t="shared" si="8"/>
        <v>1101010111111110010</v>
      </c>
      <c r="H156">
        <f t="shared" si="6"/>
        <v>438258</v>
      </c>
      <c r="I156">
        <f t="shared" si="7"/>
        <v>19</v>
      </c>
    </row>
    <row r="157" spans="1:9" ht="13.9" customHeight="1" x14ac:dyDescent="0.2">
      <c r="A157">
        <v>9</v>
      </c>
      <c r="B157">
        <v>11</v>
      </c>
      <c r="C157" t="s">
        <v>526</v>
      </c>
      <c r="E157">
        <v>0</v>
      </c>
      <c r="F157" t="s">
        <v>1102</v>
      </c>
      <c r="G157" t="str">
        <f t="shared" si="8"/>
        <v>1101010111111111101</v>
      </c>
      <c r="H157">
        <f t="shared" si="6"/>
        <v>438269</v>
      </c>
      <c r="I157">
        <f t="shared" si="7"/>
        <v>19</v>
      </c>
    </row>
    <row r="158" spans="1:9" ht="13.9" customHeight="1" x14ac:dyDescent="0.2">
      <c r="A158">
        <v>9</v>
      </c>
      <c r="B158">
        <v>12</v>
      </c>
      <c r="C158" t="s">
        <v>527</v>
      </c>
      <c r="E158">
        <v>0</v>
      </c>
      <c r="F158" t="s">
        <v>1103</v>
      </c>
      <c r="G158" t="str">
        <f t="shared" si="8"/>
        <v>1101010111111111100</v>
      </c>
      <c r="H158">
        <f t="shared" si="6"/>
        <v>438268</v>
      </c>
      <c r="I158">
        <f t="shared" si="7"/>
        <v>19</v>
      </c>
    </row>
    <row r="159" spans="1:9" ht="13.9" customHeight="1" x14ac:dyDescent="0.2">
      <c r="A159">
        <v>9</v>
      </c>
      <c r="B159">
        <v>13</v>
      </c>
      <c r="C159" t="s">
        <v>528</v>
      </c>
      <c r="E159">
        <v>0</v>
      </c>
      <c r="F159" t="s">
        <v>1104</v>
      </c>
      <c r="G159" t="str">
        <f t="shared" si="8"/>
        <v>1101010111111111111</v>
      </c>
      <c r="H159">
        <f t="shared" si="6"/>
        <v>438271</v>
      </c>
      <c r="I159">
        <f t="shared" si="7"/>
        <v>19</v>
      </c>
    </row>
    <row r="160" spans="1:9" ht="13.9" customHeight="1" x14ac:dyDescent="0.2">
      <c r="A160">
        <v>9</v>
      </c>
      <c r="B160">
        <v>14</v>
      </c>
      <c r="C160" t="s">
        <v>529</v>
      </c>
      <c r="E160">
        <v>0</v>
      </c>
      <c r="F160" t="s">
        <v>1105</v>
      </c>
      <c r="G160" t="str">
        <f t="shared" si="8"/>
        <v>1101010111111111110</v>
      </c>
      <c r="H160">
        <f t="shared" si="6"/>
        <v>438270</v>
      </c>
      <c r="I160">
        <f t="shared" si="7"/>
        <v>19</v>
      </c>
    </row>
    <row r="161" spans="1:9" ht="13.9" customHeight="1" x14ac:dyDescent="0.2">
      <c r="A161">
        <v>9</v>
      </c>
      <c r="B161">
        <v>15</v>
      </c>
      <c r="C161" t="s">
        <v>530</v>
      </c>
      <c r="E161">
        <v>0</v>
      </c>
      <c r="F161" t="s">
        <v>1106</v>
      </c>
      <c r="G161" t="str">
        <f t="shared" si="8"/>
        <v>1101010111111111001</v>
      </c>
      <c r="H161">
        <f t="shared" si="6"/>
        <v>438265</v>
      </c>
      <c r="I161">
        <f t="shared" si="7"/>
        <v>19</v>
      </c>
    </row>
    <row r="162" spans="1:9" ht="13.9" customHeight="1" x14ac:dyDescent="0.2">
      <c r="A162">
        <v>9</v>
      </c>
      <c r="B162">
        <v>16</v>
      </c>
      <c r="C162" t="s">
        <v>531</v>
      </c>
      <c r="E162">
        <v>0</v>
      </c>
      <c r="F162" t="s">
        <v>1107</v>
      </c>
      <c r="G162" t="str">
        <f t="shared" si="8"/>
        <v>1101010111111111000</v>
      </c>
      <c r="H162">
        <f t="shared" si="6"/>
        <v>438264</v>
      </c>
      <c r="I162">
        <f t="shared" si="7"/>
        <v>19</v>
      </c>
    </row>
    <row r="163" spans="1:9" x14ac:dyDescent="0.2">
      <c r="A163">
        <v>10</v>
      </c>
      <c r="B163">
        <v>1</v>
      </c>
      <c r="C163" t="s">
        <v>308</v>
      </c>
      <c r="D163">
        <v>1</v>
      </c>
      <c r="E163">
        <v>6739</v>
      </c>
      <c r="F163" t="s">
        <v>795</v>
      </c>
      <c r="G163" t="str">
        <f t="shared" si="8"/>
        <v>1000101</v>
      </c>
      <c r="H163">
        <f t="shared" si="6"/>
        <v>69</v>
      </c>
      <c r="I163">
        <f t="shared" si="7"/>
        <v>7</v>
      </c>
    </row>
    <row r="164" spans="1:9" x14ac:dyDescent="0.2">
      <c r="A164">
        <v>10</v>
      </c>
      <c r="B164">
        <v>2</v>
      </c>
      <c r="C164" t="s">
        <v>309</v>
      </c>
      <c r="D164">
        <v>1</v>
      </c>
      <c r="E164">
        <v>2823</v>
      </c>
      <c r="F164" t="s">
        <v>1108</v>
      </c>
      <c r="G164" t="str">
        <f t="shared" si="8"/>
        <v>11010100</v>
      </c>
      <c r="H164">
        <f t="shared" si="6"/>
        <v>212</v>
      </c>
      <c r="I164">
        <f t="shared" si="7"/>
        <v>8</v>
      </c>
    </row>
    <row r="165" spans="1:9" x14ac:dyDescent="0.2">
      <c r="A165">
        <v>10</v>
      </c>
      <c r="B165">
        <v>3</v>
      </c>
      <c r="C165" t="s">
        <v>310</v>
      </c>
      <c r="D165">
        <v>1</v>
      </c>
      <c r="E165">
        <v>485</v>
      </c>
      <c r="F165" t="s">
        <v>1109</v>
      </c>
      <c r="G165" t="str">
        <f t="shared" si="8"/>
        <v>01001011100</v>
      </c>
      <c r="H165">
        <f t="shared" si="6"/>
        <v>604</v>
      </c>
      <c r="I165">
        <f t="shared" si="7"/>
        <v>11</v>
      </c>
    </row>
    <row r="166" spans="1:9" x14ac:dyDescent="0.2">
      <c r="A166">
        <v>10</v>
      </c>
      <c r="B166">
        <v>4</v>
      </c>
      <c r="C166" t="s">
        <v>311</v>
      </c>
      <c r="D166">
        <v>1</v>
      </c>
      <c r="E166">
        <v>112</v>
      </c>
      <c r="F166" t="s">
        <v>1110</v>
      </c>
      <c r="G166" t="str">
        <f t="shared" si="8"/>
        <v>1100000011000</v>
      </c>
      <c r="H166">
        <f t="shared" si="6"/>
        <v>6168</v>
      </c>
      <c r="I166">
        <f t="shared" si="7"/>
        <v>13</v>
      </c>
    </row>
    <row r="167" spans="1:9" x14ac:dyDescent="0.2">
      <c r="A167">
        <v>10</v>
      </c>
      <c r="B167">
        <v>5</v>
      </c>
      <c r="C167" t="s">
        <v>312</v>
      </c>
      <c r="D167">
        <v>1</v>
      </c>
      <c r="E167">
        <v>18</v>
      </c>
      <c r="F167" t="s">
        <v>1111</v>
      </c>
      <c r="G167" t="str">
        <f t="shared" si="8"/>
        <v>110101011111000</v>
      </c>
      <c r="H167">
        <f t="shared" si="6"/>
        <v>27384</v>
      </c>
      <c r="I167">
        <f t="shared" si="7"/>
        <v>15</v>
      </c>
    </row>
    <row r="168" spans="1:9" x14ac:dyDescent="0.2">
      <c r="A168">
        <v>10</v>
      </c>
      <c r="B168">
        <v>6</v>
      </c>
      <c r="C168" t="s">
        <v>313</v>
      </c>
      <c r="D168">
        <v>1</v>
      </c>
      <c r="E168">
        <v>4</v>
      </c>
      <c r="F168" t="s">
        <v>1112</v>
      </c>
      <c r="G168" t="str">
        <f t="shared" si="8"/>
        <v>11010101111100100</v>
      </c>
      <c r="H168">
        <f t="shared" si="6"/>
        <v>109540</v>
      </c>
      <c r="I168">
        <f t="shared" si="7"/>
        <v>17</v>
      </c>
    </row>
    <row r="169" spans="1:9" x14ac:dyDescent="0.2">
      <c r="A169">
        <v>10</v>
      </c>
      <c r="B169">
        <v>7</v>
      </c>
      <c r="C169" t="s">
        <v>314</v>
      </c>
      <c r="D169">
        <v>1</v>
      </c>
      <c r="E169">
        <v>0</v>
      </c>
      <c r="F169" t="s">
        <v>1113</v>
      </c>
      <c r="G169" t="str">
        <f t="shared" si="8"/>
        <v>1101010111111111011</v>
      </c>
      <c r="H169">
        <f t="shared" si="6"/>
        <v>438267</v>
      </c>
      <c r="I169">
        <f t="shared" si="7"/>
        <v>19</v>
      </c>
    </row>
    <row r="170" spans="1:9" x14ac:dyDescent="0.2">
      <c r="A170">
        <v>10</v>
      </c>
      <c r="B170">
        <v>8</v>
      </c>
      <c r="C170" t="s">
        <v>315</v>
      </c>
      <c r="E170">
        <v>0</v>
      </c>
      <c r="F170" t="s">
        <v>1114</v>
      </c>
      <c r="G170" t="str">
        <f t="shared" si="8"/>
        <v>1101010111111111010</v>
      </c>
      <c r="H170">
        <f t="shared" si="6"/>
        <v>438266</v>
      </c>
      <c r="I170">
        <f t="shared" si="7"/>
        <v>19</v>
      </c>
    </row>
    <row r="171" spans="1:9" ht="13.9" customHeight="1" x14ac:dyDescent="0.2">
      <c r="A171">
        <v>10</v>
      </c>
      <c r="B171">
        <v>9</v>
      </c>
      <c r="C171" t="s">
        <v>316</v>
      </c>
      <c r="E171">
        <v>0</v>
      </c>
      <c r="F171" t="s">
        <v>1115</v>
      </c>
      <c r="G171" t="str">
        <f t="shared" si="8"/>
        <v>1101010111111100101</v>
      </c>
      <c r="H171">
        <f t="shared" si="6"/>
        <v>438245</v>
      </c>
      <c r="I171">
        <f t="shared" si="7"/>
        <v>19</v>
      </c>
    </row>
    <row r="172" spans="1:9" ht="13.9" customHeight="1" x14ac:dyDescent="0.2">
      <c r="A172">
        <v>10</v>
      </c>
      <c r="B172">
        <v>10</v>
      </c>
      <c r="C172" t="s">
        <v>385</v>
      </c>
      <c r="E172">
        <v>0</v>
      </c>
      <c r="F172" t="s">
        <v>1116</v>
      </c>
      <c r="G172" t="str">
        <f t="shared" si="8"/>
        <v>1101010111111100100</v>
      </c>
      <c r="H172">
        <f t="shared" si="6"/>
        <v>438244</v>
      </c>
      <c r="I172">
        <f t="shared" si="7"/>
        <v>19</v>
      </c>
    </row>
    <row r="173" spans="1:9" ht="13.9" customHeight="1" x14ac:dyDescent="0.2">
      <c r="A173">
        <v>10</v>
      </c>
      <c r="B173">
        <v>11</v>
      </c>
      <c r="C173" t="s">
        <v>532</v>
      </c>
      <c r="E173">
        <v>0</v>
      </c>
      <c r="F173" t="s">
        <v>1117</v>
      </c>
      <c r="G173" t="str">
        <f t="shared" si="8"/>
        <v>1101010111111100111</v>
      </c>
      <c r="H173">
        <f t="shared" si="6"/>
        <v>438247</v>
      </c>
      <c r="I173">
        <f t="shared" si="7"/>
        <v>19</v>
      </c>
    </row>
    <row r="174" spans="1:9" ht="13.9" customHeight="1" x14ac:dyDescent="0.2">
      <c r="A174">
        <v>10</v>
      </c>
      <c r="B174">
        <v>12</v>
      </c>
      <c r="C174" t="s">
        <v>533</v>
      </c>
      <c r="E174">
        <v>0</v>
      </c>
      <c r="F174" t="s">
        <v>1118</v>
      </c>
      <c r="G174" t="str">
        <f t="shared" si="8"/>
        <v>1101010111111100110</v>
      </c>
      <c r="H174">
        <f t="shared" si="6"/>
        <v>438246</v>
      </c>
      <c r="I174">
        <f t="shared" si="7"/>
        <v>19</v>
      </c>
    </row>
    <row r="175" spans="1:9" ht="13.9" customHeight="1" x14ac:dyDescent="0.2">
      <c r="A175">
        <v>10</v>
      </c>
      <c r="B175">
        <v>13</v>
      </c>
      <c r="C175" t="s">
        <v>534</v>
      </c>
      <c r="E175">
        <v>0</v>
      </c>
      <c r="F175" t="s">
        <v>1119</v>
      </c>
      <c r="G175" t="str">
        <f t="shared" si="8"/>
        <v>1101010111111100001</v>
      </c>
      <c r="H175">
        <f t="shared" si="6"/>
        <v>438241</v>
      </c>
      <c r="I175">
        <f t="shared" si="7"/>
        <v>19</v>
      </c>
    </row>
    <row r="176" spans="1:9" ht="13.9" customHeight="1" x14ac:dyDescent="0.2">
      <c r="A176">
        <v>10</v>
      </c>
      <c r="B176">
        <v>14</v>
      </c>
      <c r="C176" t="s">
        <v>535</v>
      </c>
      <c r="E176">
        <v>0</v>
      </c>
      <c r="F176" t="s">
        <v>1120</v>
      </c>
      <c r="G176" t="str">
        <f t="shared" si="8"/>
        <v>1101010111111100000</v>
      </c>
      <c r="H176">
        <f t="shared" si="6"/>
        <v>438240</v>
      </c>
      <c r="I176">
        <f t="shared" si="7"/>
        <v>19</v>
      </c>
    </row>
    <row r="177" spans="1:9" ht="13.9" customHeight="1" x14ac:dyDescent="0.2">
      <c r="A177">
        <v>10</v>
      </c>
      <c r="B177">
        <v>15</v>
      </c>
      <c r="C177" t="s">
        <v>536</v>
      </c>
      <c r="E177">
        <v>0</v>
      </c>
      <c r="F177" t="s">
        <v>1121</v>
      </c>
      <c r="G177" t="str">
        <f t="shared" si="8"/>
        <v>1101010111111100011</v>
      </c>
      <c r="H177">
        <f t="shared" si="6"/>
        <v>438243</v>
      </c>
      <c r="I177">
        <f t="shared" si="7"/>
        <v>19</v>
      </c>
    </row>
    <row r="178" spans="1:9" ht="13.9" customHeight="1" x14ac:dyDescent="0.2">
      <c r="A178">
        <v>10</v>
      </c>
      <c r="B178">
        <v>16</v>
      </c>
      <c r="C178" t="s">
        <v>537</v>
      </c>
      <c r="E178">
        <v>0</v>
      </c>
      <c r="F178" t="s">
        <v>1122</v>
      </c>
      <c r="G178" t="str">
        <f t="shared" si="8"/>
        <v>1101010111111100010</v>
      </c>
      <c r="H178">
        <f t="shared" si="6"/>
        <v>438242</v>
      </c>
      <c r="I178">
        <f t="shared" si="7"/>
        <v>19</v>
      </c>
    </row>
    <row r="179" spans="1:9" x14ac:dyDescent="0.2">
      <c r="A179">
        <v>11</v>
      </c>
      <c r="B179">
        <v>1</v>
      </c>
      <c r="C179" t="s">
        <v>318</v>
      </c>
      <c r="D179">
        <v>1</v>
      </c>
      <c r="E179">
        <v>6177</v>
      </c>
      <c r="F179" t="s">
        <v>1123</v>
      </c>
      <c r="G179" t="str">
        <f t="shared" si="8"/>
        <v>1100001</v>
      </c>
      <c r="H179">
        <f t="shared" si="6"/>
        <v>97</v>
      </c>
      <c r="I179">
        <f t="shared" si="7"/>
        <v>7</v>
      </c>
    </row>
    <row r="180" spans="1:9" x14ac:dyDescent="0.2">
      <c r="A180">
        <v>11</v>
      </c>
      <c r="B180">
        <v>2</v>
      </c>
      <c r="C180" t="s">
        <v>319</v>
      </c>
      <c r="D180">
        <v>1</v>
      </c>
      <c r="E180">
        <v>2415</v>
      </c>
      <c r="F180" t="s">
        <v>1124</v>
      </c>
      <c r="G180" t="str">
        <f t="shared" si="8"/>
        <v>11101010</v>
      </c>
      <c r="H180">
        <f t="shared" si="6"/>
        <v>234</v>
      </c>
      <c r="I180">
        <f t="shared" si="7"/>
        <v>8</v>
      </c>
    </row>
    <row r="181" spans="1:9" x14ac:dyDescent="0.2">
      <c r="A181">
        <v>11</v>
      </c>
      <c r="B181">
        <v>3</v>
      </c>
      <c r="C181" t="s">
        <v>320</v>
      </c>
      <c r="D181">
        <v>1</v>
      </c>
      <c r="E181">
        <v>450</v>
      </c>
      <c r="F181" t="s">
        <v>1125</v>
      </c>
      <c r="G181" t="str">
        <f t="shared" si="8"/>
        <v>01001011101</v>
      </c>
      <c r="H181">
        <f t="shared" si="6"/>
        <v>605</v>
      </c>
      <c r="I181">
        <f t="shared" si="7"/>
        <v>11</v>
      </c>
    </row>
    <row r="182" spans="1:9" x14ac:dyDescent="0.2">
      <c r="A182">
        <v>11</v>
      </c>
      <c r="B182">
        <v>4</v>
      </c>
      <c r="C182" t="s">
        <v>321</v>
      </c>
      <c r="D182">
        <v>1</v>
      </c>
      <c r="E182">
        <v>82</v>
      </c>
      <c r="F182" t="s">
        <v>1126</v>
      </c>
      <c r="G182" t="str">
        <f t="shared" si="8"/>
        <v>1101010100011</v>
      </c>
      <c r="H182">
        <f t="shared" si="6"/>
        <v>6819</v>
      </c>
      <c r="I182">
        <f t="shared" si="7"/>
        <v>13</v>
      </c>
    </row>
    <row r="183" spans="1:9" x14ac:dyDescent="0.2">
      <c r="A183">
        <v>11</v>
      </c>
      <c r="B183">
        <v>5</v>
      </c>
      <c r="C183" t="s">
        <v>322</v>
      </c>
      <c r="D183">
        <v>1</v>
      </c>
      <c r="E183">
        <v>22</v>
      </c>
      <c r="F183" t="s">
        <v>1127</v>
      </c>
      <c r="G183" t="str">
        <f t="shared" si="8"/>
        <v>110101010001010</v>
      </c>
      <c r="H183">
        <f t="shared" si="6"/>
        <v>27274</v>
      </c>
      <c r="I183">
        <f t="shared" si="7"/>
        <v>15</v>
      </c>
    </row>
    <row r="184" spans="1:9" x14ac:dyDescent="0.2">
      <c r="A184">
        <v>11</v>
      </c>
      <c r="B184">
        <v>6</v>
      </c>
      <c r="C184" t="s">
        <v>323</v>
      </c>
      <c r="D184">
        <v>1</v>
      </c>
      <c r="E184">
        <v>4</v>
      </c>
      <c r="F184" t="s">
        <v>1128</v>
      </c>
      <c r="G184" t="str">
        <f t="shared" si="8"/>
        <v>11010101111100111</v>
      </c>
      <c r="H184">
        <f t="shared" si="6"/>
        <v>109543</v>
      </c>
      <c r="I184">
        <f t="shared" si="7"/>
        <v>17</v>
      </c>
    </row>
    <row r="185" spans="1:9" x14ac:dyDescent="0.2">
      <c r="A185">
        <v>11</v>
      </c>
      <c r="B185">
        <v>7</v>
      </c>
      <c r="C185" t="s">
        <v>324</v>
      </c>
      <c r="D185">
        <v>1</v>
      </c>
      <c r="E185">
        <v>0</v>
      </c>
      <c r="F185" t="s">
        <v>1129</v>
      </c>
      <c r="G185" t="str">
        <f t="shared" si="8"/>
        <v>1101010111111101101</v>
      </c>
      <c r="H185">
        <f t="shared" si="6"/>
        <v>438253</v>
      </c>
      <c r="I185">
        <f t="shared" si="7"/>
        <v>19</v>
      </c>
    </row>
    <row r="186" spans="1:9" x14ac:dyDescent="0.2">
      <c r="A186">
        <v>11</v>
      </c>
      <c r="B186">
        <v>8</v>
      </c>
      <c r="C186" t="s">
        <v>325</v>
      </c>
      <c r="E186">
        <v>0</v>
      </c>
      <c r="F186" t="s">
        <v>1130</v>
      </c>
      <c r="G186" t="str">
        <f t="shared" si="8"/>
        <v>1101010111111101100</v>
      </c>
      <c r="H186">
        <f t="shared" si="6"/>
        <v>438252</v>
      </c>
      <c r="I186">
        <f t="shared" si="7"/>
        <v>19</v>
      </c>
    </row>
    <row r="187" spans="1:9" ht="13.9" customHeight="1" x14ac:dyDescent="0.2">
      <c r="A187">
        <v>11</v>
      </c>
      <c r="B187">
        <v>9</v>
      </c>
      <c r="C187" t="s">
        <v>326</v>
      </c>
      <c r="E187">
        <v>0</v>
      </c>
      <c r="F187" t="s">
        <v>1131</v>
      </c>
      <c r="G187" t="str">
        <f t="shared" si="8"/>
        <v>1101010111111101111</v>
      </c>
      <c r="H187">
        <f t="shared" si="6"/>
        <v>438255</v>
      </c>
      <c r="I187">
        <f t="shared" si="7"/>
        <v>19</v>
      </c>
    </row>
    <row r="188" spans="1:9" ht="13.9" customHeight="1" x14ac:dyDescent="0.2">
      <c r="A188">
        <v>11</v>
      </c>
      <c r="B188">
        <v>10</v>
      </c>
      <c r="C188" t="s">
        <v>386</v>
      </c>
      <c r="E188">
        <v>0</v>
      </c>
      <c r="F188" t="s">
        <v>1132</v>
      </c>
      <c r="G188" t="str">
        <f t="shared" si="8"/>
        <v>1101010111111101110</v>
      </c>
      <c r="H188">
        <f t="shared" si="6"/>
        <v>438254</v>
      </c>
      <c r="I188">
        <f t="shared" si="7"/>
        <v>19</v>
      </c>
    </row>
    <row r="189" spans="1:9" ht="13.9" customHeight="1" x14ac:dyDescent="0.2">
      <c r="A189">
        <v>11</v>
      </c>
      <c r="B189">
        <v>11</v>
      </c>
      <c r="C189" t="s">
        <v>538</v>
      </c>
      <c r="E189">
        <v>0</v>
      </c>
      <c r="F189" t="s">
        <v>1133</v>
      </c>
      <c r="G189" t="str">
        <f t="shared" si="8"/>
        <v>1101010111111101001</v>
      </c>
      <c r="H189">
        <f t="shared" si="6"/>
        <v>438249</v>
      </c>
      <c r="I189">
        <f t="shared" si="7"/>
        <v>19</v>
      </c>
    </row>
    <row r="190" spans="1:9" ht="13.9" customHeight="1" x14ac:dyDescent="0.2">
      <c r="A190">
        <v>11</v>
      </c>
      <c r="B190">
        <v>12</v>
      </c>
      <c r="C190" t="s">
        <v>539</v>
      </c>
      <c r="E190">
        <v>0</v>
      </c>
      <c r="F190" t="s">
        <v>1134</v>
      </c>
      <c r="G190" t="str">
        <f t="shared" si="8"/>
        <v>1101010111111101000</v>
      </c>
      <c r="H190">
        <f t="shared" si="6"/>
        <v>438248</v>
      </c>
      <c r="I190">
        <f t="shared" si="7"/>
        <v>19</v>
      </c>
    </row>
    <row r="191" spans="1:9" ht="13.9" customHeight="1" x14ac:dyDescent="0.2">
      <c r="A191">
        <v>11</v>
      </c>
      <c r="B191">
        <v>13</v>
      </c>
      <c r="C191" t="s">
        <v>540</v>
      </c>
      <c r="E191">
        <v>0</v>
      </c>
      <c r="F191" t="s">
        <v>1135</v>
      </c>
      <c r="G191" t="str">
        <f t="shared" si="8"/>
        <v>1101010111111101011</v>
      </c>
      <c r="H191">
        <f t="shared" si="6"/>
        <v>438251</v>
      </c>
      <c r="I191">
        <f t="shared" si="7"/>
        <v>19</v>
      </c>
    </row>
    <row r="192" spans="1:9" ht="13.9" customHeight="1" x14ac:dyDescent="0.2">
      <c r="A192">
        <v>11</v>
      </c>
      <c r="B192">
        <v>14</v>
      </c>
      <c r="C192" t="s">
        <v>541</v>
      </c>
      <c r="E192">
        <v>0</v>
      </c>
      <c r="F192" t="s">
        <v>1136</v>
      </c>
      <c r="G192" t="str">
        <f t="shared" si="8"/>
        <v>1101010111111101010</v>
      </c>
      <c r="H192">
        <f t="shared" si="6"/>
        <v>438250</v>
      </c>
      <c r="I192">
        <f t="shared" si="7"/>
        <v>19</v>
      </c>
    </row>
    <row r="193" spans="1:9" ht="13.9" customHeight="1" x14ac:dyDescent="0.2">
      <c r="A193">
        <v>11</v>
      </c>
      <c r="B193">
        <v>15</v>
      </c>
      <c r="C193" t="s">
        <v>542</v>
      </c>
      <c r="E193">
        <v>0</v>
      </c>
      <c r="F193" t="s">
        <v>1137</v>
      </c>
      <c r="G193" t="str">
        <f t="shared" si="8"/>
        <v>01001011001101010101</v>
      </c>
      <c r="H193">
        <f t="shared" si="6"/>
        <v>308053</v>
      </c>
      <c r="I193">
        <f t="shared" si="7"/>
        <v>20</v>
      </c>
    </row>
    <row r="194" spans="1:9" ht="13.9" customHeight="1" x14ac:dyDescent="0.2">
      <c r="A194">
        <v>11</v>
      </c>
      <c r="B194">
        <v>16</v>
      </c>
      <c r="C194" t="s">
        <v>543</v>
      </c>
      <c r="E194">
        <v>0</v>
      </c>
      <c r="F194" t="s">
        <v>1138</v>
      </c>
      <c r="G194" t="str">
        <f t="shared" si="8"/>
        <v>01001011001101010100</v>
      </c>
      <c r="H194">
        <f t="shared" ref="H194:H252" si="9">_xlfn.DECIMAL(G194,2)</f>
        <v>308052</v>
      </c>
      <c r="I194">
        <f t="shared" ref="I194:I252" si="10">LEN(G194)</f>
        <v>20</v>
      </c>
    </row>
    <row r="195" spans="1:9" x14ac:dyDescent="0.2">
      <c r="A195">
        <v>12</v>
      </c>
      <c r="B195">
        <v>1</v>
      </c>
      <c r="C195" t="s">
        <v>328</v>
      </c>
      <c r="D195">
        <v>1</v>
      </c>
      <c r="E195">
        <v>5677</v>
      </c>
      <c r="F195" t="s">
        <v>1139</v>
      </c>
      <c r="G195" t="str">
        <f t="shared" ref="G195:G252" si="11">MID(F195,2,LEN(F195)-2)</f>
        <v>1100101</v>
      </c>
      <c r="H195">
        <f t="shared" si="9"/>
        <v>101</v>
      </c>
      <c r="I195">
        <f t="shared" si="10"/>
        <v>7</v>
      </c>
    </row>
    <row r="196" spans="1:9" x14ac:dyDescent="0.2">
      <c r="A196">
        <v>12</v>
      </c>
      <c r="B196">
        <v>2</v>
      </c>
      <c r="C196" t="s">
        <v>329</v>
      </c>
      <c r="D196">
        <v>1</v>
      </c>
      <c r="E196">
        <v>2285</v>
      </c>
      <c r="F196" t="s">
        <v>1140</v>
      </c>
      <c r="G196" t="str">
        <f t="shared" si="11"/>
        <v>11101110</v>
      </c>
      <c r="H196">
        <f t="shared" si="9"/>
        <v>238</v>
      </c>
      <c r="I196">
        <f t="shared" si="10"/>
        <v>8</v>
      </c>
    </row>
    <row r="197" spans="1:9" x14ac:dyDescent="0.2">
      <c r="A197">
        <v>12</v>
      </c>
      <c r="B197">
        <v>3</v>
      </c>
      <c r="C197" t="s">
        <v>330</v>
      </c>
      <c r="D197">
        <v>1</v>
      </c>
      <c r="E197">
        <v>356</v>
      </c>
      <c r="F197" t="s">
        <v>1141</v>
      </c>
      <c r="G197" t="str">
        <f t="shared" si="11"/>
        <v>11001001101</v>
      </c>
      <c r="H197">
        <f t="shared" si="9"/>
        <v>1613</v>
      </c>
      <c r="I197">
        <f t="shared" si="10"/>
        <v>11</v>
      </c>
    </row>
    <row r="198" spans="1:9" x14ac:dyDescent="0.2">
      <c r="A198">
        <v>12</v>
      </c>
      <c r="B198">
        <v>4</v>
      </c>
      <c r="C198" t="s">
        <v>331</v>
      </c>
      <c r="D198">
        <v>1</v>
      </c>
      <c r="E198">
        <v>81</v>
      </c>
      <c r="F198" t="s">
        <v>1142</v>
      </c>
      <c r="G198" t="str">
        <f t="shared" si="11"/>
        <v>1101010110100</v>
      </c>
      <c r="H198">
        <f t="shared" si="9"/>
        <v>6836</v>
      </c>
      <c r="I198">
        <f t="shared" si="10"/>
        <v>13</v>
      </c>
    </row>
    <row r="199" spans="1:9" x14ac:dyDescent="0.2">
      <c r="A199">
        <v>12</v>
      </c>
      <c r="B199">
        <v>5</v>
      </c>
      <c r="C199" t="s">
        <v>332</v>
      </c>
      <c r="D199">
        <v>1</v>
      </c>
      <c r="E199">
        <v>20</v>
      </c>
      <c r="F199" t="s">
        <v>1143</v>
      </c>
      <c r="G199" t="str">
        <f t="shared" si="11"/>
        <v>110101010001011</v>
      </c>
      <c r="H199">
        <f t="shared" si="9"/>
        <v>27275</v>
      </c>
      <c r="I199">
        <f t="shared" si="10"/>
        <v>15</v>
      </c>
    </row>
    <row r="200" spans="1:9" x14ac:dyDescent="0.2">
      <c r="A200">
        <v>12</v>
      </c>
      <c r="B200">
        <v>6</v>
      </c>
      <c r="C200" t="s">
        <v>333</v>
      </c>
      <c r="D200">
        <v>1</v>
      </c>
      <c r="E200">
        <v>4</v>
      </c>
      <c r="F200" t="s">
        <v>1144</v>
      </c>
      <c r="G200" t="str">
        <f t="shared" si="11"/>
        <v>11010101111100110</v>
      </c>
      <c r="H200">
        <f t="shared" si="9"/>
        <v>109542</v>
      </c>
      <c r="I200">
        <f t="shared" si="10"/>
        <v>17</v>
      </c>
    </row>
    <row r="201" spans="1:9" x14ac:dyDescent="0.2">
      <c r="A201">
        <v>12</v>
      </c>
      <c r="B201">
        <v>7</v>
      </c>
      <c r="C201" t="s">
        <v>334</v>
      </c>
      <c r="D201">
        <v>1</v>
      </c>
      <c r="E201">
        <v>0</v>
      </c>
      <c r="F201" t="s">
        <v>1145</v>
      </c>
      <c r="G201" t="str">
        <f t="shared" si="11"/>
        <v>01001011001101010111</v>
      </c>
      <c r="H201">
        <f t="shared" si="9"/>
        <v>308055</v>
      </c>
      <c r="I201">
        <f t="shared" si="10"/>
        <v>20</v>
      </c>
    </row>
    <row r="202" spans="1:9" x14ac:dyDescent="0.2">
      <c r="A202">
        <v>12</v>
      </c>
      <c r="B202">
        <v>8</v>
      </c>
      <c r="C202" t="s">
        <v>335</v>
      </c>
      <c r="E202">
        <v>0</v>
      </c>
      <c r="F202" t="s">
        <v>1146</v>
      </c>
      <c r="G202" t="str">
        <f t="shared" si="11"/>
        <v>01001011001101010110</v>
      </c>
      <c r="H202">
        <f t="shared" si="9"/>
        <v>308054</v>
      </c>
      <c r="I202">
        <f t="shared" si="10"/>
        <v>20</v>
      </c>
    </row>
    <row r="203" spans="1:9" ht="13.9" customHeight="1" x14ac:dyDescent="0.2">
      <c r="A203">
        <v>12</v>
      </c>
      <c r="B203">
        <v>9</v>
      </c>
      <c r="C203" t="s">
        <v>336</v>
      </c>
      <c r="E203">
        <v>0</v>
      </c>
      <c r="F203" t="s">
        <v>1147</v>
      </c>
      <c r="G203" t="str">
        <f t="shared" si="11"/>
        <v>01001011001101010001</v>
      </c>
      <c r="H203">
        <f t="shared" si="9"/>
        <v>308049</v>
      </c>
      <c r="I203">
        <f t="shared" si="10"/>
        <v>20</v>
      </c>
    </row>
    <row r="204" spans="1:9" ht="13.9" customHeight="1" x14ac:dyDescent="0.2">
      <c r="A204">
        <v>12</v>
      </c>
      <c r="B204">
        <v>10</v>
      </c>
      <c r="C204" t="s">
        <v>387</v>
      </c>
      <c r="E204">
        <v>0</v>
      </c>
      <c r="F204" t="s">
        <v>1148</v>
      </c>
      <c r="G204" t="str">
        <f t="shared" si="11"/>
        <v>01001011001101010000</v>
      </c>
      <c r="H204">
        <f t="shared" si="9"/>
        <v>308048</v>
      </c>
      <c r="I204">
        <f t="shared" si="10"/>
        <v>20</v>
      </c>
    </row>
    <row r="205" spans="1:9" ht="13.9" customHeight="1" x14ac:dyDescent="0.2">
      <c r="A205">
        <v>12</v>
      </c>
      <c r="B205">
        <v>11</v>
      </c>
      <c r="C205" t="s">
        <v>544</v>
      </c>
      <c r="E205">
        <v>0</v>
      </c>
      <c r="F205" t="s">
        <v>1149</v>
      </c>
      <c r="G205" t="str">
        <f t="shared" si="11"/>
        <v>01001011001101010011</v>
      </c>
      <c r="H205">
        <f t="shared" si="9"/>
        <v>308051</v>
      </c>
      <c r="I205">
        <f t="shared" si="10"/>
        <v>20</v>
      </c>
    </row>
    <row r="206" spans="1:9" ht="13.9" customHeight="1" x14ac:dyDescent="0.2">
      <c r="A206">
        <v>12</v>
      </c>
      <c r="B206">
        <v>12</v>
      </c>
      <c r="C206" t="s">
        <v>545</v>
      </c>
      <c r="E206">
        <v>0</v>
      </c>
      <c r="F206" t="s">
        <v>1150</v>
      </c>
      <c r="G206" t="str">
        <f t="shared" si="11"/>
        <v>01001011001101010010</v>
      </c>
      <c r="H206">
        <f t="shared" si="9"/>
        <v>308050</v>
      </c>
      <c r="I206">
        <f t="shared" si="10"/>
        <v>20</v>
      </c>
    </row>
    <row r="207" spans="1:9" ht="13.9" customHeight="1" x14ac:dyDescent="0.2">
      <c r="A207">
        <v>12</v>
      </c>
      <c r="B207">
        <v>13</v>
      </c>
      <c r="C207" t="s">
        <v>546</v>
      </c>
      <c r="E207">
        <v>0</v>
      </c>
      <c r="F207" t="s">
        <v>1151</v>
      </c>
      <c r="G207" t="str">
        <f t="shared" si="11"/>
        <v>01001011001101011101</v>
      </c>
      <c r="H207">
        <f t="shared" si="9"/>
        <v>308061</v>
      </c>
      <c r="I207">
        <f t="shared" si="10"/>
        <v>20</v>
      </c>
    </row>
    <row r="208" spans="1:9" ht="13.9" customHeight="1" x14ac:dyDescent="0.2">
      <c r="A208">
        <v>12</v>
      </c>
      <c r="B208">
        <v>14</v>
      </c>
      <c r="C208" t="s">
        <v>547</v>
      </c>
      <c r="E208">
        <v>0</v>
      </c>
      <c r="F208" t="s">
        <v>1152</v>
      </c>
      <c r="G208" t="str">
        <f t="shared" si="11"/>
        <v>01001011001101011100</v>
      </c>
      <c r="H208">
        <f t="shared" si="9"/>
        <v>308060</v>
      </c>
      <c r="I208">
        <f t="shared" si="10"/>
        <v>20</v>
      </c>
    </row>
    <row r="209" spans="1:9" ht="13.9" customHeight="1" x14ac:dyDescent="0.2">
      <c r="A209">
        <v>12</v>
      </c>
      <c r="B209">
        <v>15</v>
      </c>
      <c r="C209" t="s">
        <v>548</v>
      </c>
      <c r="E209">
        <v>0</v>
      </c>
      <c r="F209" t="s">
        <v>1153</v>
      </c>
      <c r="G209" t="str">
        <f t="shared" si="11"/>
        <v>01001011001101011111</v>
      </c>
      <c r="H209">
        <f t="shared" si="9"/>
        <v>308063</v>
      </c>
      <c r="I209">
        <f t="shared" si="10"/>
        <v>20</v>
      </c>
    </row>
    <row r="210" spans="1:9" ht="13.9" customHeight="1" x14ac:dyDescent="0.2">
      <c r="A210">
        <v>12</v>
      </c>
      <c r="B210">
        <v>16</v>
      </c>
      <c r="C210" t="s">
        <v>549</v>
      </c>
      <c r="E210">
        <v>0</v>
      </c>
      <c r="F210" t="s">
        <v>1154</v>
      </c>
      <c r="G210" t="str">
        <f t="shared" si="11"/>
        <v>01001011001101011110</v>
      </c>
      <c r="H210">
        <f t="shared" si="9"/>
        <v>308062</v>
      </c>
      <c r="I210">
        <f t="shared" si="10"/>
        <v>20</v>
      </c>
    </row>
    <row r="211" spans="1:9" x14ac:dyDescent="0.2">
      <c r="A211">
        <v>13</v>
      </c>
      <c r="B211">
        <v>1</v>
      </c>
      <c r="C211" t="s">
        <v>338</v>
      </c>
      <c r="D211">
        <v>1</v>
      </c>
      <c r="E211">
        <v>5086</v>
      </c>
      <c r="F211" t="s">
        <v>1155</v>
      </c>
      <c r="G211" t="str">
        <f t="shared" si="11"/>
        <v>1110000</v>
      </c>
      <c r="H211">
        <f t="shared" si="9"/>
        <v>112</v>
      </c>
      <c r="I211">
        <f t="shared" si="10"/>
        <v>7</v>
      </c>
    </row>
    <row r="212" spans="1:9" x14ac:dyDescent="0.2">
      <c r="A212">
        <v>13</v>
      </c>
      <c r="B212">
        <v>2</v>
      </c>
      <c r="C212" t="s">
        <v>339</v>
      </c>
      <c r="D212">
        <v>1</v>
      </c>
      <c r="E212">
        <v>2078</v>
      </c>
      <c r="F212" t="s">
        <v>1156</v>
      </c>
      <c r="G212" t="str">
        <f t="shared" si="11"/>
        <v>010010101</v>
      </c>
      <c r="H212">
        <f t="shared" si="9"/>
        <v>149</v>
      </c>
      <c r="I212">
        <f t="shared" si="10"/>
        <v>9</v>
      </c>
    </row>
    <row r="213" spans="1:9" x14ac:dyDescent="0.2">
      <c r="A213">
        <v>13</v>
      </c>
      <c r="B213">
        <v>3</v>
      </c>
      <c r="C213" t="s">
        <v>340</v>
      </c>
      <c r="D213">
        <v>1</v>
      </c>
      <c r="E213">
        <v>380</v>
      </c>
      <c r="F213" t="s">
        <v>1157</v>
      </c>
      <c r="G213" t="str">
        <f t="shared" si="11"/>
        <v>11001001011</v>
      </c>
      <c r="H213">
        <f t="shared" si="9"/>
        <v>1611</v>
      </c>
      <c r="I213">
        <f t="shared" si="10"/>
        <v>11</v>
      </c>
    </row>
    <row r="214" spans="1:9" x14ac:dyDescent="0.2">
      <c r="A214">
        <v>13</v>
      </c>
      <c r="B214">
        <v>4</v>
      </c>
      <c r="C214" t="s">
        <v>341</v>
      </c>
      <c r="D214">
        <v>1</v>
      </c>
      <c r="E214">
        <v>66</v>
      </c>
      <c r="F214" t="s">
        <v>1158</v>
      </c>
      <c r="G214" t="str">
        <f t="shared" si="11"/>
        <v>1101010111101</v>
      </c>
      <c r="H214">
        <f t="shared" si="9"/>
        <v>6845</v>
      </c>
      <c r="I214">
        <f t="shared" si="10"/>
        <v>13</v>
      </c>
    </row>
    <row r="215" spans="1:9" x14ac:dyDescent="0.2">
      <c r="A215">
        <v>13</v>
      </c>
      <c r="B215">
        <v>5</v>
      </c>
      <c r="C215" t="s">
        <v>342</v>
      </c>
      <c r="D215">
        <v>1</v>
      </c>
      <c r="E215">
        <v>19</v>
      </c>
      <c r="F215" t="s">
        <v>1159</v>
      </c>
      <c r="G215" t="str">
        <f t="shared" si="11"/>
        <v>110101011011001</v>
      </c>
      <c r="H215">
        <f t="shared" si="9"/>
        <v>27353</v>
      </c>
      <c r="I215">
        <f t="shared" si="10"/>
        <v>15</v>
      </c>
    </row>
    <row r="216" spans="1:9" x14ac:dyDescent="0.2">
      <c r="A216">
        <v>13</v>
      </c>
      <c r="B216">
        <v>6</v>
      </c>
      <c r="C216" t="s">
        <v>343</v>
      </c>
      <c r="D216">
        <v>1</v>
      </c>
      <c r="E216">
        <v>2</v>
      </c>
      <c r="F216" t="s">
        <v>1160</v>
      </c>
      <c r="G216" t="str">
        <f t="shared" si="11"/>
        <v>110101011011000110</v>
      </c>
      <c r="H216">
        <f t="shared" si="9"/>
        <v>218822</v>
      </c>
      <c r="I216">
        <f t="shared" si="10"/>
        <v>18</v>
      </c>
    </row>
    <row r="217" spans="1:9" x14ac:dyDescent="0.2">
      <c r="A217">
        <v>13</v>
      </c>
      <c r="B217">
        <v>7</v>
      </c>
      <c r="C217" t="s">
        <v>344</v>
      </c>
      <c r="D217">
        <v>1</v>
      </c>
      <c r="E217">
        <v>0</v>
      </c>
      <c r="F217" t="s">
        <v>1161</v>
      </c>
      <c r="G217" t="str">
        <f t="shared" si="11"/>
        <v>01001011001101011001</v>
      </c>
      <c r="H217">
        <f t="shared" si="9"/>
        <v>308057</v>
      </c>
      <c r="I217">
        <f t="shared" si="10"/>
        <v>20</v>
      </c>
    </row>
    <row r="218" spans="1:9" x14ac:dyDescent="0.2">
      <c r="A218">
        <v>13</v>
      </c>
      <c r="B218">
        <v>8</v>
      </c>
      <c r="C218" t="s">
        <v>345</v>
      </c>
      <c r="E218">
        <v>0</v>
      </c>
      <c r="F218" t="s">
        <v>1162</v>
      </c>
      <c r="G218" t="str">
        <f t="shared" si="11"/>
        <v>01001011001101011000</v>
      </c>
      <c r="H218">
        <f t="shared" si="9"/>
        <v>308056</v>
      </c>
      <c r="I218">
        <f t="shared" si="10"/>
        <v>20</v>
      </c>
    </row>
    <row r="219" spans="1:9" ht="13.9" customHeight="1" x14ac:dyDescent="0.2">
      <c r="A219">
        <v>13</v>
      </c>
      <c r="B219">
        <v>9</v>
      </c>
      <c r="C219" t="s">
        <v>346</v>
      </c>
      <c r="E219">
        <v>0</v>
      </c>
      <c r="F219" t="s">
        <v>1163</v>
      </c>
      <c r="G219" t="str">
        <f t="shared" si="11"/>
        <v>01001011001101011011</v>
      </c>
      <c r="H219">
        <f t="shared" si="9"/>
        <v>308059</v>
      </c>
      <c r="I219">
        <f t="shared" si="10"/>
        <v>20</v>
      </c>
    </row>
    <row r="220" spans="1:9" ht="13.9" customHeight="1" x14ac:dyDescent="0.2">
      <c r="A220">
        <v>13</v>
      </c>
      <c r="B220">
        <v>10</v>
      </c>
      <c r="C220" t="s">
        <v>388</v>
      </c>
      <c r="E220">
        <v>0</v>
      </c>
      <c r="F220" t="s">
        <v>1164</v>
      </c>
      <c r="G220" t="str">
        <f t="shared" si="11"/>
        <v>01001011001101011010</v>
      </c>
      <c r="H220">
        <f t="shared" si="9"/>
        <v>308058</v>
      </c>
      <c r="I220">
        <f t="shared" si="10"/>
        <v>20</v>
      </c>
    </row>
    <row r="221" spans="1:9" ht="13.9" customHeight="1" x14ac:dyDescent="0.2">
      <c r="A221">
        <v>13</v>
      </c>
      <c r="B221">
        <v>11</v>
      </c>
      <c r="C221" t="s">
        <v>550</v>
      </c>
      <c r="E221">
        <v>0</v>
      </c>
      <c r="F221" t="s">
        <v>1165</v>
      </c>
      <c r="G221" t="str">
        <f t="shared" si="11"/>
        <v>01001011001101000101</v>
      </c>
      <c r="H221">
        <f t="shared" si="9"/>
        <v>308037</v>
      </c>
      <c r="I221">
        <f t="shared" si="10"/>
        <v>20</v>
      </c>
    </row>
    <row r="222" spans="1:9" ht="13.9" customHeight="1" x14ac:dyDescent="0.2">
      <c r="A222">
        <v>13</v>
      </c>
      <c r="B222">
        <v>12</v>
      </c>
      <c r="C222" t="s">
        <v>551</v>
      </c>
      <c r="E222">
        <v>0</v>
      </c>
      <c r="F222" t="s">
        <v>1166</v>
      </c>
      <c r="G222" t="str">
        <f t="shared" si="11"/>
        <v>01001011001101000100</v>
      </c>
      <c r="H222">
        <f t="shared" si="9"/>
        <v>308036</v>
      </c>
      <c r="I222">
        <f t="shared" si="10"/>
        <v>20</v>
      </c>
    </row>
    <row r="223" spans="1:9" ht="13.9" customHeight="1" x14ac:dyDescent="0.2">
      <c r="A223">
        <v>13</v>
      </c>
      <c r="B223">
        <v>13</v>
      </c>
      <c r="C223" t="s">
        <v>552</v>
      </c>
      <c r="E223">
        <v>0</v>
      </c>
      <c r="F223" t="s">
        <v>1167</v>
      </c>
      <c r="G223" t="str">
        <f t="shared" si="11"/>
        <v>01001011001101000111</v>
      </c>
      <c r="H223">
        <f t="shared" si="9"/>
        <v>308039</v>
      </c>
      <c r="I223">
        <f t="shared" si="10"/>
        <v>20</v>
      </c>
    </row>
    <row r="224" spans="1:9" ht="13.9" customHeight="1" x14ac:dyDescent="0.2">
      <c r="A224">
        <v>13</v>
      </c>
      <c r="B224">
        <v>14</v>
      </c>
      <c r="C224" t="s">
        <v>553</v>
      </c>
      <c r="E224">
        <v>0</v>
      </c>
      <c r="F224" t="s">
        <v>1168</v>
      </c>
      <c r="G224" t="str">
        <f t="shared" si="11"/>
        <v>01001011001101000110</v>
      </c>
      <c r="H224">
        <f t="shared" si="9"/>
        <v>308038</v>
      </c>
      <c r="I224">
        <f t="shared" si="10"/>
        <v>20</v>
      </c>
    </row>
    <row r="225" spans="1:9" ht="13.9" customHeight="1" x14ac:dyDescent="0.2">
      <c r="A225">
        <v>13</v>
      </c>
      <c r="B225">
        <v>15</v>
      </c>
      <c r="C225" t="s">
        <v>554</v>
      </c>
      <c r="E225">
        <v>0</v>
      </c>
      <c r="F225" t="s">
        <v>1169</v>
      </c>
      <c r="G225" t="str">
        <f t="shared" si="11"/>
        <v>01001011001101000001</v>
      </c>
      <c r="H225">
        <f t="shared" si="9"/>
        <v>308033</v>
      </c>
      <c r="I225">
        <f t="shared" si="10"/>
        <v>20</v>
      </c>
    </row>
    <row r="226" spans="1:9" ht="13.9" customHeight="1" x14ac:dyDescent="0.2">
      <c r="A226">
        <v>13</v>
      </c>
      <c r="B226">
        <v>16</v>
      </c>
      <c r="C226" t="s">
        <v>555</v>
      </c>
      <c r="E226">
        <v>0</v>
      </c>
      <c r="F226" t="s">
        <v>1170</v>
      </c>
      <c r="G226" t="str">
        <f t="shared" si="11"/>
        <v>01001011001101000000</v>
      </c>
      <c r="H226">
        <f t="shared" si="9"/>
        <v>308032</v>
      </c>
      <c r="I226">
        <f t="shared" si="10"/>
        <v>20</v>
      </c>
    </row>
    <row r="227" spans="1:9" x14ac:dyDescent="0.2">
      <c r="A227">
        <v>14</v>
      </c>
      <c r="B227">
        <v>1</v>
      </c>
      <c r="C227" t="s">
        <v>348</v>
      </c>
      <c r="D227">
        <v>1</v>
      </c>
      <c r="E227">
        <v>4993</v>
      </c>
      <c r="F227" t="s">
        <v>1171</v>
      </c>
      <c r="G227" t="str">
        <f t="shared" si="11"/>
        <v>1110001</v>
      </c>
      <c r="H227">
        <f t="shared" si="9"/>
        <v>113</v>
      </c>
      <c r="I227">
        <f t="shared" si="10"/>
        <v>7</v>
      </c>
    </row>
    <row r="228" spans="1:9" x14ac:dyDescent="0.2">
      <c r="A228">
        <v>14</v>
      </c>
      <c r="B228">
        <v>2</v>
      </c>
      <c r="C228" t="s">
        <v>349</v>
      </c>
      <c r="D228">
        <v>1</v>
      </c>
      <c r="E228">
        <v>2122</v>
      </c>
      <c r="F228" t="s">
        <v>1172</v>
      </c>
      <c r="G228" t="str">
        <f t="shared" si="11"/>
        <v>11101111</v>
      </c>
      <c r="H228">
        <f t="shared" si="9"/>
        <v>239</v>
      </c>
      <c r="I228">
        <f t="shared" si="10"/>
        <v>8</v>
      </c>
    </row>
    <row r="229" spans="1:9" x14ac:dyDescent="0.2">
      <c r="A229">
        <v>14</v>
      </c>
      <c r="B229">
        <v>3</v>
      </c>
      <c r="C229" t="s">
        <v>350</v>
      </c>
      <c r="D229">
        <v>1</v>
      </c>
      <c r="E229">
        <v>360</v>
      </c>
      <c r="F229" t="s">
        <v>1173</v>
      </c>
      <c r="G229" t="str">
        <f t="shared" si="11"/>
        <v>11001001100</v>
      </c>
      <c r="H229">
        <f t="shared" si="9"/>
        <v>1612</v>
      </c>
      <c r="I229">
        <f t="shared" si="10"/>
        <v>11</v>
      </c>
    </row>
    <row r="230" spans="1:9" x14ac:dyDescent="0.2">
      <c r="A230">
        <v>14</v>
      </c>
      <c r="B230">
        <v>4</v>
      </c>
      <c r="C230" t="s">
        <v>351</v>
      </c>
      <c r="D230">
        <v>1</v>
      </c>
      <c r="E230">
        <v>78</v>
      </c>
      <c r="F230" t="s">
        <v>1174</v>
      </c>
      <c r="G230" t="str">
        <f t="shared" si="11"/>
        <v>1101010110101</v>
      </c>
      <c r="H230">
        <f t="shared" si="9"/>
        <v>6837</v>
      </c>
      <c r="I230">
        <f t="shared" si="10"/>
        <v>13</v>
      </c>
    </row>
    <row r="231" spans="1:9" x14ac:dyDescent="0.2">
      <c r="A231">
        <v>14</v>
      </c>
      <c r="B231">
        <v>5</v>
      </c>
      <c r="C231" t="s">
        <v>352</v>
      </c>
      <c r="D231">
        <v>1</v>
      </c>
      <c r="E231">
        <v>13</v>
      </c>
      <c r="F231" t="s">
        <v>1175</v>
      </c>
      <c r="G231" t="str">
        <f t="shared" si="11"/>
        <v>1100100101011001</v>
      </c>
      <c r="H231">
        <f t="shared" si="9"/>
        <v>51545</v>
      </c>
      <c r="I231">
        <f t="shared" si="10"/>
        <v>16</v>
      </c>
    </row>
    <row r="232" spans="1:9" x14ac:dyDescent="0.2">
      <c r="A232">
        <v>14</v>
      </c>
      <c r="B232">
        <v>6</v>
      </c>
      <c r="C232" t="s">
        <v>353</v>
      </c>
      <c r="D232">
        <v>1</v>
      </c>
      <c r="E232">
        <v>2</v>
      </c>
      <c r="F232" t="s">
        <v>1176</v>
      </c>
      <c r="G232" t="str">
        <f t="shared" si="11"/>
        <v>1100100101011010001</v>
      </c>
      <c r="H232">
        <f t="shared" si="9"/>
        <v>412369</v>
      </c>
      <c r="I232">
        <f t="shared" si="10"/>
        <v>19</v>
      </c>
    </row>
    <row r="233" spans="1:9" x14ac:dyDescent="0.2">
      <c r="A233">
        <v>14</v>
      </c>
      <c r="B233">
        <v>7</v>
      </c>
      <c r="C233" t="s">
        <v>354</v>
      </c>
      <c r="D233">
        <v>1</v>
      </c>
      <c r="E233">
        <v>0</v>
      </c>
      <c r="F233" t="s">
        <v>1177</v>
      </c>
      <c r="G233" t="str">
        <f t="shared" si="11"/>
        <v>01001011001101000011</v>
      </c>
      <c r="H233">
        <f t="shared" si="9"/>
        <v>308035</v>
      </c>
      <c r="I233">
        <f t="shared" si="10"/>
        <v>20</v>
      </c>
    </row>
    <row r="234" spans="1:9" x14ac:dyDescent="0.2">
      <c r="A234">
        <v>14</v>
      </c>
      <c r="B234">
        <v>8</v>
      </c>
      <c r="C234" t="s">
        <v>355</v>
      </c>
      <c r="E234">
        <v>0</v>
      </c>
      <c r="F234" t="s">
        <v>1178</v>
      </c>
      <c r="G234" t="str">
        <f t="shared" si="11"/>
        <v>01001011001101000010</v>
      </c>
      <c r="H234">
        <f t="shared" si="9"/>
        <v>308034</v>
      </c>
      <c r="I234">
        <f t="shared" si="10"/>
        <v>20</v>
      </c>
    </row>
    <row r="235" spans="1:9" ht="13.9" customHeight="1" x14ac:dyDescent="0.2">
      <c r="A235">
        <v>14</v>
      </c>
      <c r="B235">
        <v>9</v>
      </c>
      <c r="C235" t="s">
        <v>356</v>
      </c>
      <c r="E235">
        <v>0</v>
      </c>
      <c r="F235" t="s">
        <v>1179</v>
      </c>
      <c r="G235" t="str">
        <f t="shared" si="11"/>
        <v>01001011001101001101</v>
      </c>
      <c r="H235">
        <f t="shared" si="9"/>
        <v>308045</v>
      </c>
      <c r="I235">
        <f t="shared" si="10"/>
        <v>20</v>
      </c>
    </row>
    <row r="236" spans="1:9" ht="13.9" customHeight="1" x14ac:dyDescent="0.2">
      <c r="A236">
        <v>14</v>
      </c>
      <c r="B236">
        <v>10</v>
      </c>
      <c r="C236" t="s">
        <v>389</v>
      </c>
      <c r="E236">
        <v>0</v>
      </c>
      <c r="F236" t="s">
        <v>1180</v>
      </c>
      <c r="G236" t="str">
        <f t="shared" si="11"/>
        <v>01001011001101001100</v>
      </c>
      <c r="H236">
        <f t="shared" si="9"/>
        <v>308044</v>
      </c>
      <c r="I236">
        <f t="shared" si="10"/>
        <v>20</v>
      </c>
    </row>
    <row r="237" spans="1:9" ht="13.9" customHeight="1" x14ac:dyDescent="0.2">
      <c r="A237">
        <v>14</v>
      </c>
      <c r="B237">
        <v>11</v>
      </c>
      <c r="C237" t="s">
        <v>556</v>
      </c>
      <c r="E237">
        <v>0</v>
      </c>
      <c r="F237" t="s">
        <v>1181</v>
      </c>
      <c r="G237" t="str">
        <f t="shared" si="11"/>
        <v>01001011001101001111</v>
      </c>
      <c r="H237">
        <f t="shared" si="9"/>
        <v>308047</v>
      </c>
      <c r="I237">
        <f t="shared" si="10"/>
        <v>20</v>
      </c>
    </row>
    <row r="238" spans="1:9" ht="13.9" customHeight="1" x14ac:dyDescent="0.2">
      <c r="A238">
        <v>14</v>
      </c>
      <c r="B238">
        <v>12</v>
      </c>
      <c r="C238" t="s">
        <v>557</v>
      </c>
      <c r="E238">
        <v>0</v>
      </c>
      <c r="F238" t="s">
        <v>1182</v>
      </c>
      <c r="G238" t="str">
        <f t="shared" si="11"/>
        <v>01001011001101001110</v>
      </c>
      <c r="H238">
        <f t="shared" si="9"/>
        <v>308046</v>
      </c>
      <c r="I238">
        <f t="shared" si="10"/>
        <v>20</v>
      </c>
    </row>
    <row r="239" spans="1:9" ht="13.9" customHeight="1" x14ac:dyDescent="0.2">
      <c r="A239">
        <v>14</v>
      </c>
      <c r="B239">
        <v>13</v>
      </c>
      <c r="C239" t="s">
        <v>558</v>
      </c>
      <c r="E239">
        <v>0</v>
      </c>
      <c r="F239" t="s">
        <v>1183</v>
      </c>
      <c r="G239" t="str">
        <f t="shared" si="11"/>
        <v>01001011001101001001</v>
      </c>
      <c r="H239">
        <f t="shared" si="9"/>
        <v>308041</v>
      </c>
      <c r="I239">
        <f t="shared" si="10"/>
        <v>20</v>
      </c>
    </row>
    <row r="240" spans="1:9" ht="13.9" customHeight="1" x14ac:dyDescent="0.2">
      <c r="A240">
        <v>14</v>
      </c>
      <c r="B240">
        <v>14</v>
      </c>
      <c r="C240" t="s">
        <v>559</v>
      </c>
      <c r="E240">
        <v>0</v>
      </c>
      <c r="F240" t="s">
        <v>1184</v>
      </c>
      <c r="G240" t="str">
        <f t="shared" si="11"/>
        <v>01001011001101001000</v>
      </c>
      <c r="H240">
        <f t="shared" si="9"/>
        <v>308040</v>
      </c>
      <c r="I240">
        <f t="shared" si="10"/>
        <v>20</v>
      </c>
    </row>
    <row r="241" spans="1:9" ht="13.9" customHeight="1" x14ac:dyDescent="0.2">
      <c r="A241">
        <v>14</v>
      </c>
      <c r="B241">
        <v>15</v>
      </c>
      <c r="C241" t="s">
        <v>560</v>
      </c>
      <c r="E241">
        <v>0</v>
      </c>
      <c r="F241" t="s">
        <v>1185</v>
      </c>
      <c r="G241" t="str">
        <f t="shared" si="11"/>
        <v>01001011001101001011</v>
      </c>
      <c r="H241">
        <f t="shared" si="9"/>
        <v>308043</v>
      </c>
      <c r="I241">
        <f t="shared" si="10"/>
        <v>20</v>
      </c>
    </row>
    <row r="242" spans="1:9" x14ac:dyDescent="0.2">
      <c r="A242">
        <v>15</v>
      </c>
      <c r="B242">
        <v>0</v>
      </c>
      <c r="C242" t="s">
        <v>358</v>
      </c>
      <c r="D242">
        <v>1</v>
      </c>
      <c r="E242">
        <v>127056</v>
      </c>
      <c r="F242" t="s">
        <v>678</v>
      </c>
      <c r="G242" t="str">
        <f t="shared" si="11"/>
        <v>001</v>
      </c>
      <c r="H242">
        <f t="shared" si="9"/>
        <v>1</v>
      </c>
      <c r="I242">
        <f t="shared" si="10"/>
        <v>3</v>
      </c>
    </row>
    <row r="243" spans="1:9" x14ac:dyDescent="0.2">
      <c r="A243">
        <v>15</v>
      </c>
      <c r="B243">
        <v>1</v>
      </c>
      <c r="C243" t="s">
        <v>359</v>
      </c>
      <c r="D243">
        <v>1</v>
      </c>
      <c r="E243">
        <v>4859</v>
      </c>
      <c r="F243" t="s">
        <v>1186</v>
      </c>
      <c r="G243" t="str">
        <f t="shared" si="11"/>
        <v>1110100</v>
      </c>
      <c r="H243">
        <f t="shared" si="9"/>
        <v>116</v>
      </c>
      <c r="I243">
        <f t="shared" si="10"/>
        <v>7</v>
      </c>
    </row>
    <row r="244" spans="1:9" x14ac:dyDescent="0.2">
      <c r="A244">
        <v>15</v>
      </c>
      <c r="B244">
        <v>2</v>
      </c>
      <c r="C244" t="s">
        <v>360</v>
      </c>
      <c r="D244">
        <v>1</v>
      </c>
      <c r="E244">
        <v>2084</v>
      </c>
      <c r="F244" t="s">
        <v>1187</v>
      </c>
      <c r="G244" t="str">
        <f t="shared" si="11"/>
        <v>010010100</v>
      </c>
      <c r="H244">
        <f t="shared" si="9"/>
        <v>148</v>
      </c>
      <c r="I244">
        <f t="shared" si="10"/>
        <v>9</v>
      </c>
    </row>
    <row r="245" spans="1:9" x14ac:dyDescent="0.2">
      <c r="A245">
        <v>15</v>
      </c>
      <c r="B245">
        <v>3</v>
      </c>
      <c r="C245" t="s">
        <v>361</v>
      </c>
      <c r="D245">
        <v>1</v>
      </c>
      <c r="E245">
        <v>327</v>
      </c>
      <c r="F245" t="s">
        <v>1188</v>
      </c>
      <c r="G245" t="str">
        <f t="shared" si="11"/>
        <v>11010101001</v>
      </c>
      <c r="H245">
        <f t="shared" si="9"/>
        <v>1705</v>
      </c>
      <c r="I245">
        <f t="shared" si="10"/>
        <v>11</v>
      </c>
    </row>
    <row r="246" spans="1:9" x14ac:dyDescent="0.2">
      <c r="A246">
        <v>15</v>
      </c>
      <c r="B246">
        <v>4</v>
      </c>
      <c r="C246" t="s">
        <v>362</v>
      </c>
      <c r="D246">
        <v>1</v>
      </c>
      <c r="E246">
        <v>68</v>
      </c>
      <c r="F246" t="s">
        <v>1189</v>
      </c>
      <c r="G246" t="str">
        <f t="shared" si="11"/>
        <v>1101010111100</v>
      </c>
      <c r="H246">
        <f t="shared" si="9"/>
        <v>6844</v>
      </c>
      <c r="I246">
        <f t="shared" si="10"/>
        <v>13</v>
      </c>
    </row>
    <row r="247" spans="1:9" x14ac:dyDescent="0.2">
      <c r="A247">
        <v>15</v>
      </c>
      <c r="B247">
        <v>5</v>
      </c>
      <c r="C247" t="s">
        <v>363</v>
      </c>
      <c r="D247">
        <v>1</v>
      </c>
      <c r="E247">
        <v>13</v>
      </c>
      <c r="F247" t="s">
        <v>1190</v>
      </c>
      <c r="G247" t="str">
        <f t="shared" si="11"/>
        <v>1100100101011000</v>
      </c>
      <c r="H247">
        <f t="shared" si="9"/>
        <v>51544</v>
      </c>
      <c r="I247">
        <f t="shared" si="10"/>
        <v>16</v>
      </c>
    </row>
    <row r="248" spans="1:9" x14ac:dyDescent="0.2">
      <c r="A248">
        <v>15</v>
      </c>
      <c r="B248">
        <v>6</v>
      </c>
      <c r="C248" t="s">
        <v>364</v>
      </c>
      <c r="D248">
        <v>1</v>
      </c>
      <c r="E248">
        <v>2</v>
      </c>
      <c r="F248" t="s">
        <v>1191</v>
      </c>
      <c r="G248" t="str">
        <f t="shared" si="11"/>
        <v>1100100101011010000</v>
      </c>
      <c r="H248">
        <f t="shared" si="9"/>
        <v>412368</v>
      </c>
      <c r="I248">
        <f t="shared" si="10"/>
        <v>19</v>
      </c>
    </row>
    <row r="249" spans="1:9" x14ac:dyDescent="0.2">
      <c r="A249">
        <v>15</v>
      </c>
      <c r="B249">
        <v>7</v>
      </c>
      <c r="C249" t="s">
        <v>365</v>
      </c>
      <c r="D249">
        <v>1</v>
      </c>
      <c r="E249">
        <v>0</v>
      </c>
      <c r="F249" t="s">
        <v>1192</v>
      </c>
      <c r="G249" t="str">
        <f t="shared" si="11"/>
        <v>01001011001101001010</v>
      </c>
      <c r="H249">
        <f t="shared" si="9"/>
        <v>308042</v>
      </c>
      <c r="I249">
        <f t="shared" si="10"/>
        <v>20</v>
      </c>
    </row>
    <row r="250" spans="1:9" x14ac:dyDescent="0.2">
      <c r="A250">
        <v>15</v>
      </c>
      <c r="B250">
        <v>8</v>
      </c>
      <c r="C250" t="s">
        <v>366</v>
      </c>
      <c r="E250">
        <v>0</v>
      </c>
      <c r="F250" t="s">
        <v>1193</v>
      </c>
      <c r="G250" t="str">
        <f t="shared" si="11"/>
        <v>11001001010110100101</v>
      </c>
      <c r="H250">
        <f t="shared" si="9"/>
        <v>824741</v>
      </c>
      <c r="I250">
        <f t="shared" si="10"/>
        <v>20</v>
      </c>
    </row>
    <row r="251" spans="1:9" ht="13.9" customHeight="1" x14ac:dyDescent="0.2">
      <c r="A251">
        <v>15</v>
      </c>
      <c r="B251">
        <v>9</v>
      </c>
      <c r="C251" t="s">
        <v>367</v>
      </c>
      <c r="E251">
        <v>0</v>
      </c>
      <c r="F251" t="s">
        <v>1194</v>
      </c>
      <c r="G251" t="str">
        <f t="shared" si="11"/>
        <v>11001001010110100100</v>
      </c>
      <c r="H251">
        <f t="shared" si="9"/>
        <v>824740</v>
      </c>
      <c r="I251">
        <f t="shared" si="10"/>
        <v>20</v>
      </c>
    </row>
    <row r="252" spans="1:9" ht="13.9" customHeight="1" x14ac:dyDescent="0.2">
      <c r="A252">
        <v>15</v>
      </c>
      <c r="B252">
        <v>10</v>
      </c>
      <c r="C252" t="s">
        <v>390</v>
      </c>
      <c r="E252">
        <v>0</v>
      </c>
      <c r="F252" t="s">
        <v>1195</v>
      </c>
      <c r="G252" t="str">
        <f t="shared" si="11"/>
        <v>1100100101011010011</v>
      </c>
      <c r="H252">
        <f t="shared" si="9"/>
        <v>412371</v>
      </c>
      <c r="I252">
        <f t="shared" si="10"/>
        <v>19</v>
      </c>
    </row>
  </sheetData>
  <sortState xmlns:xlrd2="http://schemas.microsoft.com/office/spreadsheetml/2017/richdata2" ref="A2:I252">
    <sortCondition ref="A2:A252"/>
    <sortCondition ref="B2:B25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I263"/>
  <sheetViews>
    <sheetView topLeftCell="A37" workbookViewId="0">
      <selection activeCell="G51" sqref="G51"/>
    </sheetView>
  </sheetViews>
  <sheetFormatPr defaultRowHeight="14.25" x14ac:dyDescent="0.2"/>
  <cols>
    <col min="1" max="1" width="13" customWidth="1"/>
    <col min="2" max="2" width="22.5" customWidth="1"/>
    <col min="3" max="3" width="11.25" customWidth="1"/>
    <col min="4" max="4" width="0" hidden="1" customWidth="1"/>
    <col min="5" max="5" width="18.75" style="5" customWidth="1"/>
    <col min="6" max="6" width="8.875" style="4"/>
  </cols>
  <sheetData>
    <row r="1" spans="1:9" x14ac:dyDescent="0.2">
      <c r="A1" t="s">
        <v>0</v>
      </c>
    </row>
    <row r="2" spans="1:9" x14ac:dyDescent="0.2">
      <c r="A2" t="s">
        <v>1</v>
      </c>
      <c r="B2" t="s">
        <v>2</v>
      </c>
    </row>
    <row r="3" spans="1:9" x14ac:dyDescent="0.2">
      <c r="A3">
        <v>2</v>
      </c>
      <c r="B3" s="1" t="s">
        <v>6</v>
      </c>
      <c r="C3">
        <v>0</v>
      </c>
    </row>
    <row r="4" spans="1:9" x14ac:dyDescent="0.2">
      <c r="A4">
        <v>3</v>
      </c>
      <c r="B4" s="1" t="s">
        <v>7</v>
      </c>
      <c r="C4">
        <v>2</v>
      </c>
    </row>
    <row r="5" spans="1:9" x14ac:dyDescent="0.2">
      <c r="A5">
        <v>3</v>
      </c>
      <c r="B5" s="1" t="s">
        <v>8</v>
      </c>
      <c r="C5">
        <v>3</v>
      </c>
    </row>
    <row r="6" spans="1:9" x14ac:dyDescent="0.2">
      <c r="A6">
        <v>3</v>
      </c>
      <c r="B6" s="1" t="s">
        <v>10</v>
      </c>
      <c r="C6">
        <v>4</v>
      </c>
    </row>
    <row r="7" spans="1:9" x14ac:dyDescent="0.2">
      <c r="A7">
        <v>3</v>
      </c>
      <c r="B7" s="1" t="s">
        <v>11</v>
      </c>
      <c r="C7">
        <v>5</v>
      </c>
    </row>
    <row r="8" spans="1:9" x14ac:dyDescent="0.2">
      <c r="A8">
        <v>3</v>
      </c>
      <c r="B8" s="1" t="s">
        <v>12</v>
      </c>
      <c r="C8">
        <v>6</v>
      </c>
    </row>
    <row r="9" spans="1:9" x14ac:dyDescent="0.2">
      <c r="A9">
        <v>4</v>
      </c>
      <c r="B9" s="1" t="s">
        <v>13</v>
      </c>
      <c r="C9">
        <v>14</v>
      </c>
    </row>
    <row r="11" spans="1:9" x14ac:dyDescent="0.2">
      <c r="A11" t="s">
        <v>14</v>
      </c>
    </row>
    <row r="12" spans="1:9" x14ac:dyDescent="0.2">
      <c r="A12" t="s">
        <v>18</v>
      </c>
      <c r="B12" s="1" t="s">
        <v>19</v>
      </c>
      <c r="C12" s="6" t="s">
        <v>17</v>
      </c>
      <c r="D12" s="6" t="s">
        <v>372</v>
      </c>
      <c r="E12" s="7" t="s">
        <v>2</v>
      </c>
      <c r="F12" s="8" t="s">
        <v>371</v>
      </c>
      <c r="H12" t="s">
        <v>369</v>
      </c>
      <c r="I12" t="s">
        <v>370</v>
      </c>
    </row>
    <row r="13" spans="1:9" x14ac:dyDescent="0.2">
      <c r="A13">
        <v>0</v>
      </c>
      <c r="B13">
        <v>0</v>
      </c>
      <c r="C13" t="str">
        <f>A13&amp;"/"&amp;B13&amp;" (EOB)"</f>
        <v>0/0 (EOB)</v>
      </c>
      <c r="D13">
        <v>10</v>
      </c>
      <c r="E13" s="5">
        <v>1010</v>
      </c>
      <c r="F13" s="4">
        <f>LEN(E13)</f>
        <v>4</v>
      </c>
      <c r="H13">
        <v>10</v>
      </c>
      <c r="I13">
        <v>4</v>
      </c>
    </row>
    <row r="14" spans="1:9" x14ac:dyDescent="0.2">
      <c r="A14">
        <v>0</v>
      </c>
      <c r="B14">
        <v>1</v>
      </c>
      <c r="C14" t="str">
        <f>A14&amp;"/"&amp;B14</f>
        <v>0/1</v>
      </c>
      <c r="D14">
        <v>0</v>
      </c>
      <c r="E14" s="5" t="s">
        <v>5</v>
      </c>
      <c r="F14" s="4">
        <v>2</v>
      </c>
      <c r="H14" s="1" t="s">
        <v>4</v>
      </c>
      <c r="I14">
        <v>2</v>
      </c>
    </row>
    <row r="15" spans="1:9" x14ac:dyDescent="0.2">
      <c r="A15">
        <v>0</v>
      </c>
      <c r="B15">
        <v>2</v>
      </c>
      <c r="C15" t="str">
        <f t="shared" ref="C15:C77" si="0">A15&amp;"/"&amp;B15</f>
        <v>0/2</v>
      </c>
      <c r="D15">
        <v>59</v>
      </c>
      <c r="E15" s="5" t="s">
        <v>59</v>
      </c>
      <c r="F15" s="4">
        <f t="shared" ref="F15:F77" si="1">LEN(E15)</f>
        <v>6</v>
      </c>
      <c r="H15">
        <v>59</v>
      </c>
      <c r="I15">
        <v>6</v>
      </c>
    </row>
    <row r="16" spans="1:9" x14ac:dyDescent="0.2">
      <c r="A16">
        <v>0</v>
      </c>
      <c r="B16">
        <v>3</v>
      </c>
      <c r="C16" t="str">
        <f t="shared" si="0"/>
        <v>0/3</v>
      </c>
      <c r="D16">
        <v>4087</v>
      </c>
      <c r="E16" s="5" t="s">
        <v>90</v>
      </c>
      <c r="F16" s="4">
        <f t="shared" si="1"/>
        <v>12</v>
      </c>
      <c r="H16">
        <v>4087</v>
      </c>
      <c r="I16">
        <v>12</v>
      </c>
    </row>
    <row r="17" spans="1:9" x14ac:dyDescent="0.2">
      <c r="A17">
        <v>0</v>
      </c>
      <c r="B17">
        <v>4</v>
      </c>
      <c r="C17" t="str">
        <f t="shared" si="0"/>
        <v>0/4</v>
      </c>
      <c r="D17">
        <v>65423</v>
      </c>
      <c r="E17" s="5" t="s">
        <v>52</v>
      </c>
      <c r="F17" s="4">
        <f t="shared" si="1"/>
        <v>16</v>
      </c>
      <c r="H17">
        <v>65423</v>
      </c>
      <c r="I17">
        <v>16</v>
      </c>
    </row>
    <row r="18" spans="1:9" x14ac:dyDescent="0.2">
      <c r="A18">
        <v>0</v>
      </c>
      <c r="B18">
        <v>5</v>
      </c>
      <c r="C18" t="str">
        <f t="shared" si="0"/>
        <v>0/5</v>
      </c>
      <c r="D18">
        <v>65439</v>
      </c>
      <c r="E18" s="5" t="s">
        <v>72</v>
      </c>
      <c r="F18" s="4">
        <f t="shared" si="1"/>
        <v>16</v>
      </c>
      <c r="H18">
        <v>65439</v>
      </c>
      <c r="I18">
        <v>16</v>
      </c>
    </row>
    <row r="19" spans="1:9" x14ac:dyDescent="0.2">
      <c r="A19">
        <f>A14+1</f>
        <v>1</v>
      </c>
      <c r="B19">
        <v>1</v>
      </c>
      <c r="C19" t="str">
        <f t="shared" si="0"/>
        <v>1/1</v>
      </c>
      <c r="D19">
        <v>1</v>
      </c>
      <c r="E19" s="5" t="s">
        <v>21</v>
      </c>
      <c r="F19" s="4">
        <f t="shared" si="1"/>
        <v>2</v>
      </c>
      <c r="H19">
        <v>0</v>
      </c>
      <c r="I19">
        <v>0</v>
      </c>
    </row>
    <row r="20" spans="1:9" x14ac:dyDescent="0.2">
      <c r="A20">
        <f t="shared" ref="A20:A83" si="2">A15+1</f>
        <v>1</v>
      </c>
      <c r="B20">
        <v>2</v>
      </c>
      <c r="C20" t="str">
        <f t="shared" si="0"/>
        <v>1/2</v>
      </c>
      <c r="D20">
        <v>121</v>
      </c>
      <c r="E20" s="5" t="s">
        <v>31</v>
      </c>
      <c r="F20" s="4">
        <f t="shared" si="1"/>
        <v>7</v>
      </c>
      <c r="H20">
        <v>0</v>
      </c>
      <c r="I20">
        <v>0</v>
      </c>
    </row>
    <row r="21" spans="1:9" x14ac:dyDescent="0.2">
      <c r="A21">
        <f t="shared" si="2"/>
        <v>1</v>
      </c>
      <c r="B21">
        <v>3</v>
      </c>
      <c r="C21" t="str">
        <f t="shared" si="0"/>
        <v>1/3</v>
      </c>
      <c r="D21">
        <v>4085</v>
      </c>
      <c r="E21" s="5" t="s">
        <v>51</v>
      </c>
      <c r="F21" s="4">
        <f t="shared" si="1"/>
        <v>12</v>
      </c>
      <c r="H21">
        <v>0</v>
      </c>
      <c r="I21">
        <v>0</v>
      </c>
    </row>
    <row r="22" spans="1:9" x14ac:dyDescent="0.2">
      <c r="A22">
        <f t="shared" si="2"/>
        <v>1</v>
      </c>
      <c r="B22">
        <v>4</v>
      </c>
      <c r="C22" t="str">
        <f t="shared" si="0"/>
        <v>1/4</v>
      </c>
      <c r="D22">
        <v>65424</v>
      </c>
      <c r="E22" s="5" t="s">
        <v>53</v>
      </c>
      <c r="F22" s="4">
        <f t="shared" si="1"/>
        <v>16</v>
      </c>
      <c r="H22">
        <v>0</v>
      </c>
      <c r="I22">
        <v>0</v>
      </c>
    </row>
    <row r="23" spans="1:9" x14ac:dyDescent="0.2">
      <c r="A23">
        <f t="shared" si="2"/>
        <v>1</v>
      </c>
      <c r="B23">
        <v>5</v>
      </c>
      <c r="C23" t="str">
        <f t="shared" si="0"/>
        <v>1/5</v>
      </c>
      <c r="D23">
        <v>65440</v>
      </c>
      <c r="E23" s="5" t="s">
        <v>73</v>
      </c>
      <c r="F23" s="4">
        <f t="shared" si="1"/>
        <v>16</v>
      </c>
      <c r="H23">
        <v>0</v>
      </c>
      <c r="I23">
        <v>0</v>
      </c>
    </row>
    <row r="24" spans="1:9" x14ac:dyDescent="0.2">
      <c r="A24">
        <f t="shared" si="2"/>
        <v>2</v>
      </c>
      <c r="B24">
        <v>1</v>
      </c>
      <c r="C24" t="str">
        <f t="shared" si="0"/>
        <v>2/1</v>
      </c>
      <c r="D24">
        <v>4</v>
      </c>
      <c r="E24" s="5" t="s">
        <v>9</v>
      </c>
      <c r="F24" s="4">
        <f t="shared" si="1"/>
        <v>3</v>
      </c>
      <c r="H24">
        <v>0</v>
      </c>
      <c r="I24">
        <v>0</v>
      </c>
    </row>
    <row r="25" spans="1:9" x14ac:dyDescent="0.2">
      <c r="A25">
        <f t="shared" si="2"/>
        <v>2</v>
      </c>
      <c r="B25">
        <v>2</v>
      </c>
      <c r="C25" t="str">
        <f t="shared" si="0"/>
        <v>2/2</v>
      </c>
      <c r="D25">
        <v>123</v>
      </c>
      <c r="E25" s="5" t="s">
        <v>79</v>
      </c>
      <c r="F25" s="4">
        <f t="shared" si="1"/>
        <v>7</v>
      </c>
      <c r="H25">
        <v>0</v>
      </c>
      <c r="I25">
        <v>0</v>
      </c>
    </row>
    <row r="26" spans="1:9" x14ac:dyDescent="0.2">
      <c r="A26">
        <f t="shared" si="2"/>
        <v>2</v>
      </c>
      <c r="B26">
        <v>3</v>
      </c>
      <c r="C26" t="str">
        <f t="shared" si="0"/>
        <v>2/3</v>
      </c>
      <c r="D26">
        <v>32704</v>
      </c>
      <c r="E26" s="5" t="s">
        <v>100</v>
      </c>
      <c r="F26" s="4">
        <f t="shared" si="1"/>
        <v>15</v>
      </c>
      <c r="H26">
        <v>0</v>
      </c>
      <c r="I26">
        <v>0</v>
      </c>
    </row>
    <row r="27" spans="1:9" x14ac:dyDescent="0.2">
      <c r="A27">
        <f t="shared" si="2"/>
        <v>2</v>
      </c>
      <c r="B27">
        <v>4</v>
      </c>
      <c r="C27" t="str">
        <f t="shared" si="0"/>
        <v>2/4</v>
      </c>
      <c r="D27">
        <v>65425</v>
      </c>
      <c r="E27" s="5" t="s">
        <v>54</v>
      </c>
      <c r="F27" s="4">
        <f t="shared" si="1"/>
        <v>16</v>
      </c>
      <c r="H27">
        <v>0</v>
      </c>
      <c r="I27">
        <v>0</v>
      </c>
    </row>
    <row r="28" spans="1:9" x14ac:dyDescent="0.2">
      <c r="A28">
        <f t="shared" si="2"/>
        <v>2</v>
      </c>
      <c r="B28">
        <v>5</v>
      </c>
      <c r="C28" t="str">
        <f t="shared" si="0"/>
        <v>2/5</v>
      </c>
      <c r="D28">
        <v>65441</v>
      </c>
      <c r="E28" s="5" t="s">
        <v>74</v>
      </c>
      <c r="F28" s="4">
        <f t="shared" si="1"/>
        <v>16</v>
      </c>
      <c r="H28">
        <v>0</v>
      </c>
      <c r="I28">
        <v>0</v>
      </c>
    </row>
    <row r="29" spans="1:9" x14ac:dyDescent="0.2">
      <c r="A29">
        <f t="shared" si="2"/>
        <v>3</v>
      </c>
      <c r="B29">
        <v>1</v>
      </c>
      <c r="C29" t="str">
        <f t="shared" si="0"/>
        <v>3/1</v>
      </c>
      <c r="D29">
        <v>11</v>
      </c>
      <c r="E29" s="5" t="s">
        <v>22</v>
      </c>
      <c r="F29" s="4">
        <f t="shared" si="1"/>
        <v>4</v>
      </c>
      <c r="H29">
        <v>0</v>
      </c>
      <c r="I29">
        <v>0</v>
      </c>
    </row>
    <row r="30" spans="1:9" x14ac:dyDescent="0.2">
      <c r="A30">
        <f t="shared" si="2"/>
        <v>3</v>
      </c>
      <c r="B30">
        <v>2</v>
      </c>
      <c r="C30" t="str">
        <f t="shared" si="0"/>
        <v>3/2</v>
      </c>
      <c r="D30">
        <v>249</v>
      </c>
      <c r="E30" s="5" t="s">
        <v>40</v>
      </c>
      <c r="F30" s="4">
        <f t="shared" si="1"/>
        <v>8</v>
      </c>
      <c r="H30">
        <v>1</v>
      </c>
      <c r="I30">
        <v>0</v>
      </c>
    </row>
    <row r="31" spans="1:9" x14ac:dyDescent="0.2">
      <c r="A31">
        <f t="shared" si="2"/>
        <v>3</v>
      </c>
      <c r="B31">
        <v>3</v>
      </c>
      <c r="C31" t="str">
        <f t="shared" si="0"/>
        <v>3/3</v>
      </c>
      <c r="D31">
        <v>65410</v>
      </c>
      <c r="E31" s="5" t="s">
        <v>27</v>
      </c>
      <c r="F31" s="4">
        <f t="shared" si="1"/>
        <v>16</v>
      </c>
      <c r="H31">
        <v>121</v>
      </c>
      <c r="I31">
        <v>6</v>
      </c>
    </row>
    <row r="32" spans="1:9" x14ac:dyDescent="0.2">
      <c r="A32">
        <f t="shared" si="2"/>
        <v>3</v>
      </c>
      <c r="B32">
        <v>4</v>
      </c>
      <c r="C32" t="str">
        <f t="shared" si="0"/>
        <v>3/4</v>
      </c>
      <c r="D32">
        <v>65426</v>
      </c>
      <c r="E32" s="5" t="s">
        <v>55</v>
      </c>
      <c r="F32" s="4">
        <f t="shared" si="1"/>
        <v>16</v>
      </c>
      <c r="H32">
        <v>4085</v>
      </c>
      <c r="I32">
        <v>6</v>
      </c>
    </row>
    <row r="33" spans="1:9" x14ac:dyDescent="0.2">
      <c r="A33">
        <f t="shared" si="2"/>
        <v>3</v>
      </c>
      <c r="B33">
        <v>5</v>
      </c>
      <c r="C33" t="str">
        <f t="shared" si="0"/>
        <v>3/5</v>
      </c>
      <c r="D33">
        <v>65442</v>
      </c>
      <c r="E33" s="5" t="s">
        <v>75</v>
      </c>
      <c r="F33" s="4">
        <f t="shared" si="1"/>
        <v>16</v>
      </c>
      <c r="H33">
        <v>65424</v>
      </c>
      <c r="I33">
        <v>16</v>
      </c>
    </row>
    <row r="34" spans="1:9" x14ac:dyDescent="0.2">
      <c r="A34">
        <f t="shared" si="2"/>
        <v>4</v>
      </c>
      <c r="B34">
        <v>1</v>
      </c>
      <c r="C34" t="str">
        <f t="shared" si="0"/>
        <v>4/1</v>
      </c>
      <c r="D34">
        <v>12</v>
      </c>
      <c r="E34" s="5" t="s">
        <v>29</v>
      </c>
      <c r="F34" s="4">
        <f t="shared" si="1"/>
        <v>4</v>
      </c>
      <c r="H34">
        <v>65440</v>
      </c>
      <c r="I34">
        <v>16</v>
      </c>
    </row>
    <row r="35" spans="1:9" x14ac:dyDescent="0.2">
      <c r="A35">
        <f t="shared" si="2"/>
        <v>4</v>
      </c>
      <c r="B35">
        <v>2</v>
      </c>
      <c r="C35" t="str">
        <f t="shared" si="0"/>
        <v>4/2</v>
      </c>
      <c r="D35">
        <v>502</v>
      </c>
      <c r="E35" s="5" t="s">
        <v>32</v>
      </c>
      <c r="F35" s="4">
        <f t="shared" si="1"/>
        <v>9</v>
      </c>
      <c r="H35">
        <v>0</v>
      </c>
      <c r="I35">
        <v>0</v>
      </c>
    </row>
    <row r="36" spans="1:9" x14ac:dyDescent="0.2">
      <c r="A36">
        <f t="shared" si="2"/>
        <v>4</v>
      </c>
      <c r="B36">
        <v>3</v>
      </c>
      <c r="C36" t="str">
        <f t="shared" si="0"/>
        <v>4/3</v>
      </c>
      <c r="D36">
        <v>65411</v>
      </c>
      <c r="E36" s="5" t="s">
        <v>28</v>
      </c>
      <c r="F36" s="4">
        <f t="shared" si="1"/>
        <v>16</v>
      </c>
      <c r="H36">
        <v>0</v>
      </c>
      <c r="I36">
        <v>0</v>
      </c>
    </row>
    <row r="37" spans="1:9" x14ac:dyDescent="0.2">
      <c r="A37">
        <f t="shared" si="2"/>
        <v>4</v>
      </c>
      <c r="B37">
        <v>4</v>
      </c>
      <c r="C37" t="str">
        <f t="shared" si="0"/>
        <v>4/4</v>
      </c>
      <c r="D37">
        <v>65427</v>
      </c>
      <c r="E37" s="5" t="s">
        <v>56</v>
      </c>
      <c r="F37" s="4">
        <f t="shared" si="1"/>
        <v>16</v>
      </c>
      <c r="H37">
        <v>0</v>
      </c>
      <c r="I37">
        <v>0</v>
      </c>
    </row>
    <row r="38" spans="1:9" x14ac:dyDescent="0.2">
      <c r="A38">
        <f t="shared" si="2"/>
        <v>4</v>
      </c>
      <c r="B38">
        <v>5</v>
      </c>
      <c r="C38" t="str">
        <f t="shared" si="0"/>
        <v>4/5</v>
      </c>
      <c r="D38">
        <v>65443</v>
      </c>
      <c r="E38" s="5" t="s">
        <v>76</v>
      </c>
      <c r="F38" s="4">
        <f t="shared" si="1"/>
        <v>16</v>
      </c>
      <c r="H38">
        <v>0</v>
      </c>
      <c r="I38">
        <v>0</v>
      </c>
    </row>
    <row r="39" spans="1:9" x14ac:dyDescent="0.2">
      <c r="A39">
        <f t="shared" si="2"/>
        <v>5</v>
      </c>
      <c r="B39">
        <v>1</v>
      </c>
      <c r="C39" t="str">
        <f t="shared" si="0"/>
        <v>5/1</v>
      </c>
      <c r="D39">
        <v>26</v>
      </c>
      <c r="E39" s="5" t="s">
        <v>23</v>
      </c>
      <c r="F39" s="4">
        <f t="shared" si="1"/>
        <v>5</v>
      </c>
      <c r="H39">
        <v>0</v>
      </c>
      <c r="I39">
        <v>0</v>
      </c>
    </row>
    <row r="40" spans="1:9" x14ac:dyDescent="0.2">
      <c r="A40">
        <f t="shared" si="2"/>
        <v>5</v>
      </c>
      <c r="B40">
        <v>2</v>
      </c>
      <c r="C40" t="str">
        <f t="shared" si="0"/>
        <v>5/2</v>
      </c>
      <c r="D40">
        <v>504</v>
      </c>
      <c r="E40" s="5" t="s">
        <v>99</v>
      </c>
      <c r="F40" s="4">
        <f t="shared" si="1"/>
        <v>9</v>
      </c>
      <c r="H40">
        <v>0</v>
      </c>
      <c r="I40">
        <v>0</v>
      </c>
    </row>
    <row r="41" spans="1:9" x14ac:dyDescent="0.2">
      <c r="A41">
        <f t="shared" si="2"/>
        <v>5</v>
      </c>
      <c r="B41">
        <v>3</v>
      </c>
      <c r="C41" t="str">
        <f t="shared" si="0"/>
        <v>5/3</v>
      </c>
      <c r="D41">
        <v>65412</v>
      </c>
      <c r="E41" s="5" t="s">
        <v>34</v>
      </c>
      <c r="F41" s="4">
        <f t="shared" si="1"/>
        <v>16</v>
      </c>
      <c r="H41">
        <v>0</v>
      </c>
      <c r="I41">
        <v>0</v>
      </c>
    </row>
    <row r="42" spans="1:9" x14ac:dyDescent="0.2">
      <c r="A42">
        <f t="shared" si="2"/>
        <v>5</v>
      </c>
      <c r="B42">
        <v>4</v>
      </c>
      <c r="C42" t="str">
        <f t="shared" si="0"/>
        <v>5/4</v>
      </c>
      <c r="D42">
        <v>65428</v>
      </c>
      <c r="E42" s="5" t="s">
        <v>57</v>
      </c>
      <c r="F42" s="4">
        <f t="shared" si="1"/>
        <v>16</v>
      </c>
      <c r="H42">
        <v>0</v>
      </c>
      <c r="I42">
        <v>0</v>
      </c>
    </row>
    <row r="43" spans="1:9" x14ac:dyDescent="0.2">
      <c r="A43">
        <f t="shared" si="2"/>
        <v>5</v>
      </c>
      <c r="B43">
        <v>5</v>
      </c>
      <c r="C43" t="str">
        <f t="shared" si="0"/>
        <v>5/5</v>
      </c>
      <c r="D43">
        <v>65444</v>
      </c>
      <c r="E43" s="5" t="s">
        <v>77</v>
      </c>
      <c r="F43" s="4">
        <f t="shared" si="1"/>
        <v>16</v>
      </c>
      <c r="H43">
        <v>0</v>
      </c>
      <c r="I43">
        <v>0</v>
      </c>
    </row>
    <row r="44" spans="1:9" x14ac:dyDescent="0.2">
      <c r="A44">
        <f t="shared" si="2"/>
        <v>6</v>
      </c>
      <c r="B44">
        <v>1</v>
      </c>
      <c r="C44" t="str">
        <f t="shared" si="0"/>
        <v>6/1</v>
      </c>
      <c r="D44">
        <v>27</v>
      </c>
      <c r="E44" s="5" t="s">
        <v>30</v>
      </c>
      <c r="F44" s="4">
        <f t="shared" si="1"/>
        <v>5</v>
      </c>
      <c r="H44">
        <v>0</v>
      </c>
      <c r="I44">
        <v>0</v>
      </c>
    </row>
    <row r="45" spans="1:9" x14ac:dyDescent="0.2">
      <c r="A45">
        <f t="shared" si="2"/>
        <v>6</v>
      </c>
      <c r="B45">
        <v>2</v>
      </c>
      <c r="C45" t="str">
        <f t="shared" si="0"/>
        <v>6/2</v>
      </c>
      <c r="D45">
        <v>1014</v>
      </c>
      <c r="E45" s="5" t="s">
        <v>26</v>
      </c>
      <c r="F45" s="4">
        <f t="shared" si="1"/>
        <v>10</v>
      </c>
      <c r="H45">
        <v>0</v>
      </c>
      <c r="I45">
        <v>0</v>
      </c>
    </row>
    <row r="46" spans="1:9" x14ac:dyDescent="0.2">
      <c r="A46">
        <f t="shared" si="2"/>
        <v>6</v>
      </c>
      <c r="B46">
        <v>3</v>
      </c>
      <c r="C46" t="str">
        <f t="shared" si="0"/>
        <v>6/3</v>
      </c>
      <c r="D46">
        <v>65413</v>
      </c>
      <c r="E46" s="5" t="s">
        <v>35</v>
      </c>
      <c r="F46" s="4">
        <f t="shared" si="1"/>
        <v>16</v>
      </c>
      <c r="H46">
        <v>4</v>
      </c>
      <c r="I46">
        <v>0</v>
      </c>
    </row>
    <row r="47" spans="1:9" x14ac:dyDescent="0.2">
      <c r="A47">
        <f t="shared" si="2"/>
        <v>6</v>
      </c>
      <c r="B47">
        <v>4</v>
      </c>
      <c r="C47" t="str">
        <f t="shared" si="0"/>
        <v>6/4</v>
      </c>
      <c r="D47">
        <v>65429</v>
      </c>
      <c r="E47" s="5" t="s">
        <v>58</v>
      </c>
      <c r="F47" s="4">
        <f t="shared" si="1"/>
        <v>16</v>
      </c>
      <c r="H47">
        <v>123</v>
      </c>
      <c r="I47">
        <v>6</v>
      </c>
    </row>
    <row r="48" spans="1:9" x14ac:dyDescent="0.2">
      <c r="A48">
        <f t="shared" si="2"/>
        <v>6</v>
      </c>
      <c r="B48">
        <v>5</v>
      </c>
      <c r="C48" t="str">
        <f t="shared" si="0"/>
        <v>6/5</v>
      </c>
      <c r="D48">
        <v>65445</v>
      </c>
      <c r="E48" s="5" t="s">
        <v>78</v>
      </c>
      <c r="F48" s="4">
        <f t="shared" si="1"/>
        <v>16</v>
      </c>
      <c r="H48">
        <v>32704</v>
      </c>
      <c r="I48">
        <v>12</v>
      </c>
    </row>
    <row r="49" spans="1:9" x14ac:dyDescent="0.2">
      <c r="A49">
        <f t="shared" si="2"/>
        <v>7</v>
      </c>
      <c r="B49">
        <v>1</v>
      </c>
      <c r="C49" t="str">
        <f t="shared" si="0"/>
        <v>7/1</v>
      </c>
      <c r="D49">
        <v>28</v>
      </c>
      <c r="E49" s="5" t="s">
        <v>39</v>
      </c>
      <c r="F49" s="4">
        <f t="shared" si="1"/>
        <v>5</v>
      </c>
      <c r="H49">
        <v>65425</v>
      </c>
      <c r="I49">
        <v>16</v>
      </c>
    </row>
    <row r="50" spans="1:9" x14ac:dyDescent="0.2">
      <c r="A50">
        <f t="shared" si="2"/>
        <v>7</v>
      </c>
      <c r="B50">
        <v>2</v>
      </c>
      <c r="C50" t="str">
        <f t="shared" si="0"/>
        <v>7/2</v>
      </c>
      <c r="D50">
        <v>1016</v>
      </c>
      <c r="E50" s="5" t="s">
        <v>60</v>
      </c>
      <c r="F50" s="4">
        <f t="shared" si="1"/>
        <v>10</v>
      </c>
      <c r="H50">
        <v>65441</v>
      </c>
      <c r="I50">
        <v>16</v>
      </c>
    </row>
    <row r="51" spans="1:9" x14ac:dyDescent="0.2">
      <c r="A51">
        <f t="shared" si="2"/>
        <v>7</v>
      </c>
      <c r="B51">
        <v>3</v>
      </c>
      <c r="C51" t="str">
        <f t="shared" si="0"/>
        <v>7/3</v>
      </c>
      <c r="D51">
        <v>65414</v>
      </c>
      <c r="E51" s="5" t="s">
        <v>36</v>
      </c>
      <c r="F51" s="4">
        <f t="shared" si="1"/>
        <v>16</v>
      </c>
      <c r="H51">
        <v>0</v>
      </c>
      <c r="I51">
        <v>0</v>
      </c>
    </row>
    <row r="52" spans="1:9" x14ac:dyDescent="0.2">
      <c r="A52">
        <f t="shared" si="2"/>
        <v>7</v>
      </c>
      <c r="B52">
        <v>4</v>
      </c>
      <c r="C52" t="str">
        <f t="shared" si="0"/>
        <v>7/4</v>
      </c>
      <c r="D52">
        <v>65430</v>
      </c>
      <c r="E52" s="5" t="s">
        <v>61</v>
      </c>
      <c r="F52" s="4">
        <f t="shared" si="1"/>
        <v>16</v>
      </c>
      <c r="H52">
        <v>0</v>
      </c>
      <c r="I52">
        <v>0</v>
      </c>
    </row>
    <row r="53" spans="1:9" x14ac:dyDescent="0.2">
      <c r="A53">
        <f t="shared" si="2"/>
        <v>7</v>
      </c>
      <c r="B53">
        <v>5</v>
      </c>
      <c r="C53" t="str">
        <f t="shared" si="0"/>
        <v>7/5</v>
      </c>
      <c r="D53">
        <v>65446</v>
      </c>
      <c r="E53" s="5" t="s">
        <v>81</v>
      </c>
      <c r="F53" s="4">
        <f t="shared" si="1"/>
        <v>16</v>
      </c>
      <c r="H53">
        <v>0</v>
      </c>
      <c r="I53">
        <v>0</v>
      </c>
    </row>
    <row r="54" spans="1:9" x14ac:dyDescent="0.2">
      <c r="A54">
        <f t="shared" si="2"/>
        <v>8</v>
      </c>
      <c r="B54">
        <v>1</v>
      </c>
      <c r="C54" t="str">
        <f t="shared" si="0"/>
        <v>8/1</v>
      </c>
      <c r="D54">
        <v>58</v>
      </c>
      <c r="E54" s="5" t="s">
        <v>49</v>
      </c>
      <c r="F54" s="4">
        <f t="shared" si="1"/>
        <v>6</v>
      </c>
      <c r="H54">
        <v>0</v>
      </c>
      <c r="I54">
        <v>0</v>
      </c>
    </row>
    <row r="55" spans="1:9" x14ac:dyDescent="0.2">
      <c r="A55">
        <f t="shared" si="2"/>
        <v>8</v>
      </c>
      <c r="B55">
        <v>2</v>
      </c>
      <c r="C55" t="str">
        <f t="shared" si="0"/>
        <v>8/2</v>
      </c>
      <c r="D55">
        <v>1017</v>
      </c>
      <c r="E55" s="5" t="s">
        <v>129</v>
      </c>
      <c r="F55" s="4">
        <f t="shared" si="1"/>
        <v>10</v>
      </c>
      <c r="H55">
        <v>0</v>
      </c>
      <c r="I55">
        <v>0</v>
      </c>
    </row>
    <row r="56" spans="1:9" x14ac:dyDescent="0.2">
      <c r="A56">
        <f t="shared" si="2"/>
        <v>8</v>
      </c>
      <c r="B56">
        <v>3</v>
      </c>
      <c r="C56" t="str">
        <f t="shared" si="0"/>
        <v>8/3</v>
      </c>
      <c r="D56">
        <v>65415</v>
      </c>
      <c r="E56" s="5" t="s">
        <v>37</v>
      </c>
      <c r="F56" s="4">
        <f t="shared" si="1"/>
        <v>16</v>
      </c>
      <c r="H56">
        <v>0</v>
      </c>
      <c r="I56">
        <v>0</v>
      </c>
    </row>
    <row r="57" spans="1:9" x14ac:dyDescent="0.2">
      <c r="A57">
        <f t="shared" si="2"/>
        <v>8</v>
      </c>
      <c r="B57">
        <v>4</v>
      </c>
      <c r="C57" t="str">
        <f t="shared" si="0"/>
        <v>8/4</v>
      </c>
      <c r="D57">
        <v>65431</v>
      </c>
      <c r="E57" s="5" t="s">
        <v>62</v>
      </c>
      <c r="F57" s="4">
        <f t="shared" si="1"/>
        <v>16</v>
      </c>
      <c r="H57">
        <v>0</v>
      </c>
      <c r="I57">
        <v>0</v>
      </c>
    </row>
    <row r="58" spans="1:9" x14ac:dyDescent="0.2">
      <c r="A58">
        <f t="shared" si="2"/>
        <v>8</v>
      </c>
      <c r="B58">
        <v>5</v>
      </c>
      <c r="C58" t="str">
        <f t="shared" si="0"/>
        <v>8/5</v>
      </c>
      <c r="D58">
        <v>65447</v>
      </c>
      <c r="E58" s="5" t="s">
        <v>82</v>
      </c>
      <c r="F58" s="4">
        <f t="shared" si="1"/>
        <v>16</v>
      </c>
      <c r="H58">
        <v>0</v>
      </c>
      <c r="I58">
        <v>0</v>
      </c>
    </row>
    <row r="59" spans="1:9" x14ac:dyDescent="0.2">
      <c r="A59">
        <f t="shared" si="2"/>
        <v>9</v>
      </c>
      <c r="B59">
        <v>1</v>
      </c>
      <c r="C59" t="str">
        <f t="shared" si="0"/>
        <v>9/1</v>
      </c>
      <c r="D59">
        <v>120</v>
      </c>
      <c r="E59" s="5" t="s">
        <v>24</v>
      </c>
      <c r="F59" s="4">
        <f t="shared" si="1"/>
        <v>7</v>
      </c>
      <c r="H59">
        <v>0</v>
      </c>
      <c r="I59">
        <v>0</v>
      </c>
    </row>
    <row r="60" spans="1:9" x14ac:dyDescent="0.2">
      <c r="A60">
        <f t="shared" si="2"/>
        <v>9</v>
      </c>
      <c r="B60">
        <v>2</v>
      </c>
      <c r="C60" t="str">
        <f t="shared" si="0"/>
        <v>9/2</v>
      </c>
      <c r="D60">
        <v>1018</v>
      </c>
      <c r="E60" s="5" t="s">
        <v>139</v>
      </c>
      <c r="F60" s="4">
        <f t="shared" si="1"/>
        <v>10</v>
      </c>
      <c r="H60">
        <v>0</v>
      </c>
      <c r="I60">
        <v>0</v>
      </c>
    </row>
    <row r="61" spans="1:9" x14ac:dyDescent="0.2">
      <c r="A61">
        <f t="shared" si="2"/>
        <v>9</v>
      </c>
      <c r="B61">
        <v>3</v>
      </c>
      <c r="C61" t="str">
        <f t="shared" si="0"/>
        <v>9/3</v>
      </c>
      <c r="D61">
        <v>65416</v>
      </c>
      <c r="E61" s="5" t="s">
        <v>38</v>
      </c>
      <c r="F61" s="4">
        <f t="shared" si="1"/>
        <v>16</v>
      </c>
      <c r="H61">
        <v>0</v>
      </c>
      <c r="I61">
        <v>0</v>
      </c>
    </row>
    <row r="62" spans="1:9" x14ac:dyDescent="0.2">
      <c r="A62">
        <f t="shared" si="2"/>
        <v>9</v>
      </c>
      <c r="B62">
        <v>4</v>
      </c>
      <c r="C62" t="str">
        <f t="shared" si="0"/>
        <v>9/4</v>
      </c>
      <c r="D62">
        <v>65432</v>
      </c>
      <c r="E62" s="5" t="s">
        <v>63</v>
      </c>
      <c r="F62" s="4">
        <f t="shared" si="1"/>
        <v>16</v>
      </c>
      <c r="H62">
        <v>11</v>
      </c>
      <c r="I62">
        <v>0</v>
      </c>
    </row>
    <row r="63" spans="1:9" x14ac:dyDescent="0.2">
      <c r="A63">
        <f t="shared" si="2"/>
        <v>9</v>
      </c>
      <c r="B63">
        <v>5</v>
      </c>
      <c r="C63" t="str">
        <f t="shared" si="0"/>
        <v>9/5</v>
      </c>
      <c r="D63">
        <v>65448</v>
      </c>
      <c r="E63" s="5" t="s">
        <v>83</v>
      </c>
      <c r="F63" s="4">
        <f t="shared" si="1"/>
        <v>16</v>
      </c>
      <c r="H63">
        <v>249</v>
      </c>
      <c r="I63">
        <v>6</v>
      </c>
    </row>
    <row r="64" spans="1:9" x14ac:dyDescent="0.2">
      <c r="A64">
        <f t="shared" si="2"/>
        <v>10</v>
      </c>
      <c r="B64">
        <v>1</v>
      </c>
      <c r="C64" t="str">
        <f t="shared" si="0"/>
        <v>10/1</v>
      </c>
      <c r="D64">
        <v>122</v>
      </c>
      <c r="E64" s="5" t="s">
        <v>69</v>
      </c>
      <c r="F64" s="4">
        <f t="shared" si="1"/>
        <v>7</v>
      </c>
      <c r="H64">
        <v>65410</v>
      </c>
      <c r="I64">
        <v>12</v>
      </c>
    </row>
    <row r="65" spans="1:9" x14ac:dyDescent="0.2">
      <c r="A65">
        <f t="shared" si="2"/>
        <v>10</v>
      </c>
      <c r="B65">
        <v>2</v>
      </c>
      <c r="C65" t="str">
        <f t="shared" si="0"/>
        <v>10/2</v>
      </c>
      <c r="D65">
        <v>2038</v>
      </c>
      <c r="E65" s="5" t="s">
        <v>33</v>
      </c>
      <c r="F65" s="4">
        <f t="shared" si="1"/>
        <v>11</v>
      </c>
      <c r="H65">
        <v>65426</v>
      </c>
      <c r="I65">
        <v>16</v>
      </c>
    </row>
    <row r="66" spans="1:9" x14ac:dyDescent="0.2">
      <c r="A66">
        <f t="shared" si="2"/>
        <v>10</v>
      </c>
      <c r="B66">
        <v>3</v>
      </c>
      <c r="C66" t="str">
        <f t="shared" si="0"/>
        <v>10/3</v>
      </c>
      <c r="D66">
        <v>65417</v>
      </c>
      <c r="E66" s="5" t="s">
        <v>43</v>
      </c>
      <c r="F66" s="4">
        <f t="shared" si="1"/>
        <v>16</v>
      </c>
      <c r="H66">
        <v>65442</v>
      </c>
      <c r="I66">
        <v>16</v>
      </c>
    </row>
    <row r="67" spans="1:9" x14ac:dyDescent="0.2">
      <c r="A67">
        <f t="shared" si="2"/>
        <v>10</v>
      </c>
      <c r="B67">
        <v>4</v>
      </c>
      <c r="C67" t="str">
        <f t="shared" si="0"/>
        <v>10/4</v>
      </c>
      <c r="D67">
        <v>65433</v>
      </c>
      <c r="E67" s="5" t="s">
        <v>64</v>
      </c>
      <c r="F67" s="4">
        <f t="shared" si="1"/>
        <v>16</v>
      </c>
      <c r="H67">
        <v>0</v>
      </c>
      <c r="I67">
        <v>0</v>
      </c>
    </row>
    <row r="68" spans="1:9" x14ac:dyDescent="0.2">
      <c r="A68">
        <f t="shared" si="2"/>
        <v>10</v>
      </c>
      <c r="B68">
        <v>5</v>
      </c>
      <c r="C68" t="str">
        <f t="shared" si="0"/>
        <v>10/5</v>
      </c>
      <c r="D68">
        <v>65449</v>
      </c>
      <c r="E68" s="5" t="s">
        <v>84</v>
      </c>
      <c r="F68" s="4">
        <f t="shared" si="1"/>
        <v>16</v>
      </c>
      <c r="H68">
        <v>0</v>
      </c>
      <c r="I68">
        <v>0</v>
      </c>
    </row>
    <row r="69" spans="1:9" x14ac:dyDescent="0.2">
      <c r="A69">
        <f t="shared" si="2"/>
        <v>11</v>
      </c>
      <c r="B69">
        <v>1</v>
      </c>
      <c r="C69" t="str">
        <f t="shared" si="0"/>
        <v>11/1</v>
      </c>
      <c r="D69">
        <v>248</v>
      </c>
      <c r="E69" s="5" t="s">
        <v>25</v>
      </c>
      <c r="F69" s="4">
        <f t="shared" si="1"/>
        <v>8</v>
      </c>
      <c r="H69">
        <v>0</v>
      </c>
      <c r="I69">
        <v>0</v>
      </c>
    </row>
    <row r="70" spans="1:9" x14ac:dyDescent="0.2">
      <c r="A70">
        <f t="shared" si="2"/>
        <v>11</v>
      </c>
      <c r="B70">
        <v>2</v>
      </c>
      <c r="C70" t="str">
        <f t="shared" si="0"/>
        <v>11/2</v>
      </c>
      <c r="D70">
        <v>2040</v>
      </c>
      <c r="E70" s="5" t="s">
        <v>149</v>
      </c>
      <c r="F70" s="4">
        <f t="shared" si="1"/>
        <v>11</v>
      </c>
      <c r="H70">
        <v>0</v>
      </c>
      <c r="I70">
        <v>0</v>
      </c>
    </row>
    <row r="71" spans="1:9" x14ac:dyDescent="0.2">
      <c r="A71">
        <f t="shared" si="2"/>
        <v>11</v>
      </c>
      <c r="B71">
        <v>3</v>
      </c>
      <c r="C71" t="str">
        <f t="shared" si="0"/>
        <v>11/3</v>
      </c>
      <c r="D71">
        <v>65418</v>
      </c>
      <c r="E71" s="5" t="s">
        <v>44</v>
      </c>
      <c r="F71" s="4">
        <f t="shared" si="1"/>
        <v>16</v>
      </c>
      <c r="H71">
        <v>0</v>
      </c>
      <c r="I71">
        <v>0</v>
      </c>
    </row>
    <row r="72" spans="1:9" x14ac:dyDescent="0.2">
      <c r="A72">
        <f t="shared" si="2"/>
        <v>11</v>
      </c>
      <c r="B72">
        <v>4</v>
      </c>
      <c r="C72" t="str">
        <f t="shared" si="0"/>
        <v>11/4</v>
      </c>
      <c r="D72">
        <v>65434</v>
      </c>
      <c r="E72" s="5" t="s">
        <v>65</v>
      </c>
      <c r="F72" s="4">
        <f t="shared" si="1"/>
        <v>16</v>
      </c>
      <c r="H72">
        <v>0</v>
      </c>
      <c r="I72">
        <v>0</v>
      </c>
    </row>
    <row r="73" spans="1:9" x14ac:dyDescent="0.2">
      <c r="A73">
        <f t="shared" si="2"/>
        <v>11</v>
      </c>
      <c r="B73">
        <v>5</v>
      </c>
      <c r="C73" t="str">
        <f t="shared" si="0"/>
        <v>11/5</v>
      </c>
      <c r="D73">
        <v>65450</v>
      </c>
      <c r="E73" s="5" t="s">
        <v>85</v>
      </c>
      <c r="F73" s="4">
        <f t="shared" si="1"/>
        <v>16</v>
      </c>
      <c r="H73">
        <v>0</v>
      </c>
      <c r="I73">
        <v>0</v>
      </c>
    </row>
    <row r="74" spans="1:9" x14ac:dyDescent="0.2">
      <c r="A74">
        <f t="shared" si="2"/>
        <v>12</v>
      </c>
      <c r="B74">
        <v>1</v>
      </c>
      <c r="C74" t="str">
        <f t="shared" si="0"/>
        <v>12/1</v>
      </c>
      <c r="D74">
        <v>250</v>
      </c>
      <c r="E74" s="5" t="s">
        <v>89</v>
      </c>
      <c r="F74" s="4">
        <f t="shared" si="1"/>
        <v>8</v>
      </c>
      <c r="H74">
        <v>0</v>
      </c>
      <c r="I74">
        <v>0</v>
      </c>
    </row>
    <row r="75" spans="1:9" x14ac:dyDescent="0.2">
      <c r="A75">
        <f t="shared" si="2"/>
        <v>12</v>
      </c>
      <c r="B75">
        <v>2</v>
      </c>
      <c r="C75" t="str">
        <f t="shared" si="0"/>
        <v>12/2</v>
      </c>
      <c r="D75">
        <v>4084</v>
      </c>
      <c r="E75" s="5" t="s">
        <v>42</v>
      </c>
      <c r="F75" s="4">
        <f t="shared" si="1"/>
        <v>12</v>
      </c>
      <c r="H75">
        <v>0</v>
      </c>
      <c r="I75">
        <v>0</v>
      </c>
    </row>
    <row r="76" spans="1:9" x14ac:dyDescent="0.2">
      <c r="A76">
        <f t="shared" si="2"/>
        <v>12</v>
      </c>
      <c r="B76">
        <v>3</v>
      </c>
      <c r="C76" t="str">
        <f t="shared" si="0"/>
        <v>12/3</v>
      </c>
      <c r="D76">
        <v>65419</v>
      </c>
      <c r="E76" s="5" t="s">
        <v>45</v>
      </c>
      <c r="F76" s="4">
        <f t="shared" si="1"/>
        <v>16</v>
      </c>
      <c r="H76">
        <v>0</v>
      </c>
      <c r="I76">
        <v>0</v>
      </c>
    </row>
    <row r="77" spans="1:9" x14ac:dyDescent="0.2">
      <c r="A77">
        <f t="shared" si="2"/>
        <v>12</v>
      </c>
      <c r="B77">
        <v>4</v>
      </c>
      <c r="C77" t="str">
        <f t="shared" si="0"/>
        <v>12/4</v>
      </c>
      <c r="D77">
        <v>65435</v>
      </c>
      <c r="E77" s="5" t="s">
        <v>66</v>
      </c>
      <c r="F77" s="4">
        <f t="shared" si="1"/>
        <v>16</v>
      </c>
      <c r="H77">
        <v>0</v>
      </c>
      <c r="I77">
        <v>0</v>
      </c>
    </row>
    <row r="78" spans="1:9" x14ac:dyDescent="0.2">
      <c r="A78">
        <f t="shared" si="2"/>
        <v>12</v>
      </c>
      <c r="B78">
        <v>5</v>
      </c>
      <c r="C78" t="str">
        <f t="shared" ref="C78:C94" si="3">A78&amp;"/"&amp;B78</f>
        <v>12/5</v>
      </c>
      <c r="D78">
        <v>65451</v>
      </c>
      <c r="E78" s="5" t="s">
        <v>86</v>
      </c>
      <c r="F78" s="4">
        <f t="shared" ref="F78:F94" si="4">LEN(E78)</f>
        <v>16</v>
      </c>
      <c r="H78">
        <v>12</v>
      </c>
      <c r="I78">
        <v>0</v>
      </c>
    </row>
    <row r="79" spans="1:9" x14ac:dyDescent="0.2">
      <c r="A79">
        <f t="shared" si="2"/>
        <v>13</v>
      </c>
      <c r="B79">
        <v>1</v>
      </c>
      <c r="C79" t="str">
        <f t="shared" si="3"/>
        <v>13/1</v>
      </c>
      <c r="D79">
        <v>503</v>
      </c>
      <c r="E79" s="5" t="s">
        <v>50</v>
      </c>
      <c r="F79" s="4">
        <f t="shared" si="4"/>
        <v>9</v>
      </c>
      <c r="H79">
        <v>502</v>
      </c>
      <c r="I79">
        <v>6</v>
      </c>
    </row>
    <row r="80" spans="1:9" x14ac:dyDescent="0.2">
      <c r="A80">
        <f t="shared" si="2"/>
        <v>13</v>
      </c>
      <c r="B80">
        <v>2</v>
      </c>
      <c r="C80" t="str">
        <f t="shared" si="3"/>
        <v>13/2</v>
      </c>
      <c r="D80">
        <v>2039</v>
      </c>
      <c r="E80" s="5" t="s">
        <v>70</v>
      </c>
      <c r="F80" s="4">
        <f t="shared" si="4"/>
        <v>11</v>
      </c>
      <c r="H80">
        <v>65411</v>
      </c>
      <c r="I80">
        <v>12</v>
      </c>
    </row>
    <row r="81" spans="1:9" x14ac:dyDescent="0.2">
      <c r="A81">
        <f t="shared" si="2"/>
        <v>13</v>
      </c>
      <c r="B81">
        <v>3</v>
      </c>
      <c r="C81" t="str">
        <f t="shared" si="3"/>
        <v>13/3</v>
      </c>
      <c r="D81">
        <v>65420</v>
      </c>
      <c r="E81" s="5" t="s">
        <v>46</v>
      </c>
      <c r="F81" s="4">
        <f t="shared" si="4"/>
        <v>16</v>
      </c>
      <c r="H81">
        <v>65427</v>
      </c>
      <c r="I81">
        <v>16</v>
      </c>
    </row>
    <row r="82" spans="1:9" x14ac:dyDescent="0.2">
      <c r="A82">
        <f t="shared" si="2"/>
        <v>13</v>
      </c>
      <c r="B82">
        <v>4</v>
      </c>
      <c r="C82" t="str">
        <f t="shared" si="3"/>
        <v>13/4</v>
      </c>
      <c r="D82">
        <v>65436</v>
      </c>
      <c r="E82" s="5" t="s">
        <v>67</v>
      </c>
      <c r="F82" s="4">
        <f t="shared" si="4"/>
        <v>16</v>
      </c>
      <c r="H82">
        <v>65443</v>
      </c>
      <c r="I82">
        <v>16</v>
      </c>
    </row>
    <row r="83" spans="1:9" x14ac:dyDescent="0.2">
      <c r="A83">
        <f t="shared" si="2"/>
        <v>13</v>
      </c>
      <c r="B83">
        <v>5</v>
      </c>
      <c r="C83" t="str">
        <f t="shared" si="3"/>
        <v>13/5</v>
      </c>
      <c r="D83">
        <v>65452</v>
      </c>
      <c r="E83" s="5" t="s">
        <v>87</v>
      </c>
      <c r="F83" s="4">
        <f t="shared" si="4"/>
        <v>16</v>
      </c>
      <c r="H83">
        <v>0</v>
      </c>
      <c r="I83">
        <v>0</v>
      </c>
    </row>
    <row r="84" spans="1:9" x14ac:dyDescent="0.2">
      <c r="A84">
        <f t="shared" ref="A84:A88" si="5">A79+1</f>
        <v>14</v>
      </c>
      <c r="B84">
        <v>1</v>
      </c>
      <c r="C84" t="str">
        <f t="shared" si="3"/>
        <v>14/1</v>
      </c>
      <c r="D84">
        <v>505</v>
      </c>
      <c r="E84" s="5" t="s">
        <v>109</v>
      </c>
      <c r="F84" s="4">
        <f t="shared" si="4"/>
        <v>9</v>
      </c>
      <c r="H84">
        <v>0</v>
      </c>
      <c r="I84">
        <v>0</v>
      </c>
    </row>
    <row r="85" spans="1:9" x14ac:dyDescent="0.2">
      <c r="A85">
        <f t="shared" si="5"/>
        <v>14</v>
      </c>
      <c r="B85">
        <v>2</v>
      </c>
      <c r="C85" t="str">
        <f t="shared" si="3"/>
        <v>14/2</v>
      </c>
      <c r="D85">
        <v>4086</v>
      </c>
      <c r="E85" s="5" t="s">
        <v>80</v>
      </c>
      <c r="F85" s="4">
        <f t="shared" si="4"/>
        <v>12</v>
      </c>
      <c r="H85">
        <v>0</v>
      </c>
      <c r="I85">
        <v>0</v>
      </c>
    </row>
    <row r="86" spans="1:9" x14ac:dyDescent="0.2">
      <c r="A86">
        <f t="shared" si="5"/>
        <v>14</v>
      </c>
      <c r="B86">
        <v>3</v>
      </c>
      <c r="C86" t="str">
        <f t="shared" si="3"/>
        <v>14/3</v>
      </c>
      <c r="D86">
        <v>65421</v>
      </c>
      <c r="E86" s="5" t="s">
        <v>47</v>
      </c>
      <c r="F86" s="4">
        <f t="shared" si="4"/>
        <v>16</v>
      </c>
      <c r="H86">
        <v>0</v>
      </c>
      <c r="I86">
        <v>0</v>
      </c>
    </row>
    <row r="87" spans="1:9" x14ac:dyDescent="0.2">
      <c r="A87">
        <f t="shared" si="5"/>
        <v>14</v>
      </c>
      <c r="B87">
        <v>4</v>
      </c>
      <c r="C87" t="str">
        <f t="shared" si="3"/>
        <v>14/4</v>
      </c>
      <c r="D87">
        <v>65437</v>
      </c>
      <c r="E87" s="5" t="s">
        <v>68</v>
      </c>
      <c r="F87" s="4">
        <f t="shared" si="4"/>
        <v>16</v>
      </c>
      <c r="H87">
        <v>0</v>
      </c>
      <c r="I87">
        <v>0</v>
      </c>
    </row>
    <row r="88" spans="1:9" x14ac:dyDescent="0.2">
      <c r="A88">
        <f t="shared" si="5"/>
        <v>14</v>
      </c>
      <c r="B88">
        <v>5</v>
      </c>
      <c r="C88" t="str">
        <f t="shared" si="3"/>
        <v>14/5</v>
      </c>
      <c r="D88">
        <v>65453</v>
      </c>
      <c r="E88" s="5" t="s">
        <v>88</v>
      </c>
      <c r="F88" s="4">
        <f t="shared" si="4"/>
        <v>16</v>
      </c>
      <c r="H88">
        <v>0</v>
      </c>
      <c r="I88">
        <v>0</v>
      </c>
    </row>
    <row r="89" spans="1:9" x14ac:dyDescent="0.2">
      <c r="A89">
        <v>15</v>
      </c>
      <c r="B89">
        <v>0</v>
      </c>
      <c r="C89" t="str">
        <f t="shared" si="3"/>
        <v>15/0</v>
      </c>
      <c r="D89">
        <v>506</v>
      </c>
      <c r="E89" s="5" t="s">
        <v>119</v>
      </c>
      <c r="F89" s="4">
        <f t="shared" si="4"/>
        <v>9</v>
      </c>
      <c r="H89">
        <v>0</v>
      </c>
      <c r="I89">
        <v>0</v>
      </c>
    </row>
    <row r="90" spans="1:9" x14ac:dyDescent="0.2">
      <c r="A90">
        <v>15</v>
      </c>
      <c r="B90">
        <v>1</v>
      </c>
      <c r="C90" t="str">
        <f t="shared" si="3"/>
        <v>15/1</v>
      </c>
      <c r="D90">
        <v>1015</v>
      </c>
      <c r="E90" s="5" t="s">
        <v>41</v>
      </c>
      <c r="F90" s="4">
        <f t="shared" si="4"/>
        <v>10</v>
      </c>
      <c r="H90">
        <v>0</v>
      </c>
      <c r="I90">
        <v>0</v>
      </c>
    </row>
    <row r="91" spans="1:9" x14ac:dyDescent="0.2">
      <c r="A91">
        <v>15</v>
      </c>
      <c r="B91">
        <v>2</v>
      </c>
      <c r="C91" t="str">
        <f t="shared" si="3"/>
        <v>15/2</v>
      </c>
      <c r="D91">
        <v>2041</v>
      </c>
      <c r="E91" s="5" t="s">
        <v>169</v>
      </c>
      <c r="F91" s="4">
        <f t="shared" si="4"/>
        <v>11</v>
      </c>
      <c r="H91">
        <v>0</v>
      </c>
      <c r="I91">
        <v>0</v>
      </c>
    </row>
    <row r="92" spans="1:9" x14ac:dyDescent="0.2">
      <c r="A92">
        <v>15</v>
      </c>
      <c r="B92">
        <v>3</v>
      </c>
      <c r="C92" t="str">
        <f t="shared" si="3"/>
        <v>15/3</v>
      </c>
      <c r="D92">
        <v>65422</v>
      </c>
      <c r="E92" s="5" t="s">
        <v>48</v>
      </c>
      <c r="F92" s="4">
        <f t="shared" si="4"/>
        <v>16</v>
      </c>
      <c r="H92">
        <v>0</v>
      </c>
      <c r="I92">
        <v>0</v>
      </c>
    </row>
    <row r="93" spans="1:9" x14ac:dyDescent="0.2">
      <c r="A93">
        <v>15</v>
      </c>
      <c r="B93">
        <v>4</v>
      </c>
      <c r="C93" t="str">
        <f t="shared" si="3"/>
        <v>15/4</v>
      </c>
      <c r="D93">
        <v>65438</v>
      </c>
      <c r="E93" s="5" t="s">
        <v>71</v>
      </c>
      <c r="F93" s="4">
        <f t="shared" si="4"/>
        <v>16</v>
      </c>
      <c r="H93">
        <v>0</v>
      </c>
      <c r="I93">
        <v>0</v>
      </c>
    </row>
    <row r="94" spans="1:9" x14ac:dyDescent="0.2">
      <c r="A94">
        <v>15</v>
      </c>
      <c r="B94">
        <v>5</v>
      </c>
      <c r="C94" t="str">
        <f t="shared" si="3"/>
        <v>15/5</v>
      </c>
      <c r="D94">
        <v>65454</v>
      </c>
      <c r="E94" s="5" t="s">
        <v>91</v>
      </c>
      <c r="F94" s="4">
        <f t="shared" si="4"/>
        <v>16</v>
      </c>
      <c r="H94">
        <v>26</v>
      </c>
      <c r="I94">
        <v>0</v>
      </c>
    </row>
    <row r="95" spans="1:9" x14ac:dyDescent="0.2">
      <c r="H95">
        <v>504</v>
      </c>
      <c r="I95">
        <v>6</v>
      </c>
    </row>
    <row r="96" spans="1:9" x14ac:dyDescent="0.2">
      <c r="H96">
        <v>65412</v>
      </c>
      <c r="I96">
        <v>12</v>
      </c>
    </row>
    <row r="97" spans="8:9" x14ac:dyDescent="0.2">
      <c r="H97">
        <v>65428</v>
      </c>
      <c r="I97">
        <v>16</v>
      </c>
    </row>
    <row r="98" spans="8:9" x14ac:dyDescent="0.2">
      <c r="H98">
        <v>65444</v>
      </c>
      <c r="I98">
        <v>16</v>
      </c>
    </row>
    <row r="99" spans="8:9" x14ac:dyDescent="0.2">
      <c r="H99">
        <v>0</v>
      </c>
      <c r="I99">
        <v>0</v>
      </c>
    </row>
    <row r="100" spans="8:9" x14ac:dyDescent="0.2">
      <c r="H100">
        <v>0</v>
      </c>
      <c r="I100">
        <v>0</v>
      </c>
    </row>
    <row r="101" spans="8:9" x14ac:dyDescent="0.2">
      <c r="H101">
        <v>0</v>
      </c>
      <c r="I101">
        <v>0</v>
      </c>
    </row>
    <row r="102" spans="8:9" x14ac:dyDescent="0.2">
      <c r="H102">
        <v>0</v>
      </c>
      <c r="I102">
        <v>0</v>
      </c>
    </row>
    <row r="103" spans="8:9" x14ac:dyDescent="0.2">
      <c r="H103">
        <v>0</v>
      </c>
      <c r="I103">
        <v>0</v>
      </c>
    </row>
    <row r="104" spans="8:9" x14ac:dyDescent="0.2">
      <c r="H104">
        <v>0</v>
      </c>
      <c r="I104">
        <v>0</v>
      </c>
    </row>
    <row r="105" spans="8:9" x14ac:dyDescent="0.2">
      <c r="H105">
        <v>0</v>
      </c>
      <c r="I105">
        <v>0</v>
      </c>
    </row>
    <row r="106" spans="8:9" x14ac:dyDescent="0.2">
      <c r="H106">
        <v>0</v>
      </c>
      <c r="I106">
        <v>0</v>
      </c>
    </row>
    <row r="107" spans="8:9" x14ac:dyDescent="0.2">
      <c r="H107">
        <v>0</v>
      </c>
      <c r="I107">
        <v>0</v>
      </c>
    </row>
    <row r="108" spans="8:9" x14ac:dyDescent="0.2">
      <c r="H108">
        <v>0</v>
      </c>
      <c r="I108">
        <v>0</v>
      </c>
    </row>
    <row r="109" spans="8:9" x14ac:dyDescent="0.2">
      <c r="H109">
        <v>0</v>
      </c>
      <c r="I109">
        <v>0</v>
      </c>
    </row>
    <row r="110" spans="8:9" x14ac:dyDescent="0.2">
      <c r="H110">
        <v>27</v>
      </c>
      <c r="I110">
        <v>0</v>
      </c>
    </row>
    <row r="111" spans="8:9" x14ac:dyDescent="0.2">
      <c r="H111">
        <v>1014</v>
      </c>
      <c r="I111">
        <v>6</v>
      </c>
    </row>
    <row r="112" spans="8:9" x14ac:dyDescent="0.2">
      <c r="H112">
        <v>65413</v>
      </c>
      <c r="I112">
        <v>12</v>
      </c>
    </row>
    <row r="113" spans="8:9" x14ac:dyDescent="0.2">
      <c r="H113">
        <v>65429</v>
      </c>
      <c r="I113">
        <v>16</v>
      </c>
    </row>
    <row r="114" spans="8:9" x14ac:dyDescent="0.2">
      <c r="H114">
        <v>65445</v>
      </c>
      <c r="I114">
        <v>16</v>
      </c>
    </row>
    <row r="115" spans="8:9" x14ac:dyDescent="0.2">
      <c r="H115">
        <v>0</v>
      </c>
      <c r="I115">
        <v>0</v>
      </c>
    </row>
    <row r="116" spans="8:9" x14ac:dyDescent="0.2">
      <c r="H116">
        <v>0</v>
      </c>
      <c r="I116">
        <v>0</v>
      </c>
    </row>
    <row r="117" spans="8:9" x14ac:dyDescent="0.2">
      <c r="H117">
        <v>0</v>
      </c>
      <c r="I117">
        <v>0</v>
      </c>
    </row>
    <row r="118" spans="8:9" x14ac:dyDescent="0.2">
      <c r="H118">
        <v>0</v>
      </c>
      <c r="I118">
        <v>0</v>
      </c>
    </row>
    <row r="119" spans="8:9" x14ac:dyDescent="0.2">
      <c r="H119">
        <v>0</v>
      </c>
      <c r="I119">
        <v>0</v>
      </c>
    </row>
    <row r="120" spans="8:9" x14ac:dyDescent="0.2">
      <c r="H120">
        <v>0</v>
      </c>
      <c r="I120">
        <v>0</v>
      </c>
    </row>
    <row r="121" spans="8:9" x14ac:dyDescent="0.2">
      <c r="H121">
        <v>0</v>
      </c>
      <c r="I121">
        <v>0</v>
      </c>
    </row>
    <row r="122" spans="8:9" x14ac:dyDescent="0.2">
      <c r="H122">
        <v>0</v>
      </c>
      <c r="I122">
        <v>0</v>
      </c>
    </row>
    <row r="123" spans="8:9" x14ac:dyDescent="0.2">
      <c r="H123">
        <v>0</v>
      </c>
      <c r="I123">
        <v>0</v>
      </c>
    </row>
    <row r="124" spans="8:9" x14ac:dyDescent="0.2">
      <c r="H124">
        <v>0</v>
      </c>
      <c r="I124">
        <v>0</v>
      </c>
    </row>
    <row r="125" spans="8:9" x14ac:dyDescent="0.2">
      <c r="H125">
        <v>0</v>
      </c>
      <c r="I125">
        <v>0</v>
      </c>
    </row>
    <row r="126" spans="8:9" x14ac:dyDescent="0.2">
      <c r="H126">
        <v>28</v>
      </c>
      <c r="I126">
        <v>0</v>
      </c>
    </row>
    <row r="127" spans="8:9" x14ac:dyDescent="0.2">
      <c r="H127">
        <v>1016</v>
      </c>
      <c r="I127">
        <v>6</v>
      </c>
    </row>
    <row r="128" spans="8:9" x14ac:dyDescent="0.2">
      <c r="H128">
        <v>65414</v>
      </c>
      <c r="I128">
        <v>12</v>
      </c>
    </row>
    <row r="129" spans="8:9" x14ac:dyDescent="0.2">
      <c r="H129">
        <v>65430</v>
      </c>
      <c r="I129">
        <v>16</v>
      </c>
    </row>
    <row r="130" spans="8:9" x14ac:dyDescent="0.2">
      <c r="H130">
        <v>65446</v>
      </c>
      <c r="I130">
        <v>16</v>
      </c>
    </row>
    <row r="131" spans="8:9" x14ac:dyDescent="0.2">
      <c r="H131">
        <v>0</v>
      </c>
      <c r="I131">
        <v>0</v>
      </c>
    </row>
    <row r="132" spans="8:9" x14ac:dyDescent="0.2">
      <c r="H132">
        <v>0</v>
      </c>
      <c r="I132">
        <v>0</v>
      </c>
    </row>
    <row r="133" spans="8:9" x14ac:dyDescent="0.2">
      <c r="H133">
        <v>0</v>
      </c>
      <c r="I133">
        <v>0</v>
      </c>
    </row>
    <row r="134" spans="8:9" x14ac:dyDescent="0.2">
      <c r="H134">
        <v>0</v>
      </c>
      <c r="I134">
        <v>0</v>
      </c>
    </row>
    <row r="135" spans="8:9" x14ac:dyDescent="0.2">
      <c r="H135">
        <v>0</v>
      </c>
      <c r="I135">
        <v>0</v>
      </c>
    </row>
    <row r="136" spans="8:9" x14ac:dyDescent="0.2">
      <c r="H136">
        <v>0</v>
      </c>
      <c r="I136">
        <v>0</v>
      </c>
    </row>
    <row r="137" spans="8:9" x14ac:dyDescent="0.2">
      <c r="H137">
        <v>0</v>
      </c>
      <c r="I137">
        <v>0</v>
      </c>
    </row>
    <row r="138" spans="8:9" x14ac:dyDescent="0.2">
      <c r="H138">
        <v>0</v>
      </c>
      <c r="I138">
        <v>0</v>
      </c>
    </row>
    <row r="139" spans="8:9" x14ac:dyDescent="0.2">
      <c r="H139">
        <v>0</v>
      </c>
      <c r="I139">
        <v>0</v>
      </c>
    </row>
    <row r="140" spans="8:9" x14ac:dyDescent="0.2">
      <c r="H140">
        <v>0</v>
      </c>
      <c r="I140">
        <v>0</v>
      </c>
    </row>
    <row r="141" spans="8:9" x14ac:dyDescent="0.2">
      <c r="H141">
        <v>0</v>
      </c>
      <c r="I141">
        <v>0</v>
      </c>
    </row>
    <row r="142" spans="8:9" x14ac:dyDescent="0.2">
      <c r="H142">
        <v>58</v>
      </c>
      <c r="I142">
        <v>0</v>
      </c>
    </row>
    <row r="143" spans="8:9" x14ac:dyDescent="0.2">
      <c r="H143">
        <v>1017</v>
      </c>
      <c r="I143">
        <v>6</v>
      </c>
    </row>
    <row r="144" spans="8:9" x14ac:dyDescent="0.2">
      <c r="H144">
        <v>65415</v>
      </c>
      <c r="I144">
        <v>12</v>
      </c>
    </row>
    <row r="145" spans="8:9" x14ac:dyDescent="0.2">
      <c r="H145">
        <v>65431</v>
      </c>
      <c r="I145">
        <v>16</v>
      </c>
    </row>
    <row r="146" spans="8:9" x14ac:dyDescent="0.2">
      <c r="H146">
        <v>65447</v>
      </c>
      <c r="I146">
        <v>16</v>
      </c>
    </row>
    <row r="147" spans="8:9" x14ac:dyDescent="0.2">
      <c r="H147">
        <v>0</v>
      </c>
      <c r="I147">
        <v>0</v>
      </c>
    </row>
    <row r="148" spans="8:9" x14ac:dyDescent="0.2">
      <c r="H148">
        <v>0</v>
      </c>
      <c r="I148">
        <v>0</v>
      </c>
    </row>
    <row r="149" spans="8:9" x14ac:dyDescent="0.2">
      <c r="H149">
        <v>0</v>
      </c>
      <c r="I149">
        <v>0</v>
      </c>
    </row>
    <row r="150" spans="8:9" x14ac:dyDescent="0.2">
      <c r="H150">
        <v>0</v>
      </c>
      <c r="I150">
        <v>0</v>
      </c>
    </row>
    <row r="151" spans="8:9" x14ac:dyDescent="0.2">
      <c r="H151">
        <v>0</v>
      </c>
      <c r="I151">
        <v>0</v>
      </c>
    </row>
    <row r="152" spans="8:9" x14ac:dyDescent="0.2">
      <c r="H152">
        <v>0</v>
      </c>
      <c r="I152">
        <v>0</v>
      </c>
    </row>
    <row r="153" spans="8:9" x14ac:dyDescent="0.2">
      <c r="H153">
        <v>0</v>
      </c>
      <c r="I153">
        <v>0</v>
      </c>
    </row>
    <row r="154" spans="8:9" x14ac:dyDescent="0.2">
      <c r="H154">
        <v>0</v>
      </c>
      <c r="I154">
        <v>0</v>
      </c>
    </row>
    <row r="155" spans="8:9" x14ac:dyDescent="0.2">
      <c r="H155">
        <v>0</v>
      </c>
      <c r="I155">
        <v>0</v>
      </c>
    </row>
    <row r="156" spans="8:9" x14ac:dyDescent="0.2">
      <c r="H156">
        <v>0</v>
      </c>
      <c r="I156">
        <v>0</v>
      </c>
    </row>
    <row r="157" spans="8:9" x14ac:dyDescent="0.2">
      <c r="H157">
        <v>0</v>
      </c>
      <c r="I157">
        <v>0</v>
      </c>
    </row>
    <row r="158" spans="8:9" x14ac:dyDescent="0.2">
      <c r="H158">
        <v>120</v>
      </c>
      <c r="I158">
        <v>6</v>
      </c>
    </row>
    <row r="159" spans="8:9" x14ac:dyDescent="0.2">
      <c r="H159">
        <v>1018</v>
      </c>
      <c r="I159">
        <v>6</v>
      </c>
    </row>
    <row r="160" spans="8:9" x14ac:dyDescent="0.2">
      <c r="H160">
        <v>65416</v>
      </c>
      <c r="I160">
        <v>12</v>
      </c>
    </row>
    <row r="161" spans="8:9" x14ac:dyDescent="0.2">
      <c r="H161">
        <v>65432</v>
      </c>
      <c r="I161">
        <v>16</v>
      </c>
    </row>
    <row r="162" spans="8:9" x14ac:dyDescent="0.2">
      <c r="H162">
        <v>65448</v>
      </c>
      <c r="I162">
        <v>16</v>
      </c>
    </row>
    <row r="163" spans="8:9" x14ac:dyDescent="0.2">
      <c r="H163">
        <v>0</v>
      </c>
      <c r="I163">
        <v>0</v>
      </c>
    </row>
    <row r="164" spans="8:9" x14ac:dyDescent="0.2">
      <c r="H164">
        <v>0</v>
      </c>
      <c r="I164">
        <v>0</v>
      </c>
    </row>
    <row r="165" spans="8:9" x14ac:dyDescent="0.2">
      <c r="H165">
        <v>0</v>
      </c>
      <c r="I165">
        <v>0</v>
      </c>
    </row>
    <row r="166" spans="8:9" x14ac:dyDescent="0.2">
      <c r="H166">
        <v>0</v>
      </c>
      <c r="I166">
        <v>0</v>
      </c>
    </row>
    <row r="167" spans="8:9" x14ac:dyDescent="0.2">
      <c r="H167">
        <v>0</v>
      </c>
      <c r="I167">
        <v>0</v>
      </c>
    </row>
    <row r="168" spans="8:9" x14ac:dyDescent="0.2">
      <c r="H168">
        <v>0</v>
      </c>
      <c r="I168">
        <v>0</v>
      </c>
    </row>
    <row r="169" spans="8:9" x14ac:dyDescent="0.2">
      <c r="H169">
        <v>0</v>
      </c>
      <c r="I169">
        <v>0</v>
      </c>
    </row>
    <row r="170" spans="8:9" x14ac:dyDescent="0.2">
      <c r="H170">
        <v>0</v>
      </c>
      <c r="I170">
        <v>0</v>
      </c>
    </row>
    <row r="171" spans="8:9" x14ac:dyDescent="0.2">
      <c r="H171">
        <v>0</v>
      </c>
      <c r="I171">
        <v>0</v>
      </c>
    </row>
    <row r="172" spans="8:9" x14ac:dyDescent="0.2">
      <c r="H172">
        <v>0</v>
      </c>
      <c r="I172">
        <v>0</v>
      </c>
    </row>
    <row r="173" spans="8:9" x14ac:dyDescent="0.2">
      <c r="H173">
        <v>0</v>
      </c>
      <c r="I173">
        <v>0</v>
      </c>
    </row>
    <row r="174" spans="8:9" x14ac:dyDescent="0.2">
      <c r="H174">
        <v>122</v>
      </c>
      <c r="I174">
        <v>6</v>
      </c>
    </row>
    <row r="175" spans="8:9" x14ac:dyDescent="0.2">
      <c r="H175">
        <v>2038</v>
      </c>
      <c r="I175">
        <v>6</v>
      </c>
    </row>
    <row r="176" spans="8:9" x14ac:dyDescent="0.2">
      <c r="H176">
        <v>65417</v>
      </c>
      <c r="I176">
        <v>12</v>
      </c>
    </row>
    <row r="177" spans="8:9" x14ac:dyDescent="0.2">
      <c r="H177">
        <v>65433</v>
      </c>
      <c r="I177">
        <v>16</v>
      </c>
    </row>
    <row r="178" spans="8:9" x14ac:dyDescent="0.2">
      <c r="H178">
        <v>65449</v>
      </c>
      <c r="I178">
        <v>16</v>
      </c>
    </row>
    <row r="179" spans="8:9" x14ac:dyDescent="0.2">
      <c r="H179">
        <v>0</v>
      </c>
      <c r="I179">
        <v>0</v>
      </c>
    </row>
    <row r="180" spans="8:9" x14ac:dyDescent="0.2">
      <c r="H180">
        <v>0</v>
      </c>
      <c r="I180">
        <v>0</v>
      </c>
    </row>
    <row r="181" spans="8:9" x14ac:dyDescent="0.2">
      <c r="H181">
        <v>0</v>
      </c>
      <c r="I181">
        <v>0</v>
      </c>
    </row>
    <row r="182" spans="8:9" x14ac:dyDescent="0.2">
      <c r="H182">
        <v>0</v>
      </c>
      <c r="I182">
        <v>0</v>
      </c>
    </row>
    <row r="183" spans="8:9" x14ac:dyDescent="0.2">
      <c r="H183">
        <v>0</v>
      </c>
      <c r="I183">
        <v>0</v>
      </c>
    </row>
    <row r="184" spans="8:9" x14ac:dyDescent="0.2">
      <c r="H184">
        <v>0</v>
      </c>
      <c r="I184">
        <v>0</v>
      </c>
    </row>
    <row r="185" spans="8:9" x14ac:dyDescent="0.2">
      <c r="H185">
        <v>0</v>
      </c>
      <c r="I185">
        <v>0</v>
      </c>
    </row>
    <row r="186" spans="8:9" x14ac:dyDescent="0.2">
      <c r="H186">
        <v>0</v>
      </c>
      <c r="I186">
        <v>0</v>
      </c>
    </row>
    <row r="187" spans="8:9" x14ac:dyDescent="0.2">
      <c r="H187">
        <v>0</v>
      </c>
      <c r="I187">
        <v>0</v>
      </c>
    </row>
    <row r="188" spans="8:9" x14ac:dyDescent="0.2">
      <c r="H188">
        <v>0</v>
      </c>
      <c r="I188">
        <v>0</v>
      </c>
    </row>
    <row r="189" spans="8:9" x14ac:dyDescent="0.2">
      <c r="H189">
        <v>0</v>
      </c>
      <c r="I189">
        <v>0</v>
      </c>
    </row>
    <row r="190" spans="8:9" x14ac:dyDescent="0.2">
      <c r="H190">
        <v>248</v>
      </c>
      <c r="I190">
        <v>6</v>
      </c>
    </row>
    <row r="191" spans="8:9" x14ac:dyDescent="0.2">
      <c r="H191">
        <v>2040</v>
      </c>
      <c r="I191">
        <v>6</v>
      </c>
    </row>
    <row r="192" spans="8:9" x14ac:dyDescent="0.2">
      <c r="H192">
        <v>65418</v>
      </c>
      <c r="I192">
        <v>12</v>
      </c>
    </row>
    <row r="193" spans="8:9" x14ac:dyDescent="0.2">
      <c r="H193">
        <v>65434</v>
      </c>
      <c r="I193">
        <v>16</v>
      </c>
    </row>
    <row r="194" spans="8:9" x14ac:dyDescent="0.2">
      <c r="H194">
        <v>65450</v>
      </c>
      <c r="I194">
        <v>16</v>
      </c>
    </row>
    <row r="195" spans="8:9" x14ac:dyDescent="0.2">
      <c r="H195">
        <v>0</v>
      </c>
      <c r="I195">
        <v>0</v>
      </c>
    </row>
    <row r="196" spans="8:9" x14ac:dyDescent="0.2">
      <c r="H196">
        <v>0</v>
      </c>
      <c r="I196">
        <v>0</v>
      </c>
    </row>
    <row r="197" spans="8:9" x14ac:dyDescent="0.2">
      <c r="H197">
        <v>0</v>
      </c>
      <c r="I197">
        <v>0</v>
      </c>
    </row>
    <row r="198" spans="8:9" x14ac:dyDescent="0.2">
      <c r="H198">
        <v>0</v>
      </c>
      <c r="I198">
        <v>0</v>
      </c>
    </row>
    <row r="199" spans="8:9" x14ac:dyDescent="0.2">
      <c r="H199">
        <v>0</v>
      </c>
      <c r="I199">
        <v>0</v>
      </c>
    </row>
    <row r="200" spans="8:9" x14ac:dyDescent="0.2">
      <c r="H200">
        <v>0</v>
      </c>
      <c r="I200">
        <v>0</v>
      </c>
    </row>
    <row r="201" spans="8:9" x14ac:dyDescent="0.2">
      <c r="H201">
        <v>0</v>
      </c>
      <c r="I201">
        <v>0</v>
      </c>
    </row>
    <row r="202" spans="8:9" x14ac:dyDescent="0.2">
      <c r="H202">
        <v>0</v>
      </c>
      <c r="I202">
        <v>0</v>
      </c>
    </row>
    <row r="203" spans="8:9" x14ac:dyDescent="0.2">
      <c r="H203">
        <v>0</v>
      </c>
      <c r="I203">
        <v>0</v>
      </c>
    </row>
    <row r="204" spans="8:9" x14ac:dyDescent="0.2">
      <c r="H204">
        <v>0</v>
      </c>
      <c r="I204">
        <v>0</v>
      </c>
    </row>
    <row r="205" spans="8:9" x14ac:dyDescent="0.2">
      <c r="H205">
        <v>0</v>
      </c>
      <c r="I205">
        <v>0</v>
      </c>
    </row>
    <row r="206" spans="8:9" x14ac:dyDescent="0.2">
      <c r="H206">
        <v>250</v>
      </c>
      <c r="I206">
        <v>6</v>
      </c>
    </row>
    <row r="207" spans="8:9" x14ac:dyDescent="0.2">
      <c r="H207">
        <v>4084</v>
      </c>
      <c r="I207">
        <v>6</v>
      </c>
    </row>
    <row r="208" spans="8:9" x14ac:dyDescent="0.2">
      <c r="H208">
        <v>65419</v>
      </c>
      <c r="I208">
        <v>12</v>
      </c>
    </row>
    <row r="209" spans="8:9" x14ac:dyDescent="0.2">
      <c r="H209">
        <v>65435</v>
      </c>
      <c r="I209">
        <v>16</v>
      </c>
    </row>
    <row r="210" spans="8:9" x14ac:dyDescent="0.2">
      <c r="H210">
        <v>65451</v>
      </c>
      <c r="I210">
        <v>16</v>
      </c>
    </row>
    <row r="211" spans="8:9" x14ac:dyDescent="0.2">
      <c r="H211">
        <v>0</v>
      </c>
      <c r="I211">
        <v>0</v>
      </c>
    </row>
    <row r="212" spans="8:9" x14ac:dyDescent="0.2">
      <c r="H212">
        <v>0</v>
      </c>
      <c r="I212">
        <v>0</v>
      </c>
    </row>
    <row r="213" spans="8:9" x14ac:dyDescent="0.2">
      <c r="H213">
        <v>0</v>
      </c>
      <c r="I213">
        <v>0</v>
      </c>
    </row>
    <row r="214" spans="8:9" x14ac:dyDescent="0.2">
      <c r="H214">
        <v>0</v>
      </c>
      <c r="I214">
        <v>0</v>
      </c>
    </row>
    <row r="215" spans="8:9" x14ac:dyDescent="0.2">
      <c r="H215">
        <v>0</v>
      </c>
      <c r="I215">
        <v>0</v>
      </c>
    </row>
    <row r="216" spans="8:9" x14ac:dyDescent="0.2">
      <c r="H216">
        <v>0</v>
      </c>
      <c r="I216">
        <v>0</v>
      </c>
    </row>
    <row r="217" spans="8:9" x14ac:dyDescent="0.2">
      <c r="H217">
        <v>0</v>
      </c>
      <c r="I217">
        <v>0</v>
      </c>
    </row>
    <row r="218" spans="8:9" x14ac:dyDescent="0.2">
      <c r="H218">
        <v>0</v>
      </c>
      <c r="I218">
        <v>0</v>
      </c>
    </row>
    <row r="219" spans="8:9" x14ac:dyDescent="0.2">
      <c r="H219">
        <v>0</v>
      </c>
      <c r="I219">
        <v>0</v>
      </c>
    </row>
    <row r="220" spans="8:9" x14ac:dyDescent="0.2">
      <c r="H220">
        <v>0</v>
      </c>
      <c r="I220">
        <v>0</v>
      </c>
    </row>
    <row r="221" spans="8:9" x14ac:dyDescent="0.2">
      <c r="H221">
        <v>0</v>
      </c>
      <c r="I221">
        <v>0</v>
      </c>
    </row>
    <row r="222" spans="8:9" x14ac:dyDescent="0.2">
      <c r="H222">
        <v>503</v>
      </c>
      <c r="I222">
        <v>6</v>
      </c>
    </row>
    <row r="223" spans="8:9" x14ac:dyDescent="0.2">
      <c r="H223">
        <v>2039</v>
      </c>
      <c r="I223">
        <v>6</v>
      </c>
    </row>
    <row r="224" spans="8:9" x14ac:dyDescent="0.2">
      <c r="H224">
        <v>65420</v>
      </c>
      <c r="I224">
        <v>12</v>
      </c>
    </row>
    <row r="225" spans="8:9" x14ac:dyDescent="0.2">
      <c r="H225">
        <v>65436</v>
      </c>
      <c r="I225">
        <v>16</v>
      </c>
    </row>
    <row r="226" spans="8:9" x14ac:dyDescent="0.2">
      <c r="H226">
        <v>65452</v>
      </c>
      <c r="I226">
        <v>16</v>
      </c>
    </row>
    <row r="227" spans="8:9" x14ac:dyDescent="0.2">
      <c r="H227">
        <v>0</v>
      </c>
      <c r="I227">
        <v>0</v>
      </c>
    </row>
    <row r="228" spans="8:9" x14ac:dyDescent="0.2">
      <c r="H228">
        <v>0</v>
      </c>
      <c r="I228">
        <v>0</v>
      </c>
    </row>
    <row r="229" spans="8:9" x14ac:dyDescent="0.2">
      <c r="H229">
        <v>0</v>
      </c>
      <c r="I229">
        <v>0</v>
      </c>
    </row>
    <row r="230" spans="8:9" x14ac:dyDescent="0.2">
      <c r="H230">
        <v>0</v>
      </c>
      <c r="I230">
        <v>0</v>
      </c>
    </row>
    <row r="231" spans="8:9" x14ac:dyDescent="0.2">
      <c r="H231">
        <v>0</v>
      </c>
      <c r="I231">
        <v>0</v>
      </c>
    </row>
    <row r="232" spans="8:9" x14ac:dyDescent="0.2">
      <c r="H232">
        <v>0</v>
      </c>
      <c r="I232">
        <v>0</v>
      </c>
    </row>
    <row r="233" spans="8:9" x14ac:dyDescent="0.2">
      <c r="H233">
        <v>0</v>
      </c>
      <c r="I233">
        <v>0</v>
      </c>
    </row>
    <row r="234" spans="8:9" x14ac:dyDescent="0.2">
      <c r="H234">
        <v>0</v>
      </c>
      <c r="I234">
        <v>0</v>
      </c>
    </row>
    <row r="235" spans="8:9" x14ac:dyDescent="0.2">
      <c r="H235">
        <v>0</v>
      </c>
      <c r="I235">
        <v>0</v>
      </c>
    </row>
    <row r="236" spans="8:9" x14ac:dyDescent="0.2">
      <c r="H236">
        <v>0</v>
      </c>
      <c r="I236">
        <v>0</v>
      </c>
    </row>
    <row r="237" spans="8:9" x14ac:dyDescent="0.2">
      <c r="H237">
        <v>0</v>
      </c>
      <c r="I237">
        <v>0</v>
      </c>
    </row>
    <row r="238" spans="8:9" x14ac:dyDescent="0.2">
      <c r="H238">
        <v>505</v>
      </c>
      <c r="I238">
        <v>6</v>
      </c>
    </row>
    <row r="239" spans="8:9" x14ac:dyDescent="0.2">
      <c r="H239">
        <v>4086</v>
      </c>
      <c r="I239">
        <v>6</v>
      </c>
    </row>
    <row r="240" spans="8:9" x14ac:dyDescent="0.2">
      <c r="H240">
        <v>65421</v>
      </c>
      <c r="I240">
        <v>12</v>
      </c>
    </row>
    <row r="241" spans="8:9" x14ac:dyDescent="0.2">
      <c r="H241">
        <v>65437</v>
      </c>
      <c r="I241">
        <v>16</v>
      </c>
    </row>
    <row r="242" spans="8:9" x14ac:dyDescent="0.2">
      <c r="H242">
        <v>65453</v>
      </c>
      <c r="I242">
        <v>16</v>
      </c>
    </row>
    <row r="243" spans="8:9" x14ac:dyDescent="0.2">
      <c r="H243">
        <v>0</v>
      </c>
      <c r="I243">
        <v>0</v>
      </c>
    </row>
    <row r="244" spans="8:9" x14ac:dyDescent="0.2">
      <c r="H244">
        <v>0</v>
      </c>
      <c r="I244">
        <v>0</v>
      </c>
    </row>
    <row r="245" spans="8:9" x14ac:dyDescent="0.2">
      <c r="H245">
        <v>0</v>
      </c>
      <c r="I245">
        <v>0</v>
      </c>
    </row>
    <row r="246" spans="8:9" x14ac:dyDescent="0.2">
      <c r="H246">
        <v>0</v>
      </c>
      <c r="I246">
        <v>0</v>
      </c>
    </row>
    <row r="247" spans="8:9" x14ac:dyDescent="0.2">
      <c r="H247">
        <v>0</v>
      </c>
      <c r="I247">
        <v>0</v>
      </c>
    </row>
    <row r="248" spans="8:9" x14ac:dyDescent="0.2">
      <c r="H248">
        <v>0</v>
      </c>
      <c r="I248">
        <v>0</v>
      </c>
    </row>
    <row r="249" spans="8:9" x14ac:dyDescent="0.2">
      <c r="H249">
        <v>0</v>
      </c>
      <c r="I249">
        <v>0</v>
      </c>
    </row>
    <row r="250" spans="8:9" x14ac:dyDescent="0.2">
      <c r="H250">
        <v>0</v>
      </c>
      <c r="I250">
        <v>0</v>
      </c>
    </row>
    <row r="251" spans="8:9" x14ac:dyDescent="0.2">
      <c r="H251">
        <v>0</v>
      </c>
      <c r="I251">
        <v>0</v>
      </c>
    </row>
    <row r="252" spans="8:9" x14ac:dyDescent="0.2">
      <c r="H252">
        <v>0</v>
      </c>
      <c r="I252">
        <v>0</v>
      </c>
    </row>
    <row r="253" spans="8:9" x14ac:dyDescent="0.2">
      <c r="H253">
        <v>506</v>
      </c>
      <c r="I253">
        <v>6</v>
      </c>
    </row>
    <row r="254" spans="8:9" x14ac:dyDescent="0.2">
      <c r="H254">
        <v>1015</v>
      </c>
      <c r="I254">
        <v>6</v>
      </c>
    </row>
    <row r="255" spans="8:9" x14ac:dyDescent="0.2">
      <c r="H255">
        <v>2041</v>
      </c>
      <c r="I255">
        <v>6</v>
      </c>
    </row>
    <row r="256" spans="8:9" x14ac:dyDescent="0.2">
      <c r="H256">
        <v>65422</v>
      </c>
      <c r="I256">
        <v>12</v>
      </c>
    </row>
    <row r="257" spans="8:9" x14ac:dyDescent="0.2">
      <c r="H257">
        <v>65438</v>
      </c>
      <c r="I257">
        <v>16</v>
      </c>
    </row>
    <row r="258" spans="8:9" x14ac:dyDescent="0.2">
      <c r="H258">
        <v>65454</v>
      </c>
      <c r="I258">
        <v>16</v>
      </c>
    </row>
    <row r="259" spans="8:9" x14ac:dyDescent="0.2">
      <c r="H259">
        <v>0</v>
      </c>
      <c r="I259">
        <v>0</v>
      </c>
    </row>
    <row r="260" spans="8:9" x14ac:dyDescent="0.2">
      <c r="H260">
        <v>0</v>
      </c>
      <c r="I260">
        <v>0</v>
      </c>
    </row>
    <row r="261" spans="8:9" x14ac:dyDescent="0.2">
      <c r="H261">
        <v>0</v>
      </c>
      <c r="I261">
        <v>0</v>
      </c>
    </row>
    <row r="262" spans="8:9" x14ac:dyDescent="0.2">
      <c r="H262">
        <v>0</v>
      </c>
      <c r="I262">
        <v>0</v>
      </c>
    </row>
    <row r="263" spans="8:9" x14ac:dyDescent="0.2">
      <c r="H263">
        <v>0</v>
      </c>
      <c r="I2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 filterMode="1"/>
  <dimension ref="B1:B252"/>
  <sheetViews>
    <sheetView topLeftCell="A140" workbookViewId="0"/>
  </sheetViews>
  <sheetFormatPr defaultColWidth="8.875" defaultRowHeight="14.25" x14ac:dyDescent="0.2"/>
  <cols>
    <col min="1" max="1" width="39.75" style="1" customWidth="1"/>
    <col min="2" max="16384" width="8.875" style="1"/>
  </cols>
  <sheetData>
    <row r="1" spans="2:2" x14ac:dyDescent="0.2">
      <c r="B1" s="1" t="s">
        <v>193</v>
      </c>
    </row>
    <row r="2" spans="2:2" x14ac:dyDescent="0.2">
      <c r="B2" s="1" t="s">
        <v>180</v>
      </c>
    </row>
    <row r="3" spans="2:2" x14ac:dyDescent="0.2">
      <c r="B3" s="1" t="s">
        <v>181</v>
      </c>
    </row>
    <row r="4" spans="2:2" x14ac:dyDescent="0.2">
      <c r="B4" s="1" t="s">
        <v>181</v>
      </c>
    </row>
    <row r="5" spans="2:2" x14ac:dyDescent="0.2">
      <c r="B5" s="1" t="s">
        <v>182</v>
      </c>
    </row>
    <row r="6" spans="2:2" x14ac:dyDescent="0.2">
      <c r="B6" s="1" t="s">
        <v>180</v>
      </c>
    </row>
    <row r="7" spans="2:2" x14ac:dyDescent="0.2">
      <c r="B7" s="1" t="s">
        <v>183</v>
      </c>
    </row>
    <row r="8" spans="2:2" x14ac:dyDescent="0.2">
      <c r="B8" s="1" t="s">
        <v>184</v>
      </c>
    </row>
    <row r="9" spans="2:2" x14ac:dyDescent="0.2">
      <c r="B9" s="1" t="s">
        <v>185</v>
      </c>
    </row>
    <row r="10" spans="2:2" x14ac:dyDescent="0.2">
      <c r="B10" s="1" t="s">
        <v>186</v>
      </c>
    </row>
    <row r="11" spans="2:2" x14ac:dyDescent="0.2">
      <c r="B11" s="1" t="s">
        <v>187</v>
      </c>
    </row>
    <row r="12" spans="2:2" x14ac:dyDescent="0.2">
      <c r="B12" s="1" t="s">
        <v>187</v>
      </c>
    </row>
    <row r="13" spans="2:2" hidden="1" x14ac:dyDescent="0.2">
      <c r="B13" s="1" t="s">
        <v>3</v>
      </c>
    </row>
    <row r="14" spans="2:2" hidden="1" x14ac:dyDescent="0.2">
      <c r="B14" s="1" t="s">
        <v>3</v>
      </c>
    </row>
    <row r="15" spans="2:2" hidden="1" x14ac:dyDescent="0.2">
      <c r="B15" s="1" t="s">
        <v>3</v>
      </c>
    </row>
    <row r="16" spans="2:2" hidden="1" x14ac:dyDescent="0.2">
      <c r="B16" s="1" t="s">
        <v>3</v>
      </c>
    </row>
    <row r="17" spans="2:2" hidden="1" x14ac:dyDescent="0.2">
      <c r="B17" s="1" t="s">
        <v>3</v>
      </c>
    </row>
    <row r="18" spans="2:2" hidden="1" x14ac:dyDescent="0.2">
      <c r="B18" s="1" t="s">
        <v>3</v>
      </c>
    </row>
    <row r="19" spans="2:2" x14ac:dyDescent="0.2">
      <c r="B19" s="1" t="s">
        <v>180</v>
      </c>
    </row>
    <row r="20" spans="2:2" x14ac:dyDescent="0.2">
      <c r="B20" s="1" t="s">
        <v>183</v>
      </c>
    </row>
    <row r="21" spans="2:2" x14ac:dyDescent="0.2">
      <c r="B21" s="1" t="s">
        <v>184</v>
      </c>
    </row>
    <row r="22" spans="2:2" x14ac:dyDescent="0.2">
      <c r="B22" s="1" t="s">
        <v>188</v>
      </c>
    </row>
    <row r="23" spans="2:2" x14ac:dyDescent="0.2">
      <c r="B23" s="1" t="s">
        <v>189</v>
      </c>
    </row>
    <row r="24" spans="2:2" x14ac:dyDescent="0.2">
      <c r="B24" s="1" t="s">
        <v>187</v>
      </c>
    </row>
    <row r="25" spans="2:2" x14ac:dyDescent="0.2">
      <c r="B25" s="1" t="s">
        <v>187</v>
      </c>
    </row>
    <row r="26" spans="2:2" x14ac:dyDescent="0.2">
      <c r="B26" s="1" t="s">
        <v>187</v>
      </c>
    </row>
    <row r="27" spans="2:2" x14ac:dyDescent="0.2">
      <c r="B27" s="1" t="s">
        <v>187</v>
      </c>
    </row>
    <row r="28" spans="2:2" x14ac:dyDescent="0.2">
      <c r="B28" s="1" t="s">
        <v>187</v>
      </c>
    </row>
    <row r="29" spans="2:2" hidden="1" x14ac:dyDescent="0.2">
      <c r="B29" s="1" t="s">
        <v>3</v>
      </c>
    </row>
    <row r="30" spans="2:2" hidden="1" x14ac:dyDescent="0.2">
      <c r="B30" s="1" t="s">
        <v>3</v>
      </c>
    </row>
    <row r="31" spans="2:2" hidden="1" x14ac:dyDescent="0.2">
      <c r="B31" s="1" t="s">
        <v>3</v>
      </c>
    </row>
    <row r="32" spans="2:2" hidden="1" x14ac:dyDescent="0.2">
      <c r="B32" s="1" t="s">
        <v>3</v>
      </c>
    </row>
    <row r="33" spans="2:2" hidden="1" x14ac:dyDescent="0.2">
      <c r="B33" s="1" t="s">
        <v>3</v>
      </c>
    </row>
    <row r="34" spans="2:2" hidden="1" x14ac:dyDescent="0.2">
      <c r="B34" s="1" t="s">
        <v>3</v>
      </c>
    </row>
    <row r="35" spans="2:2" x14ac:dyDescent="0.2">
      <c r="B35" s="1" t="s">
        <v>183</v>
      </c>
    </row>
    <row r="36" spans="2:2" x14ac:dyDescent="0.2">
      <c r="B36" s="1" t="s">
        <v>185</v>
      </c>
    </row>
    <row r="37" spans="2:2" x14ac:dyDescent="0.2">
      <c r="B37" s="1" t="s">
        <v>186</v>
      </c>
    </row>
    <row r="38" spans="2:2" x14ac:dyDescent="0.2">
      <c r="B38" s="1" t="s">
        <v>190</v>
      </c>
    </row>
    <row r="39" spans="2:2" x14ac:dyDescent="0.2">
      <c r="B39" s="1" t="s">
        <v>187</v>
      </c>
    </row>
    <row r="40" spans="2:2" x14ac:dyDescent="0.2">
      <c r="B40" s="1" t="s">
        <v>187</v>
      </c>
    </row>
    <row r="41" spans="2:2" x14ac:dyDescent="0.2">
      <c r="B41" s="1" t="s">
        <v>187</v>
      </c>
    </row>
    <row r="42" spans="2:2" x14ac:dyDescent="0.2">
      <c r="B42" s="1" t="s">
        <v>187</v>
      </c>
    </row>
    <row r="43" spans="2:2" x14ac:dyDescent="0.2">
      <c r="B43" s="1" t="s">
        <v>187</v>
      </c>
    </row>
    <row r="44" spans="2:2" x14ac:dyDescent="0.2">
      <c r="B44" s="1" t="s">
        <v>187</v>
      </c>
    </row>
    <row r="45" spans="2:2" hidden="1" x14ac:dyDescent="0.2">
      <c r="B45" s="1" t="s">
        <v>3</v>
      </c>
    </row>
    <row r="46" spans="2:2" hidden="1" x14ac:dyDescent="0.2">
      <c r="B46" s="1" t="s">
        <v>3</v>
      </c>
    </row>
    <row r="47" spans="2:2" hidden="1" x14ac:dyDescent="0.2">
      <c r="B47" s="1" t="s">
        <v>3</v>
      </c>
    </row>
    <row r="48" spans="2:2" hidden="1" x14ac:dyDescent="0.2">
      <c r="B48" s="1" t="s">
        <v>3</v>
      </c>
    </row>
    <row r="49" spans="2:2" hidden="1" x14ac:dyDescent="0.2">
      <c r="B49" s="1" t="s">
        <v>3</v>
      </c>
    </row>
    <row r="50" spans="2:2" hidden="1" x14ac:dyDescent="0.2">
      <c r="B50" s="1" t="s">
        <v>3</v>
      </c>
    </row>
    <row r="51" spans="2:2" x14ac:dyDescent="0.2">
      <c r="B51" s="1" t="s">
        <v>191</v>
      </c>
    </row>
    <row r="52" spans="2:2" x14ac:dyDescent="0.2">
      <c r="B52" s="1" t="s">
        <v>188</v>
      </c>
    </row>
    <row r="53" spans="2:2" x14ac:dyDescent="0.2">
      <c r="B53" s="1" t="s">
        <v>190</v>
      </c>
    </row>
    <row r="54" spans="2:2" x14ac:dyDescent="0.2">
      <c r="B54" s="1" t="s">
        <v>187</v>
      </c>
    </row>
    <row r="55" spans="2:2" x14ac:dyDescent="0.2">
      <c r="B55" s="1" t="s">
        <v>187</v>
      </c>
    </row>
    <row r="56" spans="2:2" x14ac:dyDescent="0.2">
      <c r="B56" s="1" t="s">
        <v>187</v>
      </c>
    </row>
    <row r="57" spans="2:2" x14ac:dyDescent="0.2">
      <c r="B57" s="1" t="s">
        <v>187</v>
      </c>
    </row>
    <row r="58" spans="2:2" x14ac:dyDescent="0.2">
      <c r="B58" s="1" t="s">
        <v>187</v>
      </c>
    </row>
    <row r="59" spans="2:2" x14ac:dyDescent="0.2">
      <c r="B59" s="1" t="s">
        <v>187</v>
      </c>
    </row>
    <row r="60" spans="2:2" x14ac:dyDescent="0.2">
      <c r="B60" s="1" t="s">
        <v>187</v>
      </c>
    </row>
    <row r="61" spans="2:2" hidden="1" x14ac:dyDescent="0.2">
      <c r="B61" s="1" t="s">
        <v>3</v>
      </c>
    </row>
    <row r="62" spans="2:2" hidden="1" x14ac:dyDescent="0.2">
      <c r="B62" s="1" t="s">
        <v>3</v>
      </c>
    </row>
    <row r="63" spans="2:2" hidden="1" x14ac:dyDescent="0.2">
      <c r="B63" s="1" t="s">
        <v>3</v>
      </c>
    </row>
    <row r="64" spans="2:2" hidden="1" x14ac:dyDescent="0.2">
      <c r="B64" s="1" t="s">
        <v>3</v>
      </c>
    </row>
    <row r="65" spans="2:2" hidden="1" x14ac:dyDescent="0.2">
      <c r="B65" s="1" t="s">
        <v>3</v>
      </c>
    </row>
    <row r="66" spans="2:2" hidden="1" x14ac:dyDescent="0.2">
      <c r="B66" s="1" t="s">
        <v>3</v>
      </c>
    </row>
    <row r="67" spans="2:2" x14ac:dyDescent="0.2">
      <c r="B67" s="1" t="s">
        <v>191</v>
      </c>
    </row>
    <row r="68" spans="2:2" x14ac:dyDescent="0.2">
      <c r="B68" s="1" t="s">
        <v>186</v>
      </c>
    </row>
    <row r="69" spans="2:2" x14ac:dyDescent="0.2">
      <c r="B69" s="1" t="s">
        <v>187</v>
      </c>
    </row>
    <row r="70" spans="2:2" x14ac:dyDescent="0.2">
      <c r="B70" s="1" t="s">
        <v>187</v>
      </c>
    </row>
    <row r="71" spans="2:2" x14ac:dyDescent="0.2">
      <c r="B71" s="1" t="s">
        <v>187</v>
      </c>
    </row>
    <row r="72" spans="2:2" x14ac:dyDescent="0.2">
      <c r="B72" s="1" t="s">
        <v>187</v>
      </c>
    </row>
    <row r="73" spans="2:2" x14ac:dyDescent="0.2">
      <c r="B73" s="1" t="s">
        <v>187</v>
      </c>
    </row>
    <row r="74" spans="2:2" x14ac:dyDescent="0.2">
      <c r="B74" s="1" t="s">
        <v>187</v>
      </c>
    </row>
    <row r="75" spans="2:2" x14ac:dyDescent="0.2">
      <c r="B75" s="1" t="s">
        <v>187</v>
      </c>
    </row>
    <row r="76" spans="2:2" x14ac:dyDescent="0.2">
      <c r="B76" s="1" t="s">
        <v>187</v>
      </c>
    </row>
    <row r="77" spans="2:2" hidden="1" x14ac:dyDescent="0.2">
      <c r="B77" s="1" t="s">
        <v>3</v>
      </c>
    </row>
    <row r="78" spans="2:2" hidden="1" x14ac:dyDescent="0.2">
      <c r="B78" s="1" t="s">
        <v>3</v>
      </c>
    </row>
    <row r="79" spans="2:2" hidden="1" x14ac:dyDescent="0.2">
      <c r="B79" s="1" t="s">
        <v>3</v>
      </c>
    </row>
    <row r="80" spans="2:2" hidden="1" x14ac:dyDescent="0.2">
      <c r="B80" s="1" t="s">
        <v>3</v>
      </c>
    </row>
    <row r="81" spans="2:2" hidden="1" x14ac:dyDescent="0.2">
      <c r="B81" s="1" t="s">
        <v>3</v>
      </c>
    </row>
    <row r="82" spans="2:2" hidden="1" x14ac:dyDescent="0.2">
      <c r="B82" s="1" t="s">
        <v>3</v>
      </c>
    </row>
    <row r="83" spans="2:2" x14ac:dyDescent="0.2">
      <c r="B83" s="1" t="s">
        <v>184</v>
      </c>
    </row>
    <row r="84" spans="2:2" x14ac:dyDescent="0.2">
      <c r="B84" s="1" t="s">
        <v>189</v>
      </c>
    </row>
    <row r="85" spans="2:2" x14ac:dyDescent="0.2">
      <c r="B85" s="1" t="s">
        <v>187</v>
      </c>
    </row>
    <row r="86" spans="2:2" x14ac:dyDescent="0.2">
      <c r="B86" s="1" t="s">
        <v>187</v>
      </c>
    </row>
    <row r="87" spans="2:2" x14ac:dyDescent="0.2">
      <c r="B87" s="1" t="s">
        <v>187</v>
      </c>
    </row>
    <row r="88" spans="2:2" x14ac:dyDescent="0.2">
      <c r="B88" s="1" t="s">
        <v>187</v>
      </c>
    </row>
    <row r="89" spans="2:2" x14ac:dyDescent="0.2">
      <c r="B89" s="1" t="s">
        <v>187</v>
      </c>
    </row>
    <row r="90" spans="2:2" x14ac:dyDescent="0.2">
      <c r="B90" s="1" t="s">
        <v>187</v>
      </c>
    </row>
    <row r="91" spans="2:2" x14ac:dyDescent="0.2">
      <c r="B91" s="1" t="s">
        <v>187</v>
      </c>
    </row>
    <row r="92" spans="2:2" x14ac:dyDescent="0.2">
      <c r="B92" s="1" t="s">
        <v>187</v>
      </c>
    </row>
    <row r="93" spans="2:2" hidden="1" x14ac:dyDescent="0.2">
      <c r="B93" s="1" t="s">
        <v>3</v>
      </c>
    </row>
    <row r="94" spans="2:2" hidden="1" x14ac:dyDescent="0.2">
      <c r="B94" s="1" t="s">
        <v>3</v>
      </c>
    </row>
    <row r="95" spans="2:2" hidden="1" x14ac:dyDescent="0.2">
      <c r="B95" s="1" t="s">
        <v>3</v>
      </c>
    </row>
    <row r="96" spans="2:2" hidden="1" x14ac:dyDescent="0.2">
      <c r="B96" s="1" t="s">
        <v>3</v>
      </c>
    </row>
    <row r="97" spans="2:2" hidden="1" x14ac:dyDescent="0.2">
      <c r="B97" s="1" t="s">
        <v>3</v>
      </c>
    </row>
    <row r="98" spans="2:2" hidden="1" x14ac:dyDescent="0.2">
      <c r="B98" s="1" t="s">
        <v>3</v>
      </c>
    </row>
    <row r="99" spans="2:2" x14ac:dyDescent="0.2">
      <c r="B99" s="1" t="s">
        <v>184</v>
      </c>
    </row>
    <row r="100" spans="2:2" x14ac:dyDescent="0.2">
      <c r="B100" s="1" t="s">
        <v>190</v>
      </c>
    </row>
    <row r="101" spans="2:2" x14ac:dyDescent="0.2">
      <c r="B101" s="1" t="s">
        <v>187</v>
      </c>
    </row>
    <row r="102" spans="2:2" x14ac:dyDescent="0.2">
      <c r="B102" s="1" t="s">
        <v>187</v>
      </c>
    </row>
    <row r="103" spans="2:2" x14ac:dyDescent="0.2">
      <c r="B103" s="1" t="s">
        <v>187</v>
      </c>
    </row>
    <row r="104" spans="2:2" x14ac:dyDescent="0.2">
      <c r="B104" s="1" t="s">
        <v>187</v>
      </c>
    </row>
    <row r="105" spans="2:2" x14ac:dyDescent="0.2">
      <c r="B105" s="1" t="s">
        <v>187</v>
      </c>
    </row>
    <row r="106" spans="2:2" x14ac:dyDescent="0.2">
      <c r="B106" s="1" t="s">
        <v>187</v>
      </c>
    </row>
    <row r="107" spans="2:2" x14ac:dyDescent="0.2">
      <c r="B107" s="1" t="s">
        <v>187</v>
      </c>
    </row>
    <row r="108" spans="2:2" x14ac:dyDescent="0.2">
      <c r="B108" s="1" t="s">
        <v>187</v>
      </c>
    </row>
    <row r="109" spans="2:2" hidden="1" x14ac:dyDescent="0.2">
      <c r="B109" s="1" t="s">
        <v>3</v>
      </c>
    </row>
    <row r="110" spans="2:2" hidden="1" x14ac:dyDescent="0.2">
      <c r="B110" s="1" t="s">
        <v>3</v>
      </c>
    </row>
    <row r="111" spans="2:2" hidden="1" x14ac:dyDescent="0.2">
      <c r="B111" s="1" t="s">
        <v>3</v>
      </c>
    </row>
    <row r="112" spans="2:2" hidden="1" x14ac:dyDescent="0.2">
      <c r="B112" s="1" t="s">
        <v>3</v>
      </c>
    </row>
    <row r="113" spans="2:2" hidden="1" x14ac:dyDescent="0.2">
      <c r="B113" s="1" t="s">
        <v>3</v>
      </c>
    </row>
    <row r="114" spans="2:2" hidden="1" x14ac:dyDescent="0.2">
      <c r="B114" s="1" t="s">
        <v>3</v>
      </c>
    </row>
    <row r="115" spans="2:2" x14ac:dyDescent="0.2">
      <c r="B115" s="1" t="s">
        <v>185</v>
      </c>
    </row>
    <row r="116" spans="2:2" x14ac:dyDescent="0.2">
      <c r="B116" s="1" t="s">
        <v>190</v>
      </c>
    </row>
    <row r="117" spans="2:2" x14ac:dyDescent="0.2">
      <c r="B117" s="1" t="s">
        <v>187</v>
      </c>
    </row>
    <row r="118" spans="2:2" x14ac:dyDescent="0.2">
      <c r="B118" s="1" t="s">
        <v>187</v>
      </c>
    </row>
    <row r="119" spans="2:2" x14ac:dyDescent="0.2">
      <c r="B119" s="1" t="s">
        <v>187</v>
      </c>
    </row>
    <row r="120" spans="2:2" x14ac:dyDescent="0.2">
      <c r="B120" s="1" t="s">
        <v>187</v>
      </c>
    </row>
    <row r="121" spans="2:2" x14ac:dyDescent="0.2">
      <c r="B121" s="1" t="s">
        <v>187</v>
      </c>
    </row>
    <row r="122" spans="2:2" x14ac:dyDescent="0.2">
      <c r="B122" s="1" t="s">
        <v>187</v>
      </c>
    </row>
    <row r="123" spans="2:2" x14ac:dyDescent="0.2">
      <c r="B123" s="1" t="s">
        <v>187</v>
      </c>
    </row>
    <row r="124" spans="2:2" x14ac:dyDescent="0.2">
      <c r="B124" s="1" t="s">
        <v>187</v>
      </c>
    </row>
    <row r="125" spans="2:2" hidden="1" x14ac:dyDescent="0.2">
      <c r="B125" s="1" t="s">
        <v>3</v>
      </c>
    </row>
    <row r="126" spans="2:2" hidden="1" x14ac:dyDescent="0.2">
      <c r="B126" s="1" t="s">
        <v>3</v>
      </c>
    </row>
    <row r="127" spans="2:2" hidden="1" x14ac:dyDescent="0.2">
      <c r="B127" s="1" t="s">
        <v>3</v>
      </c>
    </row>
    <row r="128" spans="2:2" hidden="1" x14ac:dyDescent="0.2">
      <c r="B128" s="1" t="s">
        <v>3</v>
      </c>
    </row>
    <row r="129" spans="2:2" hidden="1" x14ac:dyDescent="0.2">
      <c r="B129" s="1" t="s">
        <v>3</v>
      </c>
    </row>
    <row r="130" spans="2:2" hidden="1" x14ac:dyDescent="0.2">
      <c r="B130" s="1" t="s">
        <v>3</v>
      </c>
    </row>
    <row r="131" spans="2:2" x14ac:dyDescent="0.2">
      <c r="B131" s="1" t="s">
        <v>188</v>
      </c>
    </row>
    <row r="132" spans="2:2" x14ac:dyDescent="0.2">
      <c r="B132" s="1" t="s">
        <v>192</v>
      </c>
    </row>
    <row r="133" spans="2:2" x14ac:dyDescent="0.2">
      <c r="B133" s="1" t="s">
        <v>187</v>
      </c>
    </row>
    <row r="134" spans="2:2" x14ac:dyDescent="0.2">
      <c r="B134" s="1" t="s">
        <v>187</v>
      </c>
    </row>
    <row r="135" spans="2:2" x14ac:dyDescent="0.2">
      <c r="B135" s="1" t="s">
        <v>187</v>
      </c>
    </row>
    <row r="136" spans="2:2" x14ac:dyDescent="0.2">
      <c r="B136" s="1" t="s">
        <v>187</v>
      </c>
    </row>
    <row r="137" spans="2:2" x14ac:dyDescent="0.2">
      <c r="B137" s="1" t="s">
        <v>187</v>
      </c>
    </row>
    <row r="138" spans="2:2" x14ac:dyDescent="0.2">
      <c r="B138" s="1" t="s">
        <v>187</v>
      </c>
    </row>
    <row r="139" spans="2:2" x14ac:dyDescent="0.2">
      <c r="B139" s="1" t="s">
        <v>187</v>
      </c>
    </row>
    <row r="140" spans="2:2" x14ac:dyDescent="0.2">
      <c r="B140" s="1" t="s">
        <v>187</v>
      </c>
    </row>
    <row r="141" spans="2:2" hidden="1" x14ac:dyDescent="0.2">
      <c r="B141" s="1" t="s">
        <v>3</v>
      </c>
    </row>
    <row r="142" spans="2:2" hidden="1" x14ac:dyDescent="0.2">
      <c r="B142" s="1" t="s">
        <v>3</v>
      </c>
    </row>
    <row r="143" spans="2:2" hidden="1" x14ac:dyDescent="0.2">
      <c r="B143" s="1" t="s">
        <v>3</v>
      </c>
    </row>
    <row r="144" spans="2:2" hidden="1" x14ac:dyDescent="0.2">
      <c r="B144" s="1" t="s">
        <v>3</v>
      </c>
    </row>
    <row r="145" spans="2:2" hidden="1" x14ac:dyDescent="0.2">
      <c r="B145" s="1" t="s">
        <v>3</v>
      </c>
    </row>
    <row r="146" spans="2:2" hidden="1" x14ac:dyDescent="0.2">
      <c r="B146" s="1" t="s">
        <v>3</v>
      </c>
    </row>
    <row r="147" spans="2:2" x14ac:dyDescent="0.2">
      <c r="B147" s="1" t="s">
        <v>188</v>
      </c>
    </row>
    <row r="148" spans="2:2" x14ac:dyDescent="0.2">
      <c r="B148" s="1" t="s">
        <v>187</v>
      </c>
    </row>
    <row r="149" spans="2:2" x14ac:dyDescent="0.2">
      <c r="B149" s="1" t="s">
        <v>187</v>
      </c>
    </row>
    <row r="150" spans="2:2" x14ac:dyDescent="0.2">
      <c r="B150" s="1" t="s">
        <v>187</v>
      </c>
    </row>
    <row r="151" spans="2:2" x14ac:dyDescent="0.2">
      <c r="B151" s="1" t="s">
        <v>187</v>
      </c>
    </row>
    <row r="152" spans="2:2" x14ac:dyDescent="0.2">
      <c r="B152" s="1" t="s">
        <v>187</v>
      </c>
    </row>
    <row r="153" spans="2:2" x14ac:dyDescent="0.2">
      <c r="B153" s="1" t="s">
        <v>187</v>
      </c>
    </row>
    <row r="154" spans="2:2" x14ac:dyDescent="0.2">
      <c r="B154" s="1" t="s">
        <v>187</v>
      </c>
    </row>
    <row r="155" spans="2:2" x14ac:dyDescent="0.2">
      <c r="B155" s="1" t="s">
        <v>187</v>
      </c>
    </row>
    <row r="156" spans="2:2" x14ac:dyDescent="0.2">
      <c r="B156" s="1" t="s">
        <v>187</v>
      </c>
    </row>
    <row r="157" spans="2:2" hidden="1" x14ac:dyDescent="0.2">
      <c r="B157" s="1" t="s">
        <v>3</v>
      </c>
    </row>
    <row r="158" spans="2:2" hidden="1" x14ac:dyDescent="0.2">
      <c r="B158" s="1" t="s">
        <v>3</v>
      </c>
    </row>
    <row r="159" spans="2:2" hidden="1" x14ac:dyDescent="0.2">
      <c r="B159" s="1" t="s">
        <v>3</v>
      </c>
    </row>
    <row r="160" spans="2:2" hidden="1" x14ac:dyDescent="0.2">
      <c r="B160" s="1" t="s">
        <v>3</v>
      </c>
    </row>
    <row r="161" spans="2:2" hidden="1" x14ac:dyDescent="0.2">
      <c r="B161" s="1" t="s">
        <v>3</v>
      </c>
    </row>
    <row r="162" spans="2:2" hidden="1" x14ac:dyDescent="0.2">
      <c r="B162" s="1" t="s">
        <v>3</v>
      </c>
    </row>
    <row r="163" spans="2:2" x14ac:dyDescent="0.2">
      <c r="B163" s="1" t="s">
        <v>188</v>
      </c>
    </row>
    <row r="164" spans="2:2" x14ac:dyDescent="0.2">
      <c r="B164" s="1" t="s">
        <v>187</v>
      </c>
    </row>
    <row r="165" spans="2:2" x14ac:dyDescent="0.2">
      <c r="B165" s="1" t="s">
        <v>187</v>
      </c>
    </row>
    <row r="166" spans="2:2" x14ac:dyDescent="0.2">
      <c r="B166" s="1" t="s">
        <v>187</v>
      </c>
    </row>
    <row r="167" spans="2:2" x14ac:dyDescent="0.2">
      <c r="B167" s="1" t="s">
        <v>187</v>
      </c>
    </row>
    <row r="168" spans="2:2" x14ac:dyDescent="0.2">
      <c r="B168" s="1" t="s">
        <v>187</v>
      </c>
    </row>
    <row r="169" spans="2:2" x14ac:dyDescent="0.2">
      <c r="B169" s="1" t="s">
        <v>187</v>
      </c>
    </row>
    <row r="170" spans="2:2" x14ac:dyDescent="0.2">
      <c r="B170" s="1" t="s">
        <v>187</v>
      </c>
    </row>
    <row r="171" spans="2:2" x14ac:dyDescent="0.2">
      <c r="B171" s="1" t="s">
        <v>187</v>
      </c>
    </row>
    <row r="172" spans="2:2" x14ac:dyDescent="0.2">
      <c r="B172" s="1" t="s">
        <v>187</v>
      </c>
    </row>
    <row r="173" spans="2:2" hidden="1" x14ac:dyDescent="0.2">
      <c r="B173" s="1" t="s">
        <v>3</v>
      </c>
    </row>
    <row r="174" spans="2:2" hidden="1" x14ac:dyDescent="0.2">
      <c r="B174" s="1" t="s">
        <v>3</v>
      </c>
    </row>
    <row r="175" spans="2:2" hidden="1" x14ac:dyDescent="0.2">
      <c r="B175" s="1" t="s">
        <v>3</v>
      </c>
    </row>
    <row r="176" spans="2:2" hidden="1" x14ac:dyDescent="0.2">
      <c r="B176" s="1" t="s">
        <v>3</v>
      </c>
    </row>
    <row r="177" spans="2:2" hidden="1" x14ac:dyDescent="0.2">
      <c r="B177" s="1" t="s">
        <v>3</v>
      </c>
    </row>
    <row r="178" spans="2:2" hidden="1" x14ac:dyDescent="0.2">
      <c r="B178" s="1" t="s">
        <v>3</v>
      </c>
    </row>
    <row r="179" spans="2:2" x14ac:dyDescent="0.2">
      <c r="B179" s="1" t="s">
        <v>186</v>
      </c>
    </row>
    <row r="180" spans="2:2" x14ac:dyDescent="0.2">
      <c r="B180" s="1" t="s">
        <v>187</v>
      </c>
    </row>
    <row r="181" spans="2:2" x14ac:dyDescent="0.2">
      <c r="B181" s="1" t="s">
        <v>187</v>
      </c>
    </row>
    <row r="182" spans="2:2" x14ac:dyDescent="0.2">
      <c r="B182" s="1" t="s">
        <v>187</v>
      </c>
    </row>
    <row r="183" spans="2:2" x14ac:dyDescent="0.2">
      <c r="B183" s="1" t="s">
        <v>187</v>
      </c>
    </row>
    <row r="184" spans="2:2" x14ac:dyDescent="0.2">
      <c r="B184" s="1" t="s">
        <v>187</v>
      </c>
    </row>
    <row r="185" spans="2:2" x14ac:dyDescent="0.2">
      <c r="B185" s="1" t="s">
        <v>187</v>
      </c>
    </row>
    <row r="186" spans="2:2" x14ac:dyDescent="0.2">
      <c r="B186" s="1" t="s">
        <v>187</v>
      </c>
    </row>
    <row r="187" spans="2:2" x14ac:dyDescent="0.2">
      <c r="B187" s="1" t="s">
        <v>187</v>
      </c>
    </row>
    <row r="188" spans="2:2" x14ac:dyDescent="0.2">
      <c r="B188" s="1" t="s">
        <v>187</v>
      </c>
    </row>
    <row r="189" spans="2:2" hidden="1" x14ac:dyDescent="0.2">
      <c r="B189" s="1" t="s">
        <v>3</v>
      </c>
    </row>
    <row r="190" spans="2:2" hidden="1" x14ac:dyDescent="0.2">
      <c r="B190" s="1" t="s">
        <v>3</v>
      </c>
    </row>
    <row r="191" spans="2:2" hidden="1" x14ac:dyDescent="0.2">
      <c r="B191" s="1" t="s">
        <v>3</v>
      </c>
    </row>
    <row r="192" spans="2:2" hidden="1" x14ac:dyDescent="0.2">
      <c r="B192" s="1" t="s">
        <v>3</v>
      </c>
    </row>
    <row r="193" spans="2:2" hidden="1" x14ac:dyDescent="0.2">
      <c r="B193" s="1" t="s">
        <v>3</v>
      </c>
    </row>
    <row r="194" spans="2:2" hidden="1" x14ac:dyDescent="0.2">
      <c r="B194" s="1" t="s">
        <v>3</v>
      </c>
    </row>
    <row r="195" spans="2:2" x14ac:dyDescent="0.2">
      <c r="B195" s="1" t="s">
        <v>186</v>
      </c>
    </row>
    <row r="196" spans="2:2" x14ac:dyDescent="0.2">
      <c r="B196" s="1" t="s">
        <v>187</v>
      </c>
    </row>
    <row r="197" spans="2:2" x14ac:dyDescent="0.2">
      <c r="B197" s="1" t="s">
        <v>187</v>
      </c>
    </row>
    <row r="198" spans="2:2" x14ac:dyDescent="0.2">
      <c r="B198" s="1" t="s">
        <v>187</v>
      </c>
    </row>
    <row r="199" spans="2:2" x14ac:dyDescent="0.2">
      <c r="B199" s="1" t="s">
        <v>187</v>
      </c>
    </row>
    <row r="200" spans="2:2" x14ac:dyDescent="0.2">
      <c r="B200" s="1" t="s">
        <v>187</v>
      </c>
    </row>
    <row r="201" spans="2:2" x14ac:dyDescent="0.2">
      <c r="B201" s="1" t="s">
        <v>187</v>
      </c>
    </row>
    <row r="202" spans="2:2" x14ac:dyDescent="0.2">
      <c r="B202" s="1" t="s">
        <v>187</v>
      </c>
    </row>
    <row r="203" spans="2:2" x14ac:dyDescent="0.2">
      <c r="B203" s="1" t="s">
        <v>187</v>
      </c>
    </row>
    <row r="204" spans="2:2" x14ac:dyDescent="0.2">
      <c r="B204" s="1" t="s">
        <v>187</v>
      </c>
    </row>
    <row r="205" spans="2:2" hidden="1" x14ac:dyDescent="0.2">
      <c r="B205" s="1" t="s">
        <v>3</v>
      </c>
    </row>
    <row r="206" spans="2:2" hidden="1" x14ac:dyDescent="0.2">
      <c r="B206" s="1" t="s">
        <v>3</v>
      </c>
    </row>
    <row r="207" spans="2:2" hidden="1" x14ac:dyDescent="0.2">
      <c r="B207" s="1" t="s">
        <v>3</v>
      </c>
    </row>
    <row r="208" spans="2:2" hidden="1" x14ac:dyDescent="0.2">
      <c r="B208" s="1" t="s">
        <v>3</v>
      </c>
    </row>
    <row r="209" spans="2:2" hidden="1" x14ac:dyDescent="0.2">
      <c r="B209" s="1" t="s">
        <v>3</v>
      </c>
    </row>
    <row r="210" spans="2:2" hidden="1" x14ac:dyDescent="0.2">
      <c r="B210" s="1" t="s">
        <v>3</v>
      </c>
    </row>
    <row r="211" spans="2:2" x14ac:dyDescent="0.2">
      <c r="B211" s="1" t="s">
        <v>189</v>
      </c>
    </row>
    <row r="212" spans="2:2" x14ac:dyDescent="0.2">
      <c r="B212" s="1" t="s">
        <v>187</v>
      </c>
    </row>
    <row r="213" spans="2:2" x14ac:dyDescent="0.2">
      <c r="B213" s="1" t="s">
        <v>187</v>
      </c>
    </row>
    <row r="214" spans="2:2" x14ac:dyDescent="0.2">
      <c r="B214" s="1" t="s">
        <v>187</v>
      </c>
    </row>
    <row r="215" spans="2:2" x14ac:dyDescent="0.2">
      <c r="B215" s="1" t="s">
        <v>187</v>
      </c>
    </row>
    <row r="216" spans="2:2" x14ac:dyDescent="0.2">
      <c r="B216" s="1" t="s">
        <v>187</v>
      </c>
    </row>
    <row r="217" spans="2:2" x14ac:dyDescent="0.2">
      <c r="B217" s="1" t="s">
        <v>187</v>
      </c>
    </row>
    <row r="218" spans="2:2" x14ac:dyDescent="0.2">
      <c r="B218" s="1" t="s">
        <v>187</v>
      </c>
    </row>
    <row r="219" spans="2:2" x14ac:dyDescent="0.2">
      <c r="B219" s="1" t="s">
        <v>187</v>
      </c>
    </row>
    <row r="220" spans="2:2" x14ac:dyDescent="0.2">
      <c r="B220" s="1" t="s">
        <v>187</v>
      </c>
    </row>
    <row r="221" spans="2:2" hidden="1" x14ac:dyDescent="0.2">
      <c r="B221" s="1" t="s">
        <v>3</v>
      </c>
    </row>
    <row r="222" spans="2:2" hidden="1" x14ac:dyDescent="0.2">
      <c r="B222" s="1" t="s">
        <v>3</v>
      </c>
    </row>
    <row r="223" spans="2:2" hidden="1" x14ac:dyDescent="0.2">
      <c r="B223" s="1" t="s">
        <v>3</v>
      </c>
    </row>
    <row r="224" spans="2:2" hidden="1" x14ac:dyDescent="0.2">
      <c r="B224" s="1" t="s">
        <v>3</v>
      </c>
    </row>
    <row r="225" spans="2:2" hidden="1" x14ac:dyDescent="0.2">
      <c r="B225" s="1" t="s">
        <v>3</v>
      </c>
    </row>
    <row r="226" spans="2:2" hidden="1" x14ac:dyDescent="0.2">
      <c r="B226" s="1" t="s">
        <v>3</v>
      </c>
    </row>
    <row r="227" spans="2:2" x14ac:dyDescent="0.2">
      <c r="B227" s="1" t="s">
        <v>187</v>
      </c>
    </row>
    <row r="228" spans="2:2" x14ac:dyDescent="0.2">
      <c r="B228" s="1" t="s">
        <v>187</v>
      </c>
    </row>
    <row r="229" spans="2:2" x14ac:dyDescent="0.2">
      <c r="B229" s="1" t="s">
        <v>187</v>
      </c>
    </row>
    <row r="230" spans="2:2" x14ac:dyDescent="0.2">
      <c r="B230" s="1" t="s">
        <v>187</v>
      </c>
    </row>
    <row r="231" spans="2:2" x14ac:dyDescent="0.2">
      <c r="B231" s="1" t="s">
        <v>187</v>
      </c>
    </row>
    <row r="232" spans="2:2" x14ac:dyDescent="0.2">
      <c r="B232" s="1" t="s">
        <v>187</v>
      </c>
    </row>
    <row r="233" spans="2:2" x14ac:dyDescent="0.2">
      <c r="B233" s="1" t="s">
        <v>187</v>
      </c>
    </row>
    <row r="234" spans="2:2" x14ac:dyDescent="0.2">
      <c r="B234" s="1" t="s">
        <v>187</v>
      </c>
    </row>
    <row r="235" spans="2:2" x14ac:dyDescent="0.2">
      <c r="B235" s="1" t="s">
        <v>187</v>
      </c>
    </row>
    <row r="236" spans="2:2" x14ac:dyDescent="0.2">
      <c r="B236" s="1" t="s">
        <v>187</v>
      </c>
    </row>
    <row r="237" spans="2:2" hidden="1" x14ac:dyDescent="0.2">
      <c r="B237" s="1" t="s">
        <v>3</v>
      </c>
    </row>
    <row r="238" spans="2:2" hidden="1" x14ac:dyDescent="0.2">
      <c r="B238" s="1" t="s">
        <v>3</v>
      </c>
    </row>
    <row r="239" spans="2:2" hidden="1" x14ac:dyDescent="0.2">
      <c r="B239" s="1" t="s">
        <v>3</v>
      </c>
    </row>
    <row r="240" spans="2:2" hidden="1" x14ac:dyDescent="0.2">
      <c r="B240" s="1" t="s">
        <v>3</v>
      </c>
    </row>
    <row r="241" spans="2:2" hidden="1" x14ac:dyDescent="0.2">
      <c r="B241" s="1" t="s">
        <v>3</v>
      </c>
    </row>
    <row r="242" spans="2:2" x14ac:dyDescent="0.2">
      <c r="B242" s="1" t="s">
        <v>189</v>
      </c>
    </row>
    <row r="243" spans="2:2" x14ac:dyDescent="0.2">
      <c r="B243" s="1" t="s">
        <v>187</v>
      </c>
    </row>
    <row r="244" spans="2:2" x14ac:dyDescent="0.2">
      <c r="B244" s="1" t="s">
        <v>187</v>
      </c>
    </row>
    <row r="245" spans="2:2" x14ac:dyDescent="0.2">
      <c r="B245" s="1" t="s">
        <v>187</v>
      </c>
    </row>
    <row r="246" spans="2:2" x14ac:dyDescent="0.2">
      <c r="B246" s="1" t="s">
        <v>187</v>
      </c>
    </row>
    <row r="247" spans="2:2" x14ac:dyDescent="0.2">
      <c r="B247" s="1" t="s">
        <v>187</v>
      </c>
    </row>
    <row r="248" spans="2:2" x14ac:dyDescent="0.2">
      <c r="B248" s="1" t="s">
        <v>187</v>
      </c>
    </row>
    <row r="249" spans="2:2" x14ac:dyDescent="0.2">
      <c r="B249" s="1" t="s">
        <v>187</v>
      </c>
    </row>
    <row r="250" spans="2:2" x14ac:dyDescent="0.2">
      <c r="B250" s="1" t="s">
        <v>187</v>
      </c>
    </row>
    <row r="251" spans="2:2" x14ac:dyDescent="0.2">
      <c r="B251" s="1" t="s">
        <v>187</v>
      </c>
    </row>
    <row r="252" spans="2:2" x14ac:dyDescent="0.2">
      <c r="B252" s="1" t="s">
        <v>187</v>
      </c>
    </row>
  </sheetData>
  <autoFilter ref="B1:B252" xr:uid="{00000000-0009-0000-0000-000004000000}">
    <filterColumn colId="0">
      <filters>
        <filter val="10"/>
        <filter val="11"/>
        <filter val="12"/>
        <filter val="15"/>
        <filter val="16"/>
        <filter val="2"/>
        <filter val="3"/>
        <filter val="4"/>
        <filter val="5"/>
        <filter val="6"/>
        <filter val="7"/>
        <filter val="8"/>
        <filter val="9"/>
      </filters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B162"/>
  <sheetViews>
    <sheetView workbookViewId="0">
      <selection activeCell="B1" sqref="B1:B162"/>
    </sheetView>
  </sheetViews>
  <sheetFormatPr defaultColWidth="8.875" defaultRowHeight="14.25" x14ac:dyDescent="0.2"/>
  <cols>
    <col min="1" max="16384" width="8.875" style="1"/>
  </cols>
  <sheetData>
    <row r="1" spans="1:2" x14ac:dyDescent="0.2">
      <c r="A1" s="1" t="s">
        <v>180</v>
      </c>
      <c r="B1" s="1" t="s">
        <v>20</v>
      </c>
    </row>
    <row r="2" spans="1:2" x14ac:dyDescent="0.2">
      <c r="A2" s="1" t="s">
        <v>181</v>
      </c>
      <c r="B2" s="1" t="s">
        <v>5</v>
      </c>
    </row>
    <row r="3" spans="1:2" x14ac:dyDescent="0.2">
      <c r="A3" s="1" t="s">
        <v>181</v>
      </c>
      <c r="B3" s="1" t="s">
        <v>21</v>
      </c>
    </row>
    <row r="4" spans="1:2" x14ac:dyDescent="0.2">
      <c r="A4" s="1" t="s">
        <v>182</v>
      </c>
      <c r="B4" s="1" t="s">
        <v>9</v>
      </c>
    </row>
    <row r="5" spans="1:2" x14ac:dyDescent="0.2">
      <c r="A5" s="1" t="s">
        <v>180</v>
      </c>
      <c r="B5" s="1" t="s">
        <v>22</v>
      </c>
    </row>
    <row r="6" spans="1:2" x14ac:dyDescent="0.2">
      <c r="A6" s="1" t="s">
        <v>183</v>
      </c>
      <c r="B6" s="1" t="s">
        <v>23</v>
      </c>
    </row>
    <row r="7" spans="1:2" x14ac:dyDescent="0.2">
      <c r="A7" s="1" t="s">
        <v>184</v>
      </c>
      <c r="B7" s="1" t="s">
        <v>24</v>
      </c>
    </row>
    <row r="8" spans="1:2" x14ac:dyDescent="0.2">
      <c r="A8" s="1" t="s">
        <v>185</v>
      </c>
      <c r="B8" s="1" t="s">
        <v>25</v>
      </c>
    </row>
    <row r="9" spans="1:2" x14ac:dyDescent="0.2">
      <c r="A9" s="1" t="s">
        <v>186</v>
      </c>
      <c r="B9" s="1" t="s">
        <v>26</v>
      </c>
    </row>
    <row r="10" spans="1:2" x14ac:dyDescent="0.2">
      <c r="A10" s="1" t="s">
        <v>187</v>
      </c>
      <c r="B10" s="1" t="s">
        <v>27</v>
      </c>
    </row>
    <row r="11" spans="1:2" x14ac:dyDescent="0.2">
      <c r="A11" s="1" t="s">
        <v>187</v>
      </c>
      <c r="B11" s="1" t="s">
        <v>28</v>
      </c>
    </row>
    <row r="12" spans="1:2" x14ac:dyDescent="0.2">
      <c r="A12" s="1" t="s">
        <v>180</v>
      </c>
      <c r="B12" s="1" t="s">
        <v>29</v>
      </c>
    </row>
    <row r="13" spans="1:2" x14ac:dyDescent="0.2">
      <c r="A13" s="1" t="s">
        <v>183</v>
      </c>
      <c r="B13" s="1" t="s">
        <v>30</v>
      </c>
    </row>
    <row r="14" spans="1:2" x14ac:dyDescent="0.2">
      <c r="A14" s="1" t="s">
        <v>184</v>
      </c>
      <c r="B14" s="1" t="s">
        <v>31</v>
      </c>
    </row>
    <row r="15" spans="1:2" x14ac:dyDescent="0.2">
      <c r="A15" s="1" t="s">
        <v>188</v>
      </c>
      <c r="B15" s="1" t="s">
        <v>32</v>
      </c>
    </row>
    <row r="16" spans="1:2" x14ac:dyDescent="0.2">
      <c r="A16" s="1" t="s">
        <v>189</v>
      </c>
      <c r="B16" s="1" t="s">
        <v>33</v>
      </c>
    </row>
    <row r="17" spans="1:2" x14ac:dyDescent="0.2">
      <c r="A17" s="1" t="s">
        <v>187</v>
      </c>
      <c r="B17" s="1" t="s">
        <v>34</v>
      </c>
    </row>
    <row r="18" spans="1:2" x14ac:dyDescent="0.2">
      <c r="A18" s="1" t="s">
        <v>187</v>
      </c>
      <c r="B18" s="1" t="s">
        <v>35</v>
      </c>
    </row>
    <row r="19" spans="1:2" x14ac:dyDescent="0.2">
      <c r="A19" s="1" t="s">
        <v>187</v>
      </c>
      <c r="B19" s="1" t="s">
        <v>36</v>
      </c>
    </row>
    <row r="20" spans="1:2" x14ac:dyDescent="0.2">
      <c r="A20" s="1" t="s">
        <v>187</v>
      </c>
      <c r="B20" s="1" t="s">
        <v>37</v>
      </c>
    </row>
    <row r="21" spans="1:2" x14ac:dyDescent="0.2">
      <c r="A21" s="1" t="s">
        <v>187</v>
      </c>
      <c r="B21" s="1" t="s">
        <v>38</v>
      </c>
    </row>
    <row r="22" spans="1:2" x14ac:dyDescent="0.2">
      <c r="A22" s="1" t="s">
        <v>183</v>
      </c>
      <c r="B22" s="1" t="s">
        <v>39</v>
      </c>
    </row>
    <row r="23" spans="1:2" x14ac:dyDescent="0.2">
      <c r="A23" s="1" t="s">
        <v>185</v>
      </c>
      <c r="B23" s="1" t="s">
        <v>40</v>
      </c>
    </row>
    <row r="24" spans="1:2" x14ac:dyDescent="0.2">
      <c r="A24" s="1" t="s">
        <v>186</v>
      </c>
      <c r="B24" s="1" t="s">
        <v>41</v>
      </c>
    </row>
    <row r="25" spans="1:2" x14ac:dyDescent="0.2">
      <c r="A25" s="1" t="s">
        <v>190</v>
      </c>
      <c r="B25" s="1" t="s">
        <v>42</v>
      </c>
    </row>
    <row r="26" spans="1:2" x14ac:dyDescent="0.2">
      <c r="A26" s="1" t="s">
        <v>187</v>
      </c>
      <c r="B26" s="1" t="s">
        <v>43</v>
      </c>
    </row>
    <row r="27" spans="1:2" x14ac:dyDescent="0.2">
      <c r="A27" s="1" t="s">
        <v>187</v>
      </c>
      <c r="B27" s="1" t="s">
        <v>44</v>
      </c>
    </row>
    <row r="28" spans="1:2" x14ac:dyDescent="0.2">
      <c r="A28" s="1" t="s">
        <v>187</v>
      </c>
      <c r="B28" s="1" t="s">
        <v>45</v>
      </c>
    </row>
    <row r="29" spans="1:2" x14ac:dyDescent="0.2">
      <c r="A29" s="1" t="s">
        <v>187</v>
      </c>
      <c r="B29" s="1" t="s">
        <v>46</v>
      </c>
    </row>
    <row r="30" spans="1:2" x14ac:dyDescent="0.2">
      <c r="A30" s="1" t="s">
        <v>187</v>
      </c>
      <c r="B30" s="1" t="s">
        <v>47</v>
      </c>
    </row>
    <row r="31" spans="1:2" x14ac:dyDescent="0.2">
      <c r="A31" s="1" t="s">
        <v>187</v>
      </c>
      <c r="B31" s="1" t="s">
        <v>48</v>
      </c>
    </row>
    <row r="32" spans="1:2" x14ac:dyDescent="0.2">
      <c r="A32" s="1" t="s">
        <v>191</v>
      </c>
      <c r="B32" s="1" t="s">
        <v>49</v>
      </c>
    </row>
    <row r="33" spans="1:2" x14ac:dyDescent="0.2">
      <c r="A33" s="1" t="s">
        <v>188</v>
      </c>
      <c r="B33" s="1" t="s">
        <v>50</v>
      </c>
    </row>
    <row r="34" spans="1:2" x14ac:dyDescent="0.2">
      <c r="A34" s="1" t="s">
        <v>190</v>
      </c>
      <c r="B34" s="1" t="s">
        <v>51</v>
      </c>
    </row>
    <row r="35" spans="1:2" x14ac:dyDescent="0.2">
      <c r="A35" s="1" t="s">
        <v>187</v>
      </c>
      <c r="B35" s="1" t="s">
        <v>52</v>
      </c>
    </row>
    <row r="36" spans="1:2" x14ac:dyDescent="0.2">
      <c r="A36" s="1" t="s">
        <v>187</v>
      </c>
      <c r="B36" s="1" t="s">
        <v>53</v>
      </c>
    </row>
    <row r="37" spans="1:2" x14ac:dyDescent="0.2">
      <c r="A37" s="1" t="s">
        <v>187</v>
      </c>
      <c r="B37" s="1" t="s">
        <v>54</v>
      </c>
    </row>
    <row r="38" spans="1:2" x14ac:dyDescent="0.2">
      <c r="A38" s="1" t="s">
        <v>187</v>
      </c>
      <c r="B38" s="1" t="s">
        <v>55</v>
      </c>
    </row>
    <row r="39" spans="1:2" x14ac:dyDescent="0.2">
      <c r="A39" s="1" t="s">
        <v>187</v>
      </c>
      <c r="B39" s="1" t="s">
        <v>56</v>
      </c>
    </row>
    <row r="40" spans="1:2" x14ac:dyDescent="0.2">
      <c r="A40" s="1" t="s">
        <v>187</v>
      </c>
      <c r="B40" s="1" t="s">
        <v>57</v>
      </c>
    </row>
    <row r="41" spans="1:2" x14ac:dyDescent="0.2">
      <c r="A41" s="1" t="s">
        <v>187</v>
      </c>
      <c r="B41" s="1" t="s">
        <v>58</v>
      </c>
    </row>
    <row r="42" spans="1:2" x14ac:dyDescent="0.2">
      <c r="A42" s="1" t="s">
        <v>191</v>
      </c>
      <c r="B42" s="1" t="s">
        <v>59</v>
      </c>
    </row>
    <row r="43" spans="1:2" x14ac:dyDescent="0.2">
      <c r="A43" s="1" t="s">
        <v>186</v>
      </c>
      <c r="B43" s="1" t="s">
        <v>60</v>
      </c>
    </row>
    <row r="44" spans="1:2" x14ac:dyDescent="0.2">
      <c r="A44" s="1" t="s">
        <v>187</v>
      </c>
      <c r="B44" s="1" t="s">
        <v>61</v>
      </c>
    </row>
    <row r="45" spans="1:2" x14ac:dyDescent="0.2">
      <c r="A45" s="1" t="s">
        <v>187</v>
      </c>
      <c r="B45" s="1" t="s">
        <v>62</v>
      </c>
    </row>
    <row r="46" spans="1:2" x14ac:dyDescent="0.2">
      <c r="A46" s="1" t="s">
        <v>187</v>
      </c>
      <c r="B46" s="1" t="s">
        <v>63</v>
      </c>
    </row>
    <row r="47" spans="1:2" x14ac:dyDescent="0.2">
      <c r="A47" s="1" t="s">
        <v>187</v>
      </c>
      <c r="B47" s="1" t="s">
        <v>64</v>
      </c>
    </row>
    <row r="48" spans="1:2" x14ac:dyDescent="0.2">
      <c r="A48" s="1" t="s">
        <v>187</v>
      </c>
      <c r="B48" s="1" t="s">
        <v>65</v>
      </c>
    </row>
    <row r="49" spans="1:2" x14ac:dyDescent="0.2">
      <c r="A49" s="1" t="s">
        <v>187</v>
      </c>
      <c r="B49" s="1" t="s">
        <v>66</v>
      </c>
    </row>
    <row r="50" spans="1:2" x14ac:dyDescent="0.2">
      <c r="A50" s="1" t="s">
        <v>187</v>
      </c>
      <c r="B50" s="1" t="s">
        <v>67</v>
      </c>
    </row>
    <row r="51" spans="1:2" x14ac:dyDescent="0.2">
      <c r="A51" s="1" t="s">
        <v>187</v>
      </c>
      <c r="B51" s="1" t="s">
        <v>68</v>
      </c>
    </row>
    <row r="52" spans="1:2" x14ac:dyDescent="0.2">
      <c r="A52" s="1" t="s">
        <v>184</v>
      </c>
      <c r="B52" s="1" t="s">
        <v>69</v>
      </c>
    </row>
    <row r="53" spans="1:2" x14ac:dyDescent="0.2">
      <c r="A53" s="1" t="s">
        <v>189</v>
      </c>
      <c r="B53" s="1" t="s">
        <v>70</v>
      </c>
    </row>
    <row r="54" spans="1:2" x14ac:dyDescent="0.2">
      <c r="A54" s="1" t="s">
        <v>187</v>
      </c>
      <c r="B54" s="1" t="s">
        <v>71</v>
      </c>
    </row>
    <row r="55" spans="1:2" x14ac:dyDescent="0.2">
      <c r="A55" s="1" t="s">
        <v>187</v>
      </c>
      <c r="B55" s="1" t="s">
        <v>72</v>
      </c>
    </row>
    <row r="56" spans="1:2" x14ac:dyDescent="0.2">
      <c r="A56" s="1" t="s">
        <v>187</v>
      </c>
      <c r="B56" s="1" t="s">
        <v>73</v>
      </c>
    </row>
    <row r="57" spans="1:2" x14ac:dyDescent="0.2">
      <c r="A57" s="1" t="s">
        <v>187</v>
      </c>
      <c r="B57" s="1" t="s">
        <v>74</v>
      </c>
    </row>
    <row r="58" spans="1:2" x14ac:dyDescent="0.2">
      <c r="A58" s="1" t="s">
        <v>187</v>
      </c>
      <c r="B58" s="1" t="s">
        <v>75</v>
      </c>
    </row>
    <row r="59" spans="1:2" x14ac:dyDescent="0.2">
      <c r="A59" s="1" t="s">
        <v>187</v>
      </c>
      <c r="B59" s="1" t="s">
        <v>76</v>
      </c>
    </row>
    <row r="60" spans="1:2" x14ac:dyDescent="0.2">
      <c r="A60" s="1" t="s">
        <v>187</v>
      </c>
      <c r="B60" s="1" t="s">
        <v>77</v>
      </c>
    </row>
    <row r="61" spans="1:2" x14ac:dyDescent="0.2">
      <c r="A61" s="1" t="s">
        <v>187</v>
      </c>
      <c r="B61" s="1" t="s">
        <v>78</v>
      </c>
    </row>
    <row r="62" spans="1:2" x14ac:dyDescent="0.2">
      <c r="A62" s="1" t="s">
        <v>184</v>
      </c>
      <c r="B62" s="1" t="s">
        <v>79</v>
      </c>
    </row>
    <row r="63" spans="1:2" x14ac:dyDescent="0.2">
      <c r="A63" s="1" t="s">
        <v>190</v>
      </c>
      <c r="B63" s="1" t="s">
        <v>80</v>
      </c>
    </row>
    <row r="64" spans="1:2" x14ac:dyDescent="0.2">
      <c r="A64" s="1" t="s">
        <v>187</v>
      </c>
      <c r="B64" s="1" t="s">
        <v>81</v>
      </c>
    </row>
    <row r="65" spans="1:2" x14ac:dyDescent="0.2">
      <c r="A65" s="1" t="s">
        <v>187</v>
      </c>
      <c r="B65" s="1" t="s">
        <v>82</v>
      </c>
    </row>
    <row r="66" spans="1:2" x14ac:dyDescent="0.2">
      <c r="A66" s="1" t="s">
        <v>187</v>
      </c>
      <c r="B66" s="1" t="s">
        <v>83</v>
      </c>
    </row>
    <row r="67" spans="1:2" x14ac:dyDescent="0.2">
      <c r="A67" s="1" t="s">
        <v>187</v>
      </c>
      <c r="B67" s="1" t="s">
        <v>84</v>
      </c>
    </row>
    <row r="68" spans="1:2" x14ac:dyDescent="0.2">
      <c r="A68" s="1" t="s">
        <v>187</v>
      </c>
      <c r="B68" s="1" t="s">
        <v>85</v>
      </c>
    </row>
    <row r="69" spans="1:2" x14ac:dyDescent="0.2">
      <c r="A69" s="1" t="s">
        <v>187</v>
      </c>
      <c r="B69" s="1" t="s">
        <v>86</v>
      </c>
    </row>
    <row r="70" spans="1:2" x14ac:dyDescent="0.2">
      <c r="A70" s="1" t="s">
        <v>187</v>
      </c>
      <c r="B70" s="1" t="s">
        <v>87</v>
      </c>
    </row>
    <row r="71" spans="1:2" x14ac:dyDescent="0.2">
      <c r="A71" s="1" t="s">
        <v>187</v>
      </c>
      <c r="B71" s="1" t="s">
        <v>88</v>
      </c>
    </row>
    <row r="72" spans="1:2" x14ac:dyDescent="0.2">
      <c r="A72" s="1" t="s">
        <v>185</v>
      </c>
      <c r="B72" s="1" t="s">
        <v>89</v>
      </c>
    </row>
    <row r="73" spans="1:2" x14ac:dyDescent="0.2">
      <c r="A73" s="1" t="s">
        <v>190</v>
      </c>
      <c r="B73" s="1" t="s">
        <v>90</v>
      </c>
    </row>
    <row r="74" spans="1:2" x14ac:dyDescent="0.2">
      <c r="A74" s="1" t="s">
        <v>187</v>
      </c>
      <c r="B74" s="1" t="s">
        <v>91</v>
      </c>
    </row>
    <row r="75" spans="1:2" x14ac:dyDescent="0.2">
      <c r="A75" s="1" t="s">
        <v>187</v>
      </c>
      <c r="B75" s="1" t="s">
        <v>92</v>
      </c>
    </row>
    <row r="76" spans="1:2" x14ac:dyDescent="0.2">
      <c r="A76" s="1" t="s">
        <v>187</v>
      </c>
      <c r="B76" s="1" t="s">
        <v>93</v>
      </c>
    </row>
    <row r="77" spans="1:2" x14ac:dyDescent="0.2">
      <c r="A77" s="1" t="s">
        <v>187</v>
      </c>
      <c r="B77" s="1" t="s">
        <v>94</v>
      </c>
    </row>
    <row r="78" spans="1:2" x14ac:dyDescent="0.2">
      <c r="A78" s="1" t="s">
        <v>187</v>
      </c>
      <c r="B78" s="1" t="s">
        <v>95</v>
      </c>
    </row>
    <row r="79" spans="1:2" x14ac:dyDescent="0.2">
      <c r="A79" s="1" t="s">
        <v>187</v>
      </c>
      <c r="B79" s="1" t="s">
        <v>96</v>
      </c>
    </row>
    <row r="80" spans="1:2" x14ac:dyDescent="0.2">
      <c r="A80" s="1" t="s">
        <v>187</v>
      </c>
      <c r="B80" s="1" t="s">
        <v>97</v>
      </c>
    </row>
    <row r="81" spans="1:2" x14ac:dyDescent="0.2">
      <c r="A81" s="1" t="s">
        <v>187</v>
      </c>
      <c r="B81" s="1" t="s">
        <v>98</v>
      </c>
    </row>
    <row r="82" spans="1:2" x14ac:dyDescent="0.2">
      <c r="A82" s="1" t="s">
        <v>188</v>
      </c>
      <c r="B82" s="1" t="s">
        <v>99</v>
      </c>
    </row>
    <row r="83" spans="1:2" x14ac:dyDescent="0.2">
      <c r="A83" s="1" t="s">
        <v>192</v>
      </c>
      <c r="B83" s="1" t="s">
        <v>100</v>
      </c>
    </row>
    <row r="84" spans="1:2" x14ac:dyDescent="0.2">
      <c r="A84" s="1" t="s">
        <v>187</v>
      </c>
      <c r="B84" s="1" t="s">
        <v>101</v>
      </c>
    </row>
    <row r="85" spans="1:2" x14ac:dyDescent="0.2">
      <c r="A85" s="1" t="s">
        <v>187</v>
      </c>
      <c r="B85" s="1" t="s">
        <v>102</v>
      </c>
    </row>
    <row r="86" spans="1:2" x14ac:dyDescent="0.2">
      <c r="A86" s="1" t="s">
        <v>187</v>
      </c>
      <c r="B86" s="1" t="s">
        <v>103</v>
      </c>
    </row>
    <row r="87" spans="1:2" x14ac:dyDescent="0.2">
      <c r="A87" s="1" t="s">
        <v>187</v>
      </c>
      <c r="B87" s="1" t="s">
        <v>104</v>
      </c>
    </row>
    <row r="88" spans="1:2" x14ac:dyDescent="0.2">
      <c r="A88" s="1" t="s">
        <v>187</v>
      </c>
      <c r="B88" s="1" t="s">
        <v>105</v>
      </c>
    </row>
    <row r="89" spans="1:2" x14ac:dyDescent="0.2">
      <c r="A89" s="1" t="s">
        <v>187</v>
      </c>
      <c r="B89" s="1" t="s">
        <v>106</v>
      </c>
    </row>
    <row r="90" spans="1:2" x14ac:dyDescent="0.2">
      <c r="A90" s="1" t="s">
        <v>187</v>
      </c>
      <c r="B90" s="1" t="s">
        <v>107</v>
      </c>
    </row>
    <row r="91" spans="1:2" x14ac:dyDescent="0.2">
      <c r="A91" s="1" t="s">
        <v>187</v>
      </c>
      <c r="B91" s="1" t="s">
        <v>108</v>
      </c>
    </row>
    <row r="92" spans="1:2" x14ac:dyDescent="0.2">
      <c r="A92" s="1" t="s">
        <v>188</v>
      </c>
      <c r="B92" s="1" t="s">
        <v>109</v>
      </c>
    </row>
    <row r="93" spans="1:2" x14ac:dyDescent="0.2">
      <c r="A93" s="1" t="s">
        <v>187</v>
      </c>
      <c r="B93" s="1" t="s">
        <v>110</v>
      </c>
    </row>
    <row r="94" spans="1:2" x14ac:dyDescent="0.2">
      <c r="A94" s="1" t="s">
        <v>187</v>
      </c>
      <c r="B94" s="1" t="s">
        <v>111</v>
      </c>
    </row>
    <row r="95" spans="1:2" x14ac:dyDescent="0.2">
      <c r="A95" s="1" t="s">
        <v>187</v>
      </c>
      <c r="B95" s="1" t="s">
        <v>112</v>
      </c>
    </row>
    <row r="96" spans="1:2" x14ac:dyDescent="0.2">
      <c r="A96" s="1" t="s">
        <v>187</v>
      </c>
      <c r="B96" s="1" t="s">
        <v>113</v>
      </c>
    </row>
    <row r="97" spans="1:2" x14ac:dyDescent="0.2">
      <c r="A97" s="1" t="s">
        <v>187</v>
      </c>
      <c r="B97" s="1" t="s">
        <v>114</v>
      </c>
    </row>
    <row r="98" spans="1:2" x14ac:dyDescent="0.2">
      <c r="A98" s="1" t="s">
        <v>187</v>
      </c>
      <c r="B98" s="1" t="s">
        <v>115</v>
      </c>
    </row>
    <row r="99" spans="1:2" x14ac:dyDescent="0.2">
      <c r="A99" s="1" t="s">
        <v>187</v>
      </c>
      <c r="B99" s="1" t="s">
        <v>116</v>
      </c>
    </row>
    <row r="100" spans="1:2" x14ac:dyDescent="0.2">
      <c r="A100" s="1" t="s">
        <v>187</v>
      </c>
      <c r="B100" s="1" t="s">
        <v>117</v>
      </c>
    </row>
    <row r="101" spans="1:2" x14ac:dyDescent="0.2">
      <c r="A101" s="1" t="s">
        <v>187</v>
      </c>
      <c r="B101" s="1" t="s">
        <v>118</v>
      </c>
    </row>
    <row r="102" spans="1:2" x14ac:dyDescent="0.2">
      <c r="A102" s="1" t="s">
        <v>188</v>
      </c>
      <c r="B102" s="1" t="s">
        <v>119</v>
      </c>
    </row>
    <row r="103" spans="1:2" x14ac:dyDescent="0.2">
      <c r="A103" s="1" t="s">
        <v>187</v>
      </c>
      <c r="B103" s="1" t="s">
        <v>120</v>
      </c>
    </row>
    <row r="104" spans="1:2" x14ac:dyDescent="0.2">
      <c r="A104" s="1" t="s">
        <v>187</v>
      </c>
      <c r="B104" s="1" t="s">
        <v>121</v>
      </c>
    </row>
    <row r="105" spans="1:2" x14ac:dyDescent="0.2">
      <c r="A105" s="1" t="s">
        <v>187</v>
      </c>
      <c r="B105" s="1" t="s">
        <v>122</v>
      </c>
    </row>
    <row r="106" spans="1:2" x14ac:dyDescent="0.2">
      <c r="A106" s="1" t="s">
        <v>187</v>
      </c>
      <c r="B106" s="1" t="s">
        <v>123</v>
      </c>
    </row>
    <row r="107" spans="1:2" x14ac:dyDescent="0.2">
      <c r="A107" s="1" t="s">
        <v>187</v>
      </c>
      <c r="B107" s="1" t="s">
        <v>124</v>
      </c>
    </row>
    <row r="108" spans="1:2" x14ac:dyDescent="0.2">
      <c r="A108" s="1" t="s">
        <v>187</v>
      </c>
      <c r="B108" s="1" t="s">
        <v>125</v>
      </c>
    </row>
    <row r="109" spans="1:2" x14ac:dyDescent="0.2">
      <c r="A109" s="1" t="s">
        <v>187</v>
      </c>
      <c r="B109" s="1" t="s">
        <v>126</v>
      </c>
    </row>
    <row r="110" spans="1:2" x14ac:dyDescent="0.2">
      <c r="A110" s="1" t="s">
        <v>187</v>
      </c>
      <c r="B110" s="1" t="s">
        <v>127</v>
      </c>
    </row>
    <row r="111" spans="1:2" x14ac:dyDescent="0.2">
      <c r="A111" s="1" t="s">
        <v>187</v>
      </c>
      <c r="B111" s="1" t="s">
        <v>128</v>
      </c>
    </row>
    <row r="112" spans="1:2" x14ac:dyDescent="0.2">
      <c r="A112" s="1" t="s">
        <v>186</v>
      </c>
      <c r="B112" s="1" t="s">
        <v>129</v>
      </c>
    </row>
    <row r="113" spans="1:2" x14ac:dyDescent="0.2">
      <c r="A113" s="1" t="s">
        <v>187</v>
      </c>
      <c r="B113" s="1" t="s">
        <v>130</v>
      </c>
    </row>
    <row r="114" spans="1:2" x14ac:dyDescent="0.2">
      <c r="A114" s="1" t="s">
        <v>187</v>
      </c>
      <c r="B114" s="1" t="s">
        <v>131</v>
      </c>
    </row>
    <row r="115" spans="1:2" x14ac:dyDescent="0.2">
      <c r="A115" s="1" t="s">
        <v>187</v>
      </c>
      <c r="B115" s="1" t="s">
        <v>132</v>
      </c>
    </row>
    <row r="116" spans="1:2" x14ac:dyDescent="0.2">
      <c r="A116" s="1" t="s">
        <v>187</v>
      </c>
      <c r="B116" s="1" t="s">
        <v>133</v>
      </c>
    </row>
    <row r="117" spans="1:2" x14ac:dyDescent="0.2">
      <c r="A117" s="1" t="s">
        <v>187</v>
      </c>
      <c r="B117" s="1" t="s">
        <v>134</v>
      </c>
    </row>
    <row r="118" spans="1:2" x14ac:dyDescent="0.2">
      <c r="A118" s="1" t="s">
        <v>187</v>
      </c>
      <c r="B118" s="1" t="s">
        <v>135</v>
      </c>
    </row>
    <row r="119" spans="1:2" x14ac:dyDescent="0.2">
      <c r="A119" s="1" t="s">
        <v>187</v>
      </c>
      <c r="B119" s="1" t="s">
        <v>136</v>
      </c>
    </row>
    <row r="120" spans="1:2" x14ac:dyDescent="0.2">
      <c r="A120" s="1" t="s">
        <v>187</v>
      </c>
      <c r="B120" s="1" t="s">
        <v>137</v>
      </c>
    </row>
    <row r="121" spans="1:2" x14ac:dyDescent="0.2">
      <c r="A121" s="1" t="s">
        <v>187</v>
      </c>
      <c r="B121" s="1" t="s">
        <v>138</v>
      </c>
    </row>
    <row r="122" spans="1:2" x14ac:dyDescent="0.2">
      <c r="A122" s="1" t="s">
        <v>186</v>
      </c>
      <c r="B122" s="1" t="s">
        <v>139</v>
      </c>
    </row>
    <row r="123" spans="1:2" x14ac:dyDescent="0.2">
      <c r="A123" s="1" t="s">
        <v>187</v>
      </c>
      <c r="B123" s="1" t="s">
        <v>140</v>
      </c>
    </row>
    <row r="124" spans="1:2" x14ac:dyDescent="0.2">
      <c r="A124" s="1" t="s">
        <v>187</v>
      </c>
      <c r="B124" s="1" t="s">
        <v>141</v>
      </c>
    </row>
    <row r="125" spans="1:2" x14ac:dyDescent="0.2">
      <c r="A125" s="1" t="s">
        <v>187</v>
      </c>
      <c r="B125" s="1" t="s">
        <v>142</v>
      </c>
    </row>
    <row r="126" spans="1:2" x14ac:dyDescent="0.2">
      <c r="A126" s="1" t="s">
        <v>187</v>
      </c>
      <c r="B126" s="1" t="s">
        <v>143</v>
      </c>
    </row>
    <row r="127" spans="1:2" x14ac:dyDescent="0.2">
      <c r="A127" s="1" t="s">
        <v>187</v>
      </c>
      <c r="B127" s="1" t="s">
        <v>144</v>
      </c>
    </row>
    <row r="128" spans="1:2" x14ac:dyDescent="0.2">
      <c r="A128" s="1" t="s">
        <v>187</v>
      </c>
      <c r="B128" s="1" t="s">
        <v>145</v>
      </c>
    </row>
    <row r="129" spans="1:2" x14ac:dyDescent="0.2">
      <c r="A129" s="1" t="s">
        <v>187</v>
      </c>
      <c r="B129" s="1" t="s">
        <v>146</v>
      </c>
    </row>
    <row r="130" spans="1:2" x14ac:dyDescent="0.2">
      <c r="A130" s="1" t="s">
        <v>187</v>
      </c>
      <c r="B130" s="1" t="s">
        <v>147</v>
      </c>
    </row>
    <row r="131" spans="1:2" x14ac:dyDescent="0.2">
      <c r="A131" s="1" t="s">
        <v>187</v>
      </c>
      <c r="B131" s="1" t="s">
        <v>148</v>
      </c>
    </row>
    <row r="132" spans="1:2" x14ac:dyDescent="0.2">
      <c r="A132" s="1" t="s">
        <v>189</v>
      </c>
      <c r="B132" s="1" t="s">
        <v>149</v>
      </c>
    </row>
    <row r="133" spans="1:2" x14ac:dyDescent="0.2">
      <c r="A133" s="1" t="s">
        <v>187</v>
      </c>
      <c r="B133" s="1" t="s">
        <v>150</v>
      </c>
    </row>
    <row r="134" spans="1:2" x14ac:dyDescent="0.2">
      <c r="A134" s="1" t="s">
        <v>187</v>
      </c>
      <c r="B134" s="1" t="s">
        <v>151</v>
      </c>
    </row>
    <row r="135" spans="1:2" x14ac:dyDescent="0.2">
      <c r="A135" s="1" t="s">
        <v>187</v>
      </c>
      <c r="B135" s="1" t="s">
        <v>152</v>
      </c>
    </row>
    <row r="136" spans="1:2" x14ac:dyDescent="0.2">
      <c r="A136" s="1" t="s">
        <v>187</v>
      </c>
      <c r="B136" s="1" t="s">
        <v>153</v>
      </c>
    </row>
    <row r="137" spans="1:2" x14ac:dyDescent="0.2">
      <c r="A137" s="1" t="s">
        <v>187</v>
      </c>
      <c r="B137" s="1" t="s">
        <v>154</v>
      </c>
    </row>
    <row r="138" spans="1:2" x14ac:dyDescent="0.2">
      <c r="A138" s="1" t="s">
        <v>187</v>
      </c>
      <c r="B138" s="1" t="s">
        <v>155</v>
      </c>
    </row>
    <row r="139" spans="1:2" x14ac:dyDescent="0.2">
      <c r="A139" s="1" t="s">
        <v>187</v>
      </c>
      <c r="B139" s="1" t="s">
        <v>156</v>
      </c>
    </row>
    <row r="140" spans="1:2" x14ac:dyDescent="0.2">
      <c r="A140" s="1" t="s">
        <v>187</v>
      </c>
      <c r="B140" s="1" t="s">
        <v>157</v>
      </c>
    </row>
    <row r="141" spans="1:2" x14ac:dyDescent="0.2">
      <c r="A141" s="1" t="s">
        <v>187</v>
      </c>
      <c r="B141" s="1" t="s">
        <v>158</v>
      </c>
    </row>
    <row r="142" spans="1:2" x14ac:dyDescent="0.2">
      <c r="A142" s="1" t="s">
        <v>187</v>
      </c>
      <c r="B142" s="1" t="s">
        <v>159</v>
      </c>
    </row>
    <row r="143" spans="1:2" x14ac:dyDescent="0.2">
      <c r="A143" s="1" t="s">
        <v>187</v>
      </c>
      <c r="B143" s="1" t="s">
        <v>160</v>
      </c>
    </row>
    <row r="144" spans="1:2" x14ac:dyDescent="0.2">
      <c r="A144" s="1" t="s">
        <v>187</v>
      </c>
      <c r="B144" s="1" t="s">
        <v>161</v>
      </c>
    </row>
    <row r="145" spans="1:2" x14ac:dyDescent="0.2">
      <c r="A145" s="1" t="s">
        <v>187</v>
      </c>
      <c r="B145" s="1" t="s">
        <v>162</v>
      </c>
    </row>
    <row r="146" spans="1:2" x14ac:dyDescent="0.2">
      <c r="A146" s="1" t="s">
        <v>187</v>
      </c>
      <c r="B146" s="1" t="s">
        <v>163</v>
      </c>
    </row>
    <row r="147" spans="1:2" x14ac:dyDescent="0.2">
      <c r="A147" s="1" t="s">
        <v>187</v>
      </c>
      <c r="B147" s="1" t="s">
        <v>164</v>
      </c>
    </row>
    <row r="148" spans="1:2" x14ac:dyDescent="0.2">
      <c r="A148" s="1" t="s">
        <v>187</v>
      </c>
      <c r="B148" s="1" t="s">
        <v>165</v>
      </c>
    </row>
    <row r="149" spans="1:2" x14ac:dyDescent="0.2">
      <c r="A149" s="1" t="s">
        <v>187</v>
      </c>
      <c r="B149" s="1" t="s">
        <v>166</v>
      </c>
    </row>
    <row r="150" spans="1:2" x14ac:dyDescent="0.2">
      <c r="A150" s="1" t="s">
        <v>187</v>
      </c>
      <c r="B150" s="1" t="s">
        <v>167</v>
      </c>
    </row>
    <row r="151" spans="1:2" x14ac:dyDescent="0.2">
      <c r="A151" s="1" t="s">
        <v>187</v>
      </c>
      <c r="B151" s="1" t="s">
        <v>168</v>
      </c>
    </row>
    <row r="152" spans="1:2" x14ac:dyDescent="0.2">
      <c r="A152" s="1" t="s">
        <v>189</v>
      </c>
      <c r="B152" s="1" t="s">
        <v>169</v>
      </c>
    </row>
    <row r="153" spans="1:2" x14ac:dyDescent="0.2">
      <c r="A153" s="1" t="s">
        <v>187</v>
      </c>
      <c r="B153" s="1" t="s">
        <v>170</v>
      </c>
    </row>
    <row r="154" spans="1:2" x14ac:dyDescent="0.2">
      <c r="A154" s="1" t="s">
        <v>187</v>
      </c>
      <c r="B154" s="1" t="s">
        <v>171</v>
      </c>
    </row>
    <row r="155" spans="1:2" x14ac:dyDescent="0.2">
      <c r="A155" s="1" t="s">
        <v>187</v>
      </c>
      <c r="B155" s="1" t="s">
        <v>172</v>
      </c>
    </row>
    <row r="156" spans="1:2" x14ac:dyDescent="0.2">
      <c r="A156" s="1" t="s">
        <v>187</v>
      </c>
      <c r="B156" s="1" t="s">
        <v>173</v>
      </c>
    </row>
    <row r="157" spans="1:2" x14ac:dyDescent="0.2">
      <c r="A157" s="1" t="s">
        <v>187</v>
      </c>
      <c r="B157" s="1" t="s">
        <v>174</v>
      </c>
    </row>
    <row r="158" spans="1:2" x14ac:dyDescent="0.2">
      <c r="A158" s="1" t="s">
        <v>187</v>
      </c>
      <c r="B158" s="1" t="s">
        <v>175</v>
      </c>
    </row>
    <row r="159" spans="1:2" x14ac:dyDescent="0.2">
      <c r="A159" s="1" t="s">
        <v>187</v>
      </c>
      <c r="B159" s="1" t="s">
        <v>176</v>
      </c>
    </row>
    <row r="160" spans="1:2" x14ac:dyDescent="0.2">
      <c r="A160" s="1" t="s">
        <v>187</v>
      </c>
      <c r="B160" s="1" t="s">
        <v>177</v>
      </c>
    </row>
    <row r="161" spans="1:2" x14ac:dyDescent="0.2">
      <c r="A161" s="1" t="s">
        <v>187</v>
      </c>
      <c r="B161" s="1" t="s">
        <v>178</v>
      </c>
    </row>
    <row r="162" spans="1:2" x14ac:dyDescent="0.2">
      <c r="A162" s="1" t="s">
        <v>187</v>
      </c>
      <c r="B162" s="1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 filterMode="1"/>
  <dimension ref="A1:C252"/>
  <sheetViews>
    <sheetView workbookViewId="0">
      <selection activeCell="E1" sqref="E1:G163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194</v>
      </c>
    </row>
    <row r="2" spans="1:3" x14ac:dyDescent="0.2">
      <c r="A2">
        <v>4</v>
      </c>
      <c r="B2">
        <v>10</v>
      </c>
      <c r="C2">
        <v>0</v>
      </c>
    </row>
    <row r="3" spans="1:3" x14ac:dyDescent="0.2">
      <c r="A3">
        <v>2</v>
      </c>
      <c r="B3">
        <v>0</v>
      </c>
      <c r="C3">
        <v>42764</v>
      </c>
    </row>
    <row r="4" spans="1:3" x14ac:dyDescent="0.2">
      <c r="A4">
        <v>2</v>
      </c>
      <c r="B4">
        <v>1</v>
      </c>
      <c r="C4">
        <v>28045</v>
      </c>
    </row>
    <row r="5" spans="1:3" x14ac:dyDescent="0.2">
      <c r="A5">
        <v>3</v>
      </c>
      <c r="B5">
        <v>4</v>
      </c>
      <c r="C5">
        <v>19464</v>
      </c>
    </row>
    <row r="6" spans="1:3" x14ac:dyDescent="0.2">
      <c r="A6">
        <v>4</v>
      </c>
      <c r="B6">
        <v>11</v>
      </c>
      <c r="C6">
        <v>12931</v>
      </c>
    </row>
    <row r="7" spans="1:3" x14ac:dyDescent="0.2">
      <c r="A7">
        <v>5</v>
      </c>
      <c r="B7">
        <v>26</v>
      </c>
      <c r="C7">
        <v>8246</v>
      </c>
    </row>
    <row r="8" spans="1:3" x14ac:dyDescent="0.2">
      <c r="A8">
        <v>7</v>
      </c>
      <c r="B8">
        <v>120</v>
      </c>
      <c r="C8">
        <v>4265</v>
      </c>
    </row>
    <row r="9" spans="1:3" x14ac:dyDescent="0.2">
      <c r="A9">
        <v>8</v>
      </c>
      <c r="B9">
        <v>248</v>
      </c>
      <c r="C9">
        <v>1552</v>
      </c>
    </row>
    <row r="10" spans="1:3" x14ac:dyDescent="0.2">
      <c r="A10">
        <v>10</v>
      </c>
      <c r="B10">
        <v>1014</v>
      </c>
      <c r="C10">
        <v>329</v>
      </c>
    </row>
    <row r="11" spans="1:3" x14ac:dyDescent="0.2">
      <c r="A11">
        <v>16</v>
      </c>
      <c r="B11">
        <v>65410</v>
      </c>
      <c r="C11">
        <v>36</v>
      </c>
    </row>
    <row r="12" spans="1:3" x14ac:dyDescent="0.2">
      <c r="A12">
        <v>16</v>
      </c>
      <c r="B12">
        <v>65411</v>
      </c>
      <c r="C12">
        <v>0</v>
      </c>
    </row>
    <row r="13" spans="1:3" hidden="1" x14ac:dyDescent="0.2">
      <c r="A13">
        <v>0</v>
      </c>
      <c r="B13">
        <v>0</v>
      </c>
      <c r="C13">
        <v>0</v>
      </c>
    </row>
    <row r="14" spans="1:3" hidden="1" x14ac:dyDescent="0.2">
      <c r="A14">
        <v>0</v>
      </c>
      <c r="B14">
        <v>0</v>
      </c>
      <c r="C14">
        <v>0</v>
      </c>
    </row>
    <row r="15" spans="1:3" hidden="1" x14ac:dyDescent="0.2">
      <c r="A15">
        <v>0</v>
      </c>
      <c r="B15">
        <v>0</v>
      </c>
      <c r="C15">
        <v>0</v>
      </c>
    </row>
    <row r="16" spans="1:3" hidden="1" x14ac:dyDescent="0.2">
      <c r="A16">
        <v>0</v>
      </c>
      <c r="B16">
        <v>0</v>
      </c>
      <c r="C16">
        <v>0</v>
      </c>
    </row>
    <row r="17" spans="1:3" hidden="1" x14ac:dyDescent="0.2">
      <c r="A17">
        <v>0</v>
      </c>
      <c r="B17">
        <v>0</v>
      </c>
      <c r="C17">
        <v>0</v>
      </c>
    </row>
    <row r="18" spans="1:3" hidden="1" x14ac:dyDescent="0.2">
      <c r="A18">
        <v>0</v>
      </c>
      <c r="B18">
        <v>0</v>
      </c>
      <c r="C18">
        <v>0</v>
      </c>
    </row>
    <row r="19" spans="1:3" x14ac:dyDescent="0.2">
      <c r="A19">
        <v>4</v>
      </c>
      <c r="B19">
        <v>12</v>
      </c>
      <c r="C19">
        <v>13791</v>
      </c>
    </row>
    <row r="20" spans="1:3" x14ac:dyDescent="0.2">
      <c r="A20">
        <v>5</v>
      </c>
      <c r="B20">
        <v>27</v>
      </c>
      <c r="C20">
        <v>4369</v>
      </c>
    </row>
    <row r="21" spans="1:3" x14ac:dyDescent="0.2">
      <c r="A21">
        <v>7</v>
      </c>
      <c r="B21">
        <v>121</v>
      </c>
      <c r="C21">
        <v>1433</v>
      </c>
    </row>
    <row r="22" spans="1:3" x14ac:dyDescent="0.2">
      <c r="A22">
        <v>9</v>
      </c>
      <c r="B22">
        <v>502</v>
      </c>
      <c r="C22">
        <v>526</v>
      </c>
    </row>
    <row r="23" spans="1:3" x14ac:dyDescent="0.2">
      <c r="A23">
        <v>11</v>
      </c>
      <c r="B23">
        <v>2038</v>
      </c>
      <c r="C23">
        <v>174</v>
      </c>
    </row>
    <row r="24" spans="1:3" x14ac:dyDescent="0.2">
      <c r="A24">
        <v>16</v>
      </c>
      <c r="B24">
        <v>65412</v>
      </c>
      <c r="C24">
        <v>49</v>
      </c>
    </row>
    <row r="25" spans="1:3" x14ac:dyDescent="0.2">
      <c r="A25">
        <v>16</v>
      </c>
      <c r="B25">
        <v>65413</v>
      </c>
      <c r="C25">
        <v>15</v>
      </c>
    </row>
    <row r="26" spans="1:3" x14ac:dyDescent="0.2">
      <c r="A26">
        <v>16</v>
      </c>
      <c r="B26">
        <v>65414</v>
      </c>
      <c r="C26">
        <v>3</v>
      </c>
    </row>
    <row r="27" spans="1:3" x14ac:dyDescent="0.2">
      <c r="A27">
        <v>16</v>
      </c>
      <c r="B27">
        <v>65415</v>
      </c>
      <c r="C27">
        <v>0</v>
      </c>
    </row>
    <row r="28" spans="1:3" x14ac:dyDescent="0.2">
      <c r="A28">
        <v>16</v>
      </c>
      <c r="B28">
        <v>65416</v>
      </c>
      <c r="C28">
        <v>0</v>
      </c>
    </row>
    <row r="29" spans="1:3" hidden="1" x14ac:dyDescent="0.2">
      <c r="A29">
        <v>0</v>
      </c>
      <c r="B29">
        <v>0</v>
      </c>
      <c r="C29">
        <v>0</v>
      </c>
    </row>
    <row r="30" spans="1:3" hidden="1" x14ac:dyDescent="0.2">
      <c r="A30">
        <v>0</v>
      </c>
      <c r="B30">
        <v>0</v>
      </c>
      <c r="C30">
        <v>0</v>
      </c>
    </row>
    <row r="31" spans="1:3" hidden="1" x14ac:dyDescent="0.2">
      <c r="A31">
        <v>0</v>
      </c>
      <c r="B31">
        <v>0</v>
      </c>
      <c r="C31">
        <v>0</v>
      </c>
    </row>
    <row r="32" spans="1:3" hidden="1" x14ac:dyDescent="0.2">
      <c r="A32">
        <v>0</v>
      </c>
      <c r="B32">
        <v>0</v>
      </c>
      <c r="C32">
        <v>0</v>
      </c>
    </row>
    <row r="33" spans="1:3" hidden="1" x14ac:dyDescent="0.2">
      <c r="A33">
        <v>0</v>
      </c>
      <c r="B33">
        <v>0</v>
      </c>
      <c r="C33">
        <v>0</v>
      </c>
    </row>
    <row r="34" spans="1:3" hidden="1" x14ac:dyDescent="0.2">
      <c r="A34">
        <v>0</v>
      </c>
      <c r="B34">
        <v>0</v>
      </c>
      <c r="C34">
        <v>0</v>
      </c>
    </row>
    <row r="35" spans="1:3" x14ac:dyDescent="0.2">
      <c r="A35">
        <v>5</v>
      </c>
      <c r="B35">
        <v>28</v>
      </c>
      <c r="C35">
        <v>6294</v>
      </c>
    </row>
    <row r="36" spans="1:3" x14ac:dyDescent="0.2">
      <c r="A36">
        <v>8</v>
      </c>
      <c r="B36">
        <v>249</v>
      </c>
      <c r="C36">
        <v>1101</v>
      </c>
    </row>
    <row r="37" spans="1:3" x14ac:dyDescent="0.2">
      <c r="A37">
        <v>10</v>
      </c>
      <c r="B37">
        <v>1015</v>
      </c>
      <c r="C37">
        <v>210</v>
      </c>
    </row>
    <row r="38" spans="1:3" x14ac:dyDescent="0.2">
      <c r="A38">
        <v>12</v>
      </c>
      <c r="B38">
        <v>4084</v>
      </c>
      <c r="C38">
        <v>52</v>
      </c>
    </row>
    <row r="39" spans="1:3" x14ac:dyDescent="0.2">
      <c r="A39">
        <v>16</v>
      </c>
      <c r="B39">
        <v>65417</v>
      </c>
      <c r="C39">
        <v>8</v>
      </c>
    </row>
    <row r="40" spans="1:3" x14ac:dyDescent="0.2">
      <c r="A40">
        <v>16</v>
      </c>
      <c r="B40">
        <v>65418</v>
      </c>
      <c r="C40">
        <v>4</v>
      </c>
    </row>
    <row r="41" spans="1:3" x14ac:dyDescent="0.2">
      <c r="A41">
        <v>16</v>
      </c>
      <c r="B41">
        <v>65419</v>
      </c>
      <c r="C41">
        <v>0</v>
      </c>
    </row>
    <row r="42" spans="1:3" x14ac:dyDescent="0.2">
      <c r="A42">
        <v>16</v>
      </c>
      <c r="B42">
        <v>65420</v>
      </c>
      <c r="C42">
        <v>0</v>
      </c>
    </row>
    <row r="43" spans="1:3" x14ac:dyDescent="0.2">
      <c r="A43">
        <v>16</v>
      </c>
      <c r="B43">
        <v>65421</v>
      </c>
      <c r="C43">
        <v>0</v>
      </c>
    </row>
    <row r="44" spans="1:3" x14ac:dyDescent="0.2">
      <c r="A44">
        <v>16</v>
      </c>
      <c r="B44">
        <v>65422</v>
      </c>
      <c r="C44">
        <v>0</v>
      </c>
    </row>
    <row r="45" spans="1:3" hidden="1" x14ac:dyDescent="0.2">
      <c r="A45">
        <v>0</v>
      </c>
      <c r="B45">
        <v>0</v>
      </c>
      <c r="C45">
        <v>0</v>
      </c>
    </row>
    <row r="46" spans="1:3" hidden="1" x14ac:dyDescent="0.2">
      <c r="A46">
        <v>0</v>
      </c>
      <c r="B46">
        <v>0</v>
      </c>
      <c r="C46">
        <v>0</v>
      </c>
    </row>
    <row r="47" spans="1:3" hidden="1" x14ac:dyDescent="0.2">
      <c r="A47">
        <v>0</v>
      </c>
      <c r="B47">
        <v>0</v>
      </c>
      <c r="C47">
        <v>0</v>
      </c>
    </row>
    <row r="48" spans="1:3" hidden="1" x14ac:dyDescent="0.2">
      <c r="A48">
        <v>0</v>
      </c>
      <c r="B48">
        <v>0</v>
      </c>
      <c r="C48">
        <v>0</v>
      </c>
    </row>
    <row r="49" spans="1:3" hidden="1" x14ac:dyDescent="0.2">
      <c r="A49">
        <v>0</v>
      </c>
      <c r="B49">
        <v>0</v>
      </c>
      <c r="C49">
        <v>0</v>
      </c>
    </row>
    <row r="50" spans="1:3" hidden="1" x14ac:dyDescent="0.2">
      <c r="A50">
        <v>0</v>
      </c>
      <c r="B50">
        <v>0</v>
      </c>
      <c r="C50">
        <v>0</v>
      </c>
    </row>
    <row r="51" spans="1:3" x14ac:dyDescent="0.2">
      <c r="A51">
        <v>6</v>
      </c>
      <c r="B51">
        <v>58</v>
      </c>
      <c r="C51">
        <v>3643</v>
      </c>
    </row>
    <row r="52" spans="1:3" x14ac:dyDescent="0.2">
      <c r="A52">
        <v>9</v>
      </c>
      <c r="B52">
        <v>503</v>
      </c>
      <c r="C52">
        <v>423</v>
      </c>
    </row>
    <row r="53" spans="1:3" x14ac:dyDescent="0.2">
      <c r="A53">
        <v>12</v>
      </c>
      <c r="B53">
        <v>4085</v>
      </c>
      <c r="C53">
        <v>54</v>
      </c>
    </row>
    <row r="54" spans="1:3" x14ac:dyDescent="0.2">
      <c r="A54">
        <v>16</v>
      </c>
      <c r="B54">
        <v>65423</v>
      </c>
      <c r="C54">
        <v>10</v>
      </c>
    </row>
    <row r="55" spans="1:3" x14ac:dyDescent="0.2">
      <c r="A55">
        <v>16</v>
      </c>
      <c r="B55">
        <v>65424</v>
      </c>
      <c r="C55">
        <v>2</v>
      </c>
    </row>
    <row r="56" spans="1:3" x14ac:dyDescent="0.2">
      <c r="A56">
        <v>16</v>
      </c>
      <c r="B56">
        <v>65425</v>
      </c>
      <c r="C56">
        <v>0</v>
      </c>
    </row>
    <row r="57" spans="1:3" x14ac:dyDescent="0.2">
      <c r="A57">
        <v>16</v>
      </c>
      <c r="B57">
        <v>65426</v>
      </c>
      <c r="C57">
        <v>0</v>
      </c>
    </row>
    <row r="58" spans="1:3" x14ac:dyDescent="0.2">
      <c r="A58">
        <v>16</v>
      </c>
      <c r="B58">
        <v>65427</v>
      </c>
      <c r="C58">
        <v>0</v>
      </c>
    </row>
    <row r="59" spans="1:3" x14ac:dyDescent="0.2">
      <c r="A59">
        <v>16</v>
      </c>
      <c r="B59">
        <v>65428</v>
      </c>
      <c r="C59">
        <v>0</v>
      </c>
    </row>
    <row r="60" spans="1:3" x14ac:dyDescent="0.2">
      <c r="A60">
        <v>16</v>
      </c>
      <c r="B60">
        <v>65429</v>
      </c>
      <c r="C60">
        <v>0</v>
      </c>
    </row>
    <row r="61" spans="1:3" hidden="1" x14ac:dyDescent="0.2">
      <c r="A61">
        <v>0</v>
      </c>
      <c r="B61">
        <v>0</v>
      </c>
      <c r="C61">
        <v>0</v>
      </c>
    </row>
    <row r="62" spans="1:3" hidden="1" x14ac:dyDescent="0.2">
      <c r="A62">
        <v>0</v>
      </c>
      <c r="B62">
        <v>0</v>
      </c>
      <c r="C62">
        <v>0</v>
      </c>
    </row>
    <row r="63" spans="1:3" hidden="1" x14ac:dyDescent="0.2">
      <c r="A63">
        <v>0</v>
      </c>
      <c r="B63">
        <v>0</v>
      </c>
      <c r="C63">
        <v>0</v>
      </c>
    </row>
    <row r="64" spans="1:3" hidden="1" x14ac:dyDescent="0.2">
      <c r="A64">
        <v>0</v>
      </c>
      <c r="B64">
        <v>0</v>
      </c>
      <c r="C64">
        <v>0</v>
      </c>
    </row>
    <row r="65" spans="1:3" hidden="1" x14ac:dyDescent="0.2">
      <c r="A65">
        <v>0</v>
      </c>
      <c r="B65">
        <v>0</v>
      </c>
      <c r="C65">
        <v>0</v>
      </c>
    </row>
    <row r="66" spans="1:3" hidden="1" x14ac:dyDescent="0.2">
      <c r="A66">
        <v>0</v>
      </c>
      <c r="B66">
        <v>0</v>
      </c>
      <c r="C66">
        <v>0</v>
      </c>
    </row>
    <row r="67" spans="1:3" x14ac:dyDescent="0.2">
      <c r="A67">
        <v>6</v>
      </c>
      <c r="B67">
        <v>59</v>
      </c>
      <c r="C67">
        <v>2345</v>
      </c>
    </row>
    <row r="68" spans="1:3" x14ac:dyDescent="0.2">
      <c r="A68">
        <v>10</v>
      </c>
      <c r="B68">
        <v>1016</v>
      </c>
      <c r="C68">
        <v>159</v>
      </c>
    </row>
    <row r="69" spans="1:3" x14ac:dyDescent="0.2">
      <c r="A69">
        <v>16</v>
      </c>
      <c r="B69">
        <v>65430</v>
      </c>
      <c r="C69">
        <v>10</v>
      </c>
    </row>
    <row r="70" spans="1:3" x14ac:dyDescent="0.2">
      <c r="A70">
        <v>16</v>
      </c>
      <c r="B70">
        <v>65431</v>
      </c>
      <c r="C70">
        <v>2</v>
      </c>
    </row>
    <row r="71" spans="1:3" x14ac:dyDescent="0.2">
      <c r="A71">
        <v>16</v>
      </c>
      <c r="B71">
        <v>65432</v>
      </c>
      <c r="C71">
        <v>0</v>
      </c>
    </row>
    <row r="72" spans="1:3" x14ac:dyDescent="0.2">
      <c r="A72">
        <v>16</v>
      </c>
      <c r="B72">
        <v>65433</v>
      </c>
      <c r="C72">
        <v>0</v>
      </c>
    </row>
    <row r="73" spans="1:3" x14ac:dyDescent="0.2">
      <c r="A73">
        <v>16</v>
      </c>
      <c r="B73">
        <v>65434</v>
      </c>
      <c r="C73">
        <v>0</v>
      </c>
    </row>
    <row r="74" spans="1:3" x14ac:dyDescent="0.2">
      <c r="A74">
        <v>16</v>
      </c>
      <c r="B74">
        <v>65435</v>
      </c>
      <c r="C74">
        <v>0</v>
      </c>
    </row>
    <row r="75" spans="1:3" x14ac:dyDescent="0.2">
      <c r="A75">
        <v>16</v>
      </c>
      <c r="B75">
        <v>65436</v>
      </c>
      <c r="C75">
        <v>0</v>
      </c>
    </row>
    <row r="76" spans="1:3" x14ac:dyDescent="0.2">
      <c r="A76">
        <v>16</v>
      </c>
      <c r="B76">
        <v>65437</v>
      </c>
      <c r="C76">
        <v>0</v>
      </c>
    </row>
    <row r="77" spans="1:3" hidden="1" x14ac:dyDescent="0.2">
      <c r="A77">
        <v>0</v>
      </c>
      <c r="B77">
        <v>0</v>
      </c>
      <c r="C77">
        <v>0</v>
      </c>
    </row>
    <row r="78" spans="1:3" hidden="1" x14ac:dyDescent="0.2">
      <c r="A78">
        <v>0</v>
      </c>
      <c r="B78">
        <v>0</v>
      </c>
      <c r="C78">
        <v>0</v>
      </c>
    </row>
    <row r="79" spans="1:3" hidden="1" x14ac:dyDescent="0.2">
      <c r="A79">
        <v>0</v>
      </c>
      <c r="B79">
        <v>0</v>
      </c>
      <c r="C79">
        <v>0</v>
      </c>
    </row>
    <row r="80" spans="1:3" hidden="1" x14ac:dyDescent="0.2">
      <c r="A80">
        <v>0</v>
      </c>
      <c r="B80">
        <v>0</v>
      </c>
      <c r="C80">
        <v>0</v>
      </c>
    </row>
    <row r="81" spans="1:3" hidden="1" x14ac:dyDescent="0.2">
      <c r="A81">
        <v>0</v>
      </c>
      <c r="B81">
        <v>0</v>
      </c>
      <c r="C81">
        <v>0</v>
      </c>
    </row>
    <row r="82" spans="1:3" hidden="1" x14ac:dyDescent="0.2">
      <c r="A82">
        <v>0</v>
      </c>
      <c r="B82">
        <v>0</v>
      </c>
      <c r="C82">
        <v>0</v>
      </c>
    </row>
    <row r="83" spans="1:3" x14ac:dyDescent="0.2">
      <c r="A83">
        <v>7</v>
      </c>
      <c r="B83">
        <v>122</v>
      </c>
      <c r="C83">
        <v>1457</v>
      </c>
    </row>
    <row r="84" spans="1:3" x14ac:dyDescent="0.2">
      <c r="A84">
        <v>11</v>
      </c>
      <c r="B84">
        <v>2039</v>
      </c>
      <c r="C84">
        <v>77</v>
      </c>
    </row>
    <row r="85" spans="1:3" x14ac:dyDescent="0.2">
      <c r="A85">
        <v>16</v>
      </c>
      <c r="B85">
        <v>65438</v>
      </c>
      <c r="C85">
        <v>4</v>
      </c>
    </row>
    <row r="86" spans="1:3" x14ac:dyDescent="0.2">
      <c r="A86">
        <v>16</v>
      </c>
      <c r="B86">
        <v>65439</v>
      </c>
      <c r="C86">
        <v>0</v>
      </c>
    </row>
    <row r="87" spans="1:3" x14ac:dyDescent="0.2">
      <c r="A87">
        <v>16</v>
      </c>
      <c r="B87">
        <v>65440</v>
      </c>
      <c r="C87">
        <v>0</v>
      </c>
    </row>
    <row r="88" spans="1:3" x14ac:dyDescent="0.2">
      <c r="A88">
        <v>16</v>
      </c>
      <c r="B88">
        <v>65441</v>
      </c>
      <c r="C88">
        <v>0</v>
      </c>
    </row>
    <row r="89" spans="1:3" x14ac:dyDescent="0.2">
      <c r="A89">
        <v>16</v>
      </c>
      <c r="B89">
        <v>65442</v>
      </c>
      <c r="C89">
        <v>0</v>
      </c>
    </row>
    <row r="90" spans="1:3" x14ac:dyDescent="0.2">
      <c r="A90">
        <v>16</v>
      </c>
      <c r="B90">
        <v>65443</v>
      </c>
      <c r="C90">
        <v>0</v>
      </c>
    </row>
    <row r="91" spans="1:3" x14ac:dyDescent="0.2">
      <c r="A91">
        <v>16</v>
      </c>
      <c r="B91">
        <v>65444</v>
      </c>
      <c r="C91">
        <v>0</v>
      </c>
    </row>
    <row r="92" spans="1:3" x14ac:dyDescent="0.2">
      <c r="A92">
        <v>16</v>
      </c>
      <c r="B92">
        <v>65445</v>
      </c>
      <c r="C92">
        <v>0</v>
      </c>
    </row>
    <row r="93" spans="1:3" hidden="1" x14ac:dyDescent="0.2">
      <c r="A93">
        <v>0</v>
      </c>
      <c r="B93">
        <v>0</v>
      </c>
      <c r="C93">
        <v>0</v>
      </c>
    </row>
    <row r="94" spans="1:3" hidden="1" x14ac:dyDescent="0.2">
      <c r="A94">
        <v>0</v>
      </c>
      <c r="B94">
        <v>0</v>
      </c>
      <c r="C94">
        <v>0</v>
      </c>
    </row>
    <row r="95" spans="1:3" hidden="1" x14ac:dyDescent="0.2">
      <c r="A95">
        <v>0</v>
      </c>
      <c r="B95">
        <v>0</v>
      </c>
      <c r="C95">
        <v>0</v>
      </c>
    </row>
    <row r="96" spans="1:3" hidden="1" x14ac:dyDescent="0.2">
      <c r="A96">
        <v>0</v>
      </c>
      <c r="B96">
        <v>0</v>
      </c>
      <c r="C96">
        <v>0</v>
      </c>
    </row>
    <row r="97" spans="1:3" hidden="1" x14ac:dyDescent="0.2">
      <c r="A97">
        <v>0</v>
      </c>
      <c r="B97">
        <v>0</v>
      </c>
      <c r="C97">
        <v>0</v>
      </c>
    </row>
    <row r="98" spans="1:3" hidden="1" x14ac:dyDescent="0.2">
      <c r="A98">
        <v>0</v>
      </c>
      <c r="B98">
        <v>0</v>
      </c>
      <c r="C98">
        <v>0</v>
      </c>
    </row>
    <row r="99" spans="1:3" x14ac:dyDescent="0.2">
      <c r="A99">
        <v>7</v>
      </c>
      <c r="B99">
        <v>123</v>
      </c>
      <c r="C99">
        <v>1045</v>
      </c>
    </row>
    <row r="100" spans="1:3" x14ac:dyDescent="0.2">
      <c r="A100">
        <v>12</v>
      </c>
      <c r="B100">
        <v>4086</v>
      </c>
      <c r="C100">
        <v>38</v>
      </c>
    </row>
    <row r="101" spans="1:3" x14ac:dyDescent="0.2">
      <c r="A101">
        <v>16</v>
      </c>
      <c r="B101">
        <v>65446</v>
      </c>
      <c r="C101">
        <v>2</v>
      </c>
    </row>
    <row r="102" spans="1:3" x14ac:dyDescent="0.2">
      <c r="A102">
        <v>16</v>
      </c>
      <c r="B102">
        <v>65447</v>
      </c>
      <c r="C102">
        <v>0</v>
      </c>
    </row>
    <row r="103" spans="1:3" x14ac:dyDescent="0.2">
      <c r="A103">
        <v>16</v>
      </c>
      <c r="B103">
        <v>65448</v>
      </c>
      <c r="C103">
        <v>0</v>
      </c>
    </row>
    <row r="104" spans="1:3" x14ac:dyDescent="0.2">
      <c r="A104">
        <v>16</v>
      </c>
      <c r="B104">
        <v>65449</v>
      </c>
      <c r="C104">
        <v>0</v>
      </c>
    </row>
    <row r="105" spans="1:3" x14ac:dyDescent="0.2">
      <c r="A105">
        <v>16</v>
      </c>
      <c r="B105">
        <v>65450</v>
      </c>
      <c r="C105">
        <v>0</v>
      </c>
    </row>
    <row r="106" spans="1:3" x14ac:dyDescent="0.2">
      <c r="A106">
        <v>16</v>
      </c>
      <c r="B106">
        <v>65451</v>
      </c>
      <c r="C106">
        <v>0</v>
      </c>
    </row>
    <row r="107" spans="1:3" x14ac:dyDescent="0.2">
      <c r="A107">
        <v>16</v>
      </c>
      <c r="B107">
        <v>65452</v>
      </c>
      <c r="C107">
        <v>0</v>
      </c>
    </row>
    <row r="108" spans="1:3" x14ac:dyDescent="0.2">
      <c r="A108">
        <v>16</v>
      </c>
      <c r="B108">
        <v>65453</v>
      </c>
      <c r="C108">
        <v>0</v>
      </c>
    </row>
    <row r="109" spans="1:3" hidden="1" x14ac:dyDescent="0.2">
      <c r="A109">
        <v>0</v>
      </c>
      <c r="B109">
        <v>0</v>
      </c>
      <c r="C109">
        <v>0</v>
      </c>
    </row>
    <row r="110" spans="1:3" hidden="1" x14ac:dyDescent="0.2">
      <c r="A110">
        <v>0</v>
      </c>
      <c r="B110">
        <v>0</v>
      </c>
      <c r="C110">
        <v>0</v>
      </c>
    </row>
    <row r="111" spans="1:3" hidden="1" x14ac:dyDescent="0.2">
      <c r="A111">
        <v>0</v>
      </c>
      <c r="B111">
        <v>0</v>
      </c>
      <c r="C111">
        <v>0</v>
      </c>
    </row>
    <row r="112" spans="1:3" hidden="1" x14ac:dyDescent="0.2">
      <c r="A112">
        <v>0</v>
      </c>
      <c r="B112">
        <v>0</v>
      </c>
      <c r="C112">
        <v>0</v>
      </c>
    </row>
    <row r="113" spans="1:3" hidden="1" x14ac:dyDescent="0.2">
      <c r="A113">
        <v>0</v>
      </c>
      <c r="B113">
        <v>0</v>
      </c>
      <c r="C113">
        <v>0</v>
      </c>
    </row>
    <row r="114" spans="1:3" hidden="1" x14ac:dyDescent="0.2">
      <c r="A114">
        <v>0</v>
      </c>
      <c r="B114">
        <v>0</v>
      </c>
      <c r="C114">
        <v>0</v>
      </c>
    </row>
    <row r="115" spans="1:3" x14ac:dyDescent="0.2">
      <c r="A115">
        <v>8</v>
      </c>
      <c r="B115">
        <v>250</v>
      </c>
      <c r="C115">
        <v>797</v>
      </c>
    </row>
    <row r="116" spans="1:3" x14ac:dyDescent="0.2">
      <c r="A116">
        <v>12</v>
      </c>
      <c r="B116">
        <v>4087</v>
      </c>
      <c r="C116">
        <v>16</v>
      </c>
    </row>
    <row r="117" spans="1:3" x14ac:dyDescent="0.2">
      <c r="A117">
        <v>16</v>
      </c>
      <c r="B117">
        <v>65454</v>
      </c>
      <c r="C117">
        <v>0</v>
      </c>
    </row>
    <row r="118" spans="1:3" x14ac:dyDescent="0.2">
      <c r="A118">
        <v>16</v>
      </c>
      <c r="B118">
        <v>65455</v>
      </c>
      <c r="C118">
        <v>0</v>
      </c>
    </row>
    <row r="119" spans="1:3" x14ac:dyDescent="0.2">
      <c r="A119">
        <v>16</v>
      </c>
      <c r="B119">
        <v>65456</v>
      </c>
      <c r="C119">
        <v>0</v>
      </c>
    </row>
    <row r="120" spans="1:3" x14ac:dyDescent="0.2">
      <c r="A120">
        <v>16</v>
      </c>
      <c r="B120">
        <v>65457</v>
      </c>
      <c r="C120">
        <v>0</v>
      </c>
    </row>
    <row r="121" spans="1:3" x14ac:dyDescent="0.2">
      <c r="A121">
        <v>16</v>
      </c>
      <c r="B121">
        <v>65458</v>
      </c>
      <c r="C121">
        <v>0</v>
      </c>
    </row>
    <row r="122" spans="1:3" x14ac:dyDescent="0.2">
      <c r="A122">
        <v>16</v>
      </c>
      <c r="B122">
        <v>65459</v>
      </c>
      <c r="C122">
        <v>0</v>
      </c>
    </row>
    <row r="123" spans="1:3" x14ac:dyDescent="0.2">
      <c r="A123">
        <v>16</v>
      </c>
      <c r="B123">
        <v>65460</v>
      </c>
      <c r="C123">
        <v>0</v>
      </c>
    </row>
    <row r="124" spans="1:3" x14ac:dyDescent="0.2">
      <c r="A124">
        <v>16</v>
      </c>
      <c r="B124">
        <v>65461</v>
      </c>
      <c r="C124">
        <v>0</v>
      </c>
    </row>
    <row r="125" spans="1:3" hidden="1" x14ac:dyDescent="0.2">
      <c r="A125">
        <v>0</v>
      </c>
      <c r="B125">
        <v>0</v>
      </c>
      <c r="C125">
        <v>0</v>
      </c>
    </row>
    <row r="126" spans="1:3" hidden="1" x14ac:dyDescent="0.2">
      <c r="A126">
        <v>0</v>
      </c>
      <c r="B126">
        <v>0</v>
      </c>
      <c r="C126">
        <v>0</v>
      </c>
    </row>
    <row r="127" spans="1:3" hidden="1" x14ac:dyDescent="0.2">
      <c r="A127">
        <v>0</v>
      </c>
      <c r="B127">
        <v>0</v>
      </c>
      <c r="C127">
        <v>0</v>
      </c>
    </row>
    <row r="128" spans="1:3" hidden="1" x14ac:dyDescent="0.2">
      <c r="A128">
        <v>0</v>
      </c>
      <c r="B128">
        <v>0</v>
      </c>
      <c r="C128">
        <v>0</v>
      </c>
    </row>
    <row r="129" spans="1:3" hidden="1" x14ac:dyDescent="0.2">
      <c r="A129">
        <v>0</v>
      </c>
      <c r="B129">
        <v>0</v>
      </c>
      <c r="C129">
        <v>0</v>
      </c>
    </row>
    <row r="130" spans="1:3" hidden="1" x14ac:dyDescent="0.2">
      <c r="A130">
        <v>0</v>
      </c>
      <c r="B130">
        <v>0</v>
      </c>
      <c r="C130">
        <v>0</v>
      </c>
    </row>
    <row r="131" spans="1:3" x14ac:dyDescent="0.2">
      <c r="A131">
        <v>9</v>
      </c>
      <c r="B131">
        <v>504</v>
      </c>
      <c r="C131">
        <v>498</v>
      </c>
    </row>
    <row r="132" spans="1:3" x14ac:dyDescent="0.2">
      <c r="A132">
        <v>15</v>
      </c>
      <c r="B132">
        <v>32704</v>
      </c>
      <c r="C132">
        <v>10</v>
      </c>
    </row>
    <row r="133" spans="1:3" x14ac:dyDescent="0.2">
      <c r="A133">
        <v>16</v>
      </c>
      <c r="B133">
        <v>65462</v>
      </c>
      <c r="C133">
        <v>0</v>
      </c>
    </row>
    <row r="134" spans="1:3" x14ac:dyDescent="0.2">
      <c r="A134">
        <v>16</v>
      </c>
      <c r="B134">
        <v>65463</v>
      </c>
      <c r="C134">
        <v>0</v>
      </c>
    </row>
    <row r="135" spans="1:3" x14ac:dyDescent="0.2">
      <c r="A135">
        <v>16</v>
      </c>
      <c r="B135">
        <v>65464</v>
      </c>
      <c r="C135">
        <v>0</v>
      </c>
    </row>
    <row r="136" spans="1:3" x14ac:dyDescent="0.2">
      <c r="A136">
        <v>16</v>
      </c>
      <c r="B136">
        <v>65465</v>
      </c>
      <c r="C136">
        <v>0</v>
      </c>
    </row>
    <row r="137" spans="1:3" x14ac:dyDescent="0.2">
      <c r="A137">
        <v>16</v>
      </c>
      <c r="B137">
        <v>65466</v>
      </c>
      <c r="C137">
        <v>0</v>
      </c>
    </row>
    <row r="138" spans="1:3" x14ac:dyDescent="0.2">
      <c r="A138">
        <v>16</v>
      </c>
      <c r="B138">
        <v>65467</v>
      </c>
      <c r="C138">
        <v>0</v>
      </c>
    </row>
    <row r="139" spans="1:3" x14ac:dyDescent="0.2">
      <c r="A139">
        <v>16</v>
      </c>
      <c r="B139">
        <v>65468</v>
      </c>
      <c r="C139">
        <v>0</v>
      </c>
    </row>
    <row r="140" spans="1:3" x14ac:dyDescent="0.2">
      <c r="A140">
        <v>16</v>
      </c>
      <c r="B140">
        <v>65469</v>
      </c>
      <c r="C140">
        <v>0</v>
      </c>
    </row>
    <row r="141" spans="1:3" hidden="1" x14ac:dyDescent="0.2">
      <c r="A141">
        <v>0</v>
      </c>
      <c r="B141">
        <v>0</v>
      </c>
      <c r="C141">
        <v>0</v>
      </c>
    </row>
    <row r="142" spans="1:3" hidden="1" x14ac:dyDescent="0.2">
      <c r="A142">
        <v>0</v>
      </c>
      <c r="B142">
        <v>0</v>
      </c>
      <c r="C142">
        <v>0</v>
      </c>
    </row>
    <row r="143" spans="1:3" hidden="1" x14ac:dyDescent="0.2">
      <c r="A143">
        <v>0</v>
      </c>
      <c r="B143">
        <v>0</v>
      </c>
      <c r="C143">
        <v>0</v>
      </c>
    </row>
    <row r="144" spans="1:3" hidden="1" x14ac:dyDescent="0.2">
      <c r="A144">
        <v>0</v>
      </c>
      <c r="B144">
        <v>0</v>
      </c>
      <c r="C144">
        <v>0</v>
      </c>
    </row>
    <row r="145" spans="1:3" hidden="1" x14ac:dyDescent="0.2">
      <c r="A145">
        <v>0</v>
      </c>
      <c r="B145">
        <v>0</v>
      </c>
      <c r="C145">
        <v>0</v>
      </c>
    </row>
    <row r="146" spans="1:3" hidden="1" x14ac:dyDescent="0.2">
      <c r="A146">
        <v>0</v>
      </c>
      <c r="B146">
        <v>0</v>
      </c>
      <c r="C146">
        <v>0</v>
      </c>
    </row>
    <row r="147" spans="1:3" x14ac:dyDescent="0.2">
      <c r="A147">
        <v>9</v>
      </c>
      <c r="B147">
        <v>505</v>
      </c>
      <c r="C147">
        <v>412</v>
      </c>
    </row>
    <row r="148" spans="1:3" x14ac:dyDescent="0.2">
      <c r="A148">
        <v>16</v>
      </c>
      <c r="B148">
        <v>65470</v>
      </c>
      <c r="C148">
        <v>6</v>
      </c>
    </row>
    <row r="149" spans="1:3" x14ac:dyDescent="0.2">
      <c r="A149">
        <v>16</v>
      </c>
      <c r="B149">
        <v>65471</v>
      </c>
      <c r="C149">
        <v>0</v>
      </c>
    </row>
    <row r="150" spans="1:3" x14ac:dyDescent="0.2">
      <c r="A150">
        <v>16</v>
      </c>
      <c r="B150">
        <v>65472</v>
      </c>
      <c r="C150">
        <v>0</v>
      </c>
    </row>
    <row r="151" spans="1:3" x14ac:dyDescent="0.2">
      <c r="A151">
        <v>16</v>
      </c>
      <c r="B151">
        <v>65473</v>
      </c>
      <c r="C151">
        <v>0</v>
      </c>
    </row>
    <row r="152" spans="1:3" x14ac:dyDescent="0.2">
      <c r="A152">
        <v>16</v>
      </c>
      <c r="B152">
        <v>65474</v>
      </c>
      <c r="C152">
        <v>0</v>
      </c>
    </row>
    <row r="153" spans="1:3" x14ac:dyDescent="0.2">
      <c r="A153">
        <v>16</v>
      </c>
      <c r="B153">
        <v>65475</v>
      </c>
      <c r="C153">
        <v>0</v>
      </c>
    </row>
    <row r="154" spans="1:3" x14ac:dyDescent="0.2">
      <c r="A154">
        <v>16</v>
      </c>
      <c r="B154">
        <v>65476</v>
      </c>
      <c r="C154">
        <v>0</v>
      </c>
    </row>
    <row r="155" spans="1:3" x14ac:dyDescent="0.2">
      <c r="A155">
        <v>16</v>
      </c>
      <c r="B155">
        <v>65477</v>
      </c>
      <c r="C155">
        <v>0</v>
      </c>
    </row>
    <row r="156" spans="1:3" x14ac:dyDescent="0.2">
      <c r="A156">
        <v>16</v>
      </c>
      <c r="B156">
        <v>65478</v>
      </c>
      <c r="C156">
        <v>0</v>
      </c>
    </row>
    <row r="157" spans="1:3" hidden="1" x14ac:dyDescent="0.2">
      <c r="A157">
        <v>0</v>
      </c>
      <c r="B157">
        <v>0</v>
      </c>
      <c r="C157">
        <v>0</v>
      </c>
    </row>
    <row r="158" spans="1:3" hidden="1" x14ac:dyDescent="0.2">
      <c r="A158">
        <v>0</v>
      </c>
      <c r="B158">
        <v>0</v>
      </c>
      <c r="C158">
        <v>0</v>
      </c>
    </row>
    <row r="159" spans="1:3" hidden="1" x14ac:dyDescent="0.2">
      <c r="A159">
        <v>0</v>
      </c>
      <c r="B159">
        <v>0</v>
      </c>
      <c r="C159">
        <v>0</v>
      </c>
    </row>
    <row r="160" spans="1:3" hidden="1" x14ac:dyDescent="0.2">
      <c r="A160">
        <v>0</v>
      </c>
      <c r="B160">
        <v>0</v>
      </c>
      <c r="C160">
        <v>0</v>
      </c>
    </row>
    <row r="161" spans="1:3" hidden="1" x14ac:dyDescent="0.2">
      <c r="A161">
        <v>0</v>
      </c>
      <c r="B161">
        <v>0</v>
      </c>
      <c r="C161">
        <v>0</v>
      </c>
    </row>
    <row r="162" spans="1:3" hidden="1" x14ac:dyDescent="0.2">
      <c r="A162">
        <v>0</v>
      </c>
      <c r="B162">
        <v>0</v>
      </c>
      <c r="C162">
        <v>0</v>
      </c>
    </row>
    <row r="163" spans="1:3" x14ac:dyDescent="0.2">
      <c r="A163">
        <v>9</v>
      </c>
      <c r="B163">
        <v>506</v>
      </c>
      <c r="C163">
        <v>279</v>
      </c>
    </row>
    <row r="164" spans="1:3" x14ac:dyDescent="0.2">
      <c r="A164">
        <v>16</v>
      </c>
      <c r="B164">
        <v>65479</v>
      </c>
      <c r="C164">
        <v>0</v>
      </c>
    </row>
    <row r="165" spans="1:3" x14ac:dyDescent="0.2">
      <c r="A165">
        <v>16</v>
      </c>
      <c r="B165">
        <v>65480</v>
      </c>
      <c r="C165">
        <v>0</v>
      </c>
    </row>
    <row r="166" spans="1:3" x14ac:dyDescent="0.2">
      <c r="A166">
        <v>16</v>
      </c>
      <c r="B166">
        <v>65481</v>
      </c>
      <c r="C166">
        <v>0</v>
      </c>
    </row>
    <row r="167" spans="1:3" x14ac:dyDescent="0.2">
      <c r="A167">
        <v>16</v>
      </c>
      <c r="B167">
        <v>65482</v>
      </c>
      <c r="C167">
        <v>0</v>
      </c>
    </row>
    <row r="168" spans="1:3" x14ac:dyDescent="0.2">
      <c r="A168">
        <v>16</v>
      </c>
      <c r="B168">
        <v>65483</v>
      </c>
      <c r="C168">
        <v>0</v>
      </c>
    </row>
    <row r="169" spans="1:3" x14ac:dyDescent="0.2">
      <c r="A169">
        <v>16</v>
      </c>
      <c r="B169">
        <v>65484</v>
      </c>
      <c r="C169">
        <v>0</v>
      </c>
    </row>
    <row r="170" spans="1:3" x14ac:dyDescent="0.2">
      <c r="A170">
        <v>16</v>
      </c>
      <c r="B170">
        <v>65485</v>
      </c>
      <c r="C170">
        <v>0</v>
      </c>
    </row>
    <row r="171" spans="1:3" x14ac:dyDescent="0.2">
      <c r="A171">
        <v>16</v>
      </c>
      <c r="B171">
        <v>65486</v>
      </c>
      <c r="C171">
        <v>0</v>
      </c>
    </row>
    <row r="172" spans="1:3" x14ac:dyDescent="0.2">
      <c r="A172">
        <v>16</v>
      </c>
      <c r="B172">
        <v>65487</v>
      </c>
      <c r="C172">
        <v>0</v>
      </c>
    </row>
    <row r="173" spans="1:3" hidden="1" x14ac:dyDescent="0.2">
      <c r="A173">
        <v>0</v>
      </c>
      <c r="B173">
        <v>0</v>
      </c>
      <c r="C173">
        <v>0</v>
      </c>
    </row>
    <row r="174" spans="1:3" hidden="1" x14ac:dyDescent="0.2">
      <c r="A174">
        <v>0</v>
      </c>
      <c r="B174">
        <v>0</v>
      </c>
      <c r="C174">
        <v>0</v>
      </c>
    </row>
    <row r="175" spans="1:3" hidden="1" x14ac:dyDescent="0.2">
      <c r="A175">
        <v>0</v>
      </c>
      <c r="B175">
        <v>0</v>
      </c>
      <c r="C175">
        <v>0</v>
      </c>
    </row>
    <row r="176" spans="1:3" hidden="1" x14ac:dyDescent="0.2">
      <c r="A176">
        <v>0</v>
      </c>
      <c r="B176">
        <v>0</v>
      </c>
      <c r="C176">
        <v>0</v>
      </c>
    </row>
    <row r="177" spans="1:3" hidden="1" x14ac:dyDescent="0.2">
      <c r="A177">
        <v>0</v>
      </c>
      <c r="B177">
        <v>0</v>
      </c>
      <c r="C177">
        <v>0</v>
      </c>
    </row>
    <row r="178" spans="1:3" hidden="1" x14ac:dyDescent="0.2">
      <c r="A178">
        <v>0</v>
      </c>
      <c r="B178">
        <v>0</v>
      </c>
      <c r="C178">
        <v>0</v>
      </c>
    </row>
    <row r="179" spans="1:3" x14ac:dyDescent="0.2">
      <c r="A179">
        <v>10</v>
      </c>
      <c r="B179">
        <v>1017</v>
      </c>
      <c r="C179">
        <v>210</v>
      </c>
    </row>
    <row r="180" spans="1:3" x14ac:dyDescent="0.2">
      <c r="A180">
        <v>16</v>
      </c>
      <c r="B180">
        <v>65488</v>
      </c>
      <c r="C180">
        <v>1</v>
      </c>
    </row>
    <row r="181" spans="1:3" x14ac:dyDescent="0.2">
      <c r="A181">
        <v>16</v>
      </c>
      <c r="B181">
        <v>65489</v>
      </c>
      <c r="C181">
        <v>0</v>
      </c>
    </row>
    <row r="182" spans="1:3" x14ac:dyDescent="0.2">
      <c r="A182">
        <v>16</v>
      </c>
      <c r="B182">
        <v>65490</v>
      </c>
      <c r="C182">
        <v>0</v>
      </c>
    </row>
    <row r="183" spans="1:3" x14ac:dyDescent="0.2">
      <c r="A183">
        <v>16</v>
      </c>
      <c r="B183">
        <v>65491</v>
      </c>
      <c r="C183">
        <v>0</v>
      </c>
    </row>
    <row r="184" spans="1:3" x14ac:dyDescent="0.2">
      <c r="A184">
        <v>16</v>
      </c>
      <c r="B184">
        <v>65492</v>
      </c>
      <c r="C184">
        <v>0</v>
      </c>
    </row>
    <row r="185" spans="1:3" x14ac:dyDescent="0.2">
      <c r="A185">
        <v>16</v>
      </c>
      <c r="B185">
        <v>65493</v>
      </c>
      <c r="C185">
        <v>0</v>
      </c>
    </row>
    <row r="186" spans="1:3" x14ac:dyDescent="0.2">
      <c r="A186">
        <v>16</v>
      </c>
      <c r="B186">
        <v>65494</v>
      </c>
      <c r="C186">
        <v>0</v>
      </c>
    </row>
    <row r="187" spans="1:3" x14ac:dyDescent="0.2">
      <c r="A187">
        <v>16</v>
      </c>
      <c r="B187">
        <v>65495</v>
      </c>
      <c r="C187">
        <v>0</v>
      </c>
    </row>
    <row r="188" spans="1:3" x14ac:dyDescent="0.2">
      <c r="A188">
        <v>16</v>
      </c>
      <c r="B188">
        <v>65496</v>
      </c>
      <c r="C188">
        <v>0</v>
      </c>
    </row>
    <row r="189" spans="1:3" hidden="1" x14ac:dyDescent="0.2">
      <c r="A189">
        <v>0</v>
      </c>
      <c r="B189">
        <v>0</v>
      </c>
      <c r="C189">
        <v>0</v>
      </c>
    </row>
    <row r="190" spans="1:3" hidden="1" x14ac:dyDescent="0.2">
      <c r="A190">
        <v>0</v>
      </c>
      <c r="B190">
        <v>0</v>
      </c>
      <c r="C190">
        <v>0</v>
      </c>
    </row>
    <row r="191" spans="1:3" hidden="1" x14ac:dyDescent="0.2">
      <c r="A191">
        <v>0</v>
      </c>
      <c r="B191">
        <v>0</v>
      </c>
      <c r="C191">
        <v>0</v>
      </c>
    </row>
    <row r="192" spans="1:3" hidden="1" x14ac:dyDescent="0.2">
      <c r="A192">
        <v>0</v>
      </c>
      <c r="B192">
        <v>0</v>
      </c>
      <c r="C192">
        <v>0</v>
      </c>
    </row>
    <row r="193" spans="1:3" hidden="1" x14ac:dyDescent="0.2">
      <c r="A193">
        <v>0</v>
      </c>
      <c r="B193">
        <v>0</v>
      </c>
      <c r="C193">
        <v>0</v>
      </c>
    </row>
    <row r="194" spans="1:3" hidden="1" x14ac:dyDescent="0.2">
      <c r="A194">
        <v>0</v>
      </c>
      <c r="B194">
        <v>0</v>
      </c>
      <c r="C194">
        <v>0</v>
      </c>
    </row>
    <row r="195" spans="1:3" x14ac:dyDescent="0.2">
      <c r="A195">
        <v>10</v>
      </c>
      <c r="B195">
        <v>1018</v>
      </c>
      <c r="C195">
        <v>160</v>
      </c>
    </row>
    <row r="196" spans="1:3" x14ac:dyDescent="0.2">
      <c r="A196">
        <v>16</v>
      </c>
      <c r="B196">
        <v>65497</v>
      </c>
      <c r="C196">
        <v>0</v>
      </c>
    </row>
    <row r="197" spans="1:3" x14ac:dyDescent="0.2">
      <c r="A197">
        <v>16</v>
      </c>
      <c r="B197">
        <v>65498</v>
      </c>
      <c r="C197">
        <v>0</v>
      </c>
    </row>
    <row r="198" spans="1:3" x14ac:dyDescent="0.2">
      <c r="A198">
        <v>16</v>
      </c>
      <c r="B198">
        <v>65499</v>
      </c>
      <c r="C198">
        <v>0</v>
      </c>
    </row>
    <row r="199" spans="1:3" x14ac:dyDescent="0.2">
      <c r="A199">
        <v>16</v>
      </c>
      <c r="B199">
        <v>65500</v>
      </c>
      <c r="C199">
        <v>0</v>
      </c>
    </row>
    <row r="200" spans="1:3" x14ac:dyDescent="0.2">
      <c r="A200">
        <v>16</v>
      </c>
      <c r="B200">
        <v>65501</v>
      </c>
      <c r="C200">
        <v>0</v>
      </c>
    </row>
    <row r="201" spans="1:3" x14ac:dyDescent="0.2">
      <c r="A201">
        <v>16</v>
      </c>
      <c r="B201">
        <v>65502</v>
      </c>
      <c r="C201">
        <v>0</v>
      </c>
    </row>
    <row r="202" spans="1:3" x14ac:dyDescent="0.2">
      <c r="A202">
        <v>16</v>
      </c>
      <c r="B202">
        <v>65503</v>
      </c>
      <c r="C202">
        <v>0</v>
      </c>
    </row>
    <row r="203" spans="1:3" x14ac:dyDescent="0.2">
      <c r="A203">
        <v>16</v>
      </c>
      <c r="B203">
        <v>65504</v>
      </c>
      <c r="C203">
        <v>0</v>
      </c>
    </row>
    <row r="204" spans="1:3" x14ac:dyDescent="0.2">
      <c r="A204">
        <v>16</v>
      </c>
      <c r="B204">
        <v>65505</v>
      </c>
      <c r="C204">
        <v>0</v>
      </c>
    </row>
    <row r="205" spans="1:3" hidden="1" x14ac:dyDescent="0.2">
      <c r="A205">
        <v>0</v>
      </c>
      <c r="B205">
        <v>0</v>
      </c>
      <c r="C205">
        <v>0</v>
      </c>
    </row>
    <row r="206" spans="1:3" hidden="1" x14ac:dyDescent="0.2">
      <c r="A206">
        <v>0</v>
      </c>
      <c r="B206">
        <v>0</v>
      </c>
      <c r="C206">
        <v>0</v>
      </c>
    </row>
    <row r="207" spans="1:3" hidden="1" x14ac:dyDescent="0.2">
      <c r="A207">
        <v>0</v>
      </c>
      <c r="B207">
        <v>0</v>
      </c>
      <c r="C207">
        <v>0</v>
      </c>
    </row>
    <row r="208" spans="1:3" hidden="1" x14ac:dyDescent="0.2">
      <c r="A208">
        <v>0</v>
      </c>
      <c r="B208">
        <v>0</v>
      </c>
      <c r="C208">
        <v>0</v>
      </c>
    </row>
    <row r="209" spans="1:3" hidden="1" x14ac:dyDescent="0.2">
      <c r="A209">
        <v>0</v>
      </c>
      <c r="B209">
        <v>0</v>
      </c>
      <c r="C209">
        <v>0</v>
      </c>
    </row>
    <row r="210" spans="1:3" hidden="1" x14ac:dyDescent="0.2">
      <c r="A210">
        <v>0</v>
      </c>
      <c r="B210">
        <v>0</v>
      </c>
      <c r="C210">
        <v>0</v>
      </c>
    </row>
    <row r="211" spans="1:3" x14ac:dyDescent="0.2">
      <c r="A211">
        <v>11</v>
      </c>
      <c r="B211">
        <v>2040</v>
      </c>
      <c r="C211">
        <v>111</v>
      </c>
    </row>
    <row r="212" spans="1:3" x14ac:dyDescent="0.2">
      <c r="A212">
        <v>16</v>
      </c>
      <c r="B212">
        <v>65506</v>
      </c>
      <c r="C212">
        <v>2</v>
      </c>
    </row>
    <row r="213" spans="1:3" x14ac:dyDescent="0.2">
      <c r="A213">
        <v>16</v>
      </c>
      <c r="B213">
        <v>65507</v>
      </c>
      <c r="C213">
        <v>0</v>
      </c>
    </row>
    <row r="214" spans="1:3" x14ac:dyDescent="0.2">
      <c r="A214">
        <v>16</v>
      </c>
      <c r="B214">
        <v>65508</v>
      </c>
      <c r="C214">
        <v>0</v>
      </c>
    </row>
    <row r="215" spans="1:3" x14ac:dyDescent="0.2">
      <c r="A215">
        <v>16</v>
      </c>
      <c r="B215">
        <v>65509</v>
      </c>
      <c r="C215">
        <v>0</v>
      </c>
    </row>
    <row r="216" spans="1:3" x14ac:dyDescent="0.2">
      <c r="A216">
        <v>16</v>
      </c>
      <c r="B216">
        <v>65510</v>
      </c>
      <c r="C216">
        <v>0</v>
      </c>
    </row>
    <row r="217" spans="1:3" x14ac:dyDescent="0.2">
      <c r="A217">
        <v>16</v>
      </c>
      <c r="B217">
        <v>65511</v>
      </c>
      <c r="C217">
        <v>0</v>
      </c>
    </row>
    <row r="218" spans="1:3" x14ac:dyDescent="0.2">
      <c r="A218">
        <v>16</v>
      </c>
      <c r="B218">
        <v>65512</v>
      </c>
      <c r="C218">
        <v>0</v>
      </c>
    </row>
    <row r="219" spans="1:3" x14ac:dyDescent="0.2">
      <c r="A219">
        <v>16</v>
      </c>
      <c r="B219">
        <v>65513</v>
      </c>
      <c r="C219">
        <v>0</v>
      </c>
    </row>
    <row r="220" spans="1:3" x14ac:dyDescent="0.2">
      <c r="A220">
        <v>16</v>
      </c>
      <c r="B220">
        <v>65514</v>
      </c>
      <c r="C220">
        <v>0</v>
      </c>
    </row>
    <row r="221" spans="1:3" hidden="1" x14ac:dyDescent="0.2">
      <c r="A221">
        <v>0</v>
      </c>
      <c r="B221">
        <v>0</v>
      </c>
      <c r="C221">
        <v>0</v>
      </c>
    </row>
    <row r="222" spans="1:3" hidden="1" x14ac:dyDescent="0.2">
      <c r="A222">
        <v>0</v>
      </c>
      <c r="B222">
        <v>0</v>
      </c>
      <c r="C222">
        <v>0</v>
      </c>
    </row>
    <row r="223" spans="1:3" hidden="1" x14ac:dyDescent="0.2">
      <c r="A223">
        <v>0</v>
      </c>
      <c r="B223">
        <v>0</v>
      </c>
      <c r="C223">
        <v>0</v>
      </c>
    </row>
    <row r="224" spans="1:3" hidden="1" x14ac:dyDescent="0.2">
      <c r="A224">
        <v>0</v>
      </c>
      <c r="B224">
        <v>0</v>
      </c>
      <c r="C224">
        <v>0</v>
      </c>
    </row>
    <row r="225" spans="1:3" hidden="1" x14ac:dyDescent="0.2">
      <c r="A225">
        <v>0</v>
      </c>
      <c r="B225">
        <v>0</v>
      </c>
      <c r="C225">
        <v>0</v>
      </c>
    </row>
    <row r="226" spans="1:3" hidden="1" x14ac:dyDescent="0.2">
      <c r="A226">
        <v>0</v>
      </c>
      <c r="B226">
        <v>0</v>
      </c>
      <c r="C226">
        <v>0</v>
      </c>
    </row>
    <row r="227" spans="1:3" x14ac:dyDescent="0.2">
      <c r="A227">
        <v>16</v>
      </c>
      <c r="B227">
        <v>65515</v>
      </c>
      <c r="C227">
        <v>95</v>
      </c>
    </row>
    <row r="228" spans="1:3" x14ac:dyDescent="0.2">
      <c r="A228">
        <v>16</v>
      </c>
      <c r="B228">
        <v>65516</v>
      </c>
      <c r="C228">
        <v>0</v>
      </c>
    </row>
    <row r="229" spans="1:3" x14ac:dyDescent="0.2">
      <c r="A229">
        <v>16</v>
      </c>
      <c r="B229">
        <v>65517</v>
      </c>
      <c r="C229">
        <v>0</v>
      </c>
    </row>
    <row r="230" spans="1:3" x14ac:dyDescent="0.2">
      <c r="A230">
        <v>16</v>
      </c>
      <c r="B230">
        <v>65518</v>
      </c>
      <c r="C230">
        <v>0</v>
      </c>
    </row>
    <row r="231" spans="1:3" x14ac:dyDescent="0.2">
      <c r="A231">
        <v>16</v>
      </c>
      <c r="B231">
        <v>65519</v>
      </c>
      <c r="C231">
        <v>0</v>
      </c>
    </row>
    <row r="232" spans="1:3" x14ac:dyDescent="0.2">
      <c r="A232">
        <v>16</v>
      </c>
      <c r="B232">
        <v>65520</v>
      </c>
      <c r="C232">
        <v>0</v>
      </c>
    </row>
    <row r="233" spans="1:3" x14ac:dyDescent="0.2">
      <c r="A233">
        <v>16</v>
      </c>
      <c r="B233">
        <v>65521</v>
      </c>
      <c r="C233">
        <v>0</v>
      </c>
    </row>
    <row r="234" spans="1:3" x14ac:dyDescent="0.2">
      <c r="A234">
        <v>16</v>
      </c>
      <c r="B234">
        <v>65522</v>
      </c>
      <c r="C234">
        <v>0</v>
      </c>
    </row>
    <row r="235" spans="1:3" x14ac:dyDescent="0.2">
      <c r="A235">
        <v>16</v>
      </c>
      <c r="B235">
        <v>65523</v>
      </c>
      <c r="C235">
        <v>0</v>
      </c>
    </row>
    <row r="236" spans="1:3" x14ac:dyDescent="0.2">
      <c r="A236">
        <v>16</v>
      </c>
      <c r="B236">
        <v>65524</v>
      </c>
      <c r="C236">
        <v>0</v>
      </c>
    </row>
    <row r="237" spans="1:3" hidden="1" x14ac:dyDescent="0.2">
      <c r="A237">
        <v>0</v>
      </c>
      <c r="B237">
        <v>0</v>
      </c>
      <c r="C237">
        <v>0</v>
      </c>
    </row>
    <row r="238" spans="1:3" hidden="1" x14ac:dyDescent="0.2">
      <c r="A238">
        <v>0</v>
      </c>
      <c r="B238">
        <v>0</v>
      </c>
      <c r="C238">
        <v>0</v>
      </c>
    </row>
    <row r="239" spans="1:3" hidden="1" x14ac:dyDescent="0.2">
      <c r="A239">
        <v>0</v>
      </c>
      <c r="B239">
        <v>0</v>
      </c>
      <c r="C239">
        <v>0</v>
      </c>
    </row>
    <row r="240" spans="1:3" hidden="1" x14ac:dyDescent="0.2">
      <c r="A240">
        <v>0</v>
      </c>
      <c r="B240">
        <v>0</v>
      </c>
      <c r="C240">
        <v>0</v>
      </c>
    </row>
    <row r="241" spans="1:3" hidden="1" x14ac:dyDescent="0.2">
      <c r="A241">
        <v>0</v>
      </c>
      <c r="B241">
        <v>0</v>
      </c>
      <c r="C241">
        <v>0</v>
      </c>
    </row>
    <row r="242" spans="1:3" x14ac:dyDescent="0.2">
      <c r="A242">
        <v>11</v>
      </c>
      <c r="B242">
        <v>2041</v>
      </c>
      <c r="C242">
        <v>256</v>
      </c>
    </row>
    <row r="243" spans="1:3" x14ac:dyDescent="0.2">
      <c r="A243">
        <v>16</v>
      </c>
      <c r="B243">
        <v>65525</v>
      </c>
      <c r="C243">
        <v>53</v>
      </c>
    </row>
    <row r="244" spans="1:3" x14ac:dyDescent="0.2">
      <c r="A244">
        <v>16</v>
      </c>
      <c r="B244">
        <v>65526</v>
      </c>
      <c r="C244">
        <v>0</v>
      </c>
    </row>
    <row r="245" spans="1:3" x14ac:dyDescent="0.2">
      <c r="A245">
        <v>16</v>
      </c>
      <c r="B245">
        <v>65527</v>
      </c>
      <c r="C245">
        <v>0</v>
      </c>
    </row>
    <row r="246" spans="1:3" x14ac:dyDescent="0.2">
      <c r="A246">
        <v>16</v>
      </c>
      <c r="B246">
        <v>65528</v>
      </c>
      <c r="C246">
        <v>0</v>
      </c>
    </row>
    <row r="247" spans="1:3" x14ac:dyDescent="0.2">
      <c r="A247">
        <v>16</v>
      </c>
      <c r="B247">
        <v>65529</v>
      </c>
      <c r="C247">
        <v>0</v>
      </c>
    </row>
    <row r="248" spans="1:3" x14ac:dyDescent="0.2">
      <c r="A248">
        <v>16</v>
      </c>
      <c r="B248">
        <v>65530</v>
      </c>
      <c r="C248">
        <v>0</v>
      </c>
    </row>
    <row r="249" spans="1:3" x14ac:dyDescent="0.2">
      <c r="A249">
        <v>16</v>
      </c>
      <c r="B249">
        <v>65531</v>
      </c>
      <c r="C249">
        <v>0</v>
      </c>
    </row>
    <row r="250" spans="1:3" x14ac:dyDescent="0.2">
      <c r="A250">
        <v>16</v>
      </c>
      <c r="B250">
        <v>65532</v>
      </c>
      <c r="C250">
        <v>0</v>
      </c>
    </row>
    <row r="251" spans="1:3" x14ac:dyDescent="0.2">
      <c r="A251">
        <v>16</v>
      </c>
      <c r="B251">
        <v>65533</v>
      </c>
      <c r="C251">
        <v>0</v>
      </c>
    </row>
    <row r="252" spans="1:3" x14ac:dyDescent="0.2">
      <c r="A252">
        <v>16</v>
      </c>
      <c r="B252">
        <v>65534</v>
      </c>
      <c r="C252">
        <v>0</v>
      </c>
    </row>
  </sheetData>
  <autoFilter ref="A1:C252" xr:uid="{00000000-0009-0000-0000-000006000000}">
    <filterColumn colId="0">
      <filters>
        <filter val="10"/>
        <filter val="11"/>
        <filter val="12"/>
        <filter val="15"/>
        <filter val="16"/>
        <filter val="2"/>
        <filter val="3"/>
        <filter val="4"/>
        <filter val="5"/>
        <filter val="6"/>
        <filter val="7"/>
        <filter val="8"/>
        <filter val="9"/>
      </filters>
    </filterColumn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63"/>
  <sheetViews>
    <sheetView topLeftCell="A22" zoomScale="85" zoomScaleNormal="85" workbookViewId="0">
      <selection activeCell="I13" sqref="I13:I263"/>
    </sheetView>
  </sheetViews>
  <sheetFormatPr defaultRowHeight="14.25" x14ac:dyDescent="0.2"/>
  <cols>
    <col min="1" max="1" width="13" customWidth="1"/>
    <col min="2" max="2" width="22.5" customWidth="1"/>
    <col min="3" max="3" width="11.25" customWidth="1"/>
    <col min="4" max="4" width="0" hidden="1" customWidth="1"/>
    <col min="5" max="5" width="18.75" style="5" customWidth="1"/>
    <col min="6" max="6" width="8.875" style="4"/>
  </cols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</row>
    <row r="3" spans="1:12" x14ac:dyDescent="0.2">
      <c r="A3">
        <v>2</v>
      </c>
      <c r="B3" s="1" t="s">
        <v>6</v>
      </c>
      <c r="C3">
        <v>0</v>
      </c>
    </row>
    <row r="4" spans="1:12" x14ac:dyDescent="0.2">
      <c r="A4">
        <v>3</v>
      </c>
      <c r="B4" s="1" t="s">
        <v>7</v>
      </c>
      <c r="C4">
        <v>2</v>
      </c>
    </row>
    <row r="5" spans="1:12" x14ac:dyDescent="0.2">
      <c r="A5">
        <v>3</v>
      </c>
      <c r="B5" s="1" t="s">
        <v>8</v>
      </c>
      <c r="C5">
        <v>3</v>
      </c>
    </row>
    <row r="6" spans="1:12" x14ac:dyDescent="0.2">
      <c r="A6">
        <v>3</v>
      </c>
      <c r="B6" s="1" t="s">
        <v>10</v>
      </c>
      <c r="C6">
        <v>4</v>
      </c>
    </row>
    <row r="7" spans="1:12" x14ac:dyDescent="0.2">
      <c r="A7">
        <v>3</v>
      </c>
      <c r="B7" s="1" t="s">
        <v>11</v>
      </c>
      <c r="C7">
        <v>5</v>
      </c>
    </row>
    <row r="8" spans="1:12" x14ac:dyDescent="0.2">
      <c r="A8">
        <v>3</v>
      </c>
      <c r="B8" s="1" t="s">
        <v>12</v>
      </c>
      <c r="C8">
        <v>6</v>
      </c>
    </row>
    <row r="9" spans="1:12" x14ac:dyDescent="0.2">
      <c r="A9">
        <v>4</v>
      </c>
      <c r="B9" s="1" t="s">
        <v>13</v>
      </c>
      <c r="C9">
        <v>14</v>
      </c>
    </row>
    <row r="11" spans="1:12" x14ac:dyDescent="0.2">
      <c r="A11" t="s">
        <v>14</v>
      </c>
      <c r="L11" t="s">
        <v>195</v>
      </c>
    </row>
    <row r="12" spans="1:12" x14ac:dyDescent="0.2">
      <c r="A12" t="s">
        <v>18</v>
      </c>
      <c r="B12" s="1" t="s">
        <v>19</v>
      </c>
      <c r="C12" s="6" t="s">
        <v>17</v>
      </c>
      <c r="D12" s="6" t="s">
        <v>372</v>
      </c>
      <c r="E12" s="7" t="s">
        <v>2</v>
      </c>
      <c r="F12" s="8" t="s">
        <v>371</v>
      </c>
      <c r="H12" t="s">
        <v>369</v>
      </c>
      <c r="I12" t="s">
        <v>370</v>
      </c>
      <c r="L12" s="2" t="s">
        <v>5</v>
      </c>
    </row>
    <row r="13" spans="1:12" x14ac:dyDescent="0.2">
      <c r="A13">
        <v>0</v>
      </c>
      <c r="B13">
        <v>0</v>
      </c>
      <c r="C13" t="str">
        <f>A13&amp;"/"&amp;B13&amp;" (EOB)"</f>
        <v>0/0 (EOB)</v>
      </c>
      <c r="D13">
        <v>10</v>
      </c>
      <c r="E13" s="5" t="s">
        <v>391</v>
      </c>
      <c r="F13" s="4">
        <f>LEN(E13)</f>
        <v>4</v>
      </c>
      <c r="H13" s="5" t="s">
        <v>186</v>
      </c>
      <c r="I13" s="4">
        <v>4</v>
      </c>
      <c r="L13" s="2" t="s">
        <v>21</v>
      </c>
    </row>
    <row r="14" spans="1:12" x14ac:dyDescent="0.2">
      <c r="A14">
        <v>0</v>
      </c>
      <c r="B14">
        <v>1</v>
      </c>
      <c r="C14" t="str">
        <f>A14&amp;"/"&amp;B14</f>
        <v>0/1</v>
      </c>
      <c r="D14">
        <v>0</v>
      </c>
      <c r="E14" s="2" t="s">
        <v>5</v>
      </c>
      <c r="F14" s="4">
        <v>2</v>
      </c>
      <c r="H14" s="2" t="s">
        <v>3</v>
      </c>
      <c r="I14" s="4">
        <v>2</v>
      </c>
      <c r="L14" s="2" t="s">
        <v>9</v>
      </c>
    </row>
    <row r="15" spans="1:12" x14ac:dyDescent="0.2">
      <c r="A15">
        <v>0</v>
      </c>
      <c r="B15">
        <v>2</v>
      </c>
      <c r="C15" t="str">
        <f t="shared" ref="C15:C78" si="0">A15&amp;"/"&amp;B15</f>
        <v>0/2</v>
      </c>
      <c r="D15">
        <v>59</v>
      </c>
      <c r="E15" s="2" t="s">
        <v>24</v>
      </c>
      <c r="F15" s="4">
        <f t="shared" ref="F15:F78" si="1">LEN(E15)</f>
        <v>7</v>
      </c>
      <c r="H15" s="2" t="s">
        <v>392</v>
      </c>
      <c r="I15" s="4">
        <v>7</v>
      </c>
      <c r="L15" s="3" t="s">
        <v>20</v>
      </c>
    </row>
    <row r="16" spans="1:12" x14ac:dyDescent="0.2">
      <c r="A16">
        <v>0</v>
      </c>
      <c r="B16">
        <v>3</v>
      </c>
      <c r="C16" t="str">
        <f t="shared" si="0"/>
        <v>0/3</v>
      </c>
      <c r="D16">
        <v>4087</v>
      </c>
      <c r="E16" s="2" t="s">
        <v>80</v>
      </c>
      <c r="F16" s="4">
        <f t="shared" si="1"/>
        <v>12</v>
      </c>
      <c r="H16" s="2" t="s">
        <v>393</v>
      </c>
      <c r="I16" s="4">
        <v>12</v>
      </c>
      <c r="L16" s="2" t="s">
        <v>22</v>
      </c>
    </row>
    <row r="17" spans="1:12" x14ac:dyDescent="0.2">
      <c r="A17">
        <v>0</v>
      </c>
      <c r="B17">
        <v>4</v>
      </c>
      <c r="C17" t="str">
        <f t="shared" si="0"/>
        <v>0/4</v>
      </c>
      <c r="D17">
        <v>65423</v>
      </c>
      <c r="E17" s="2" t="s">
        <v>52</v>
      </c>
      <c r="F17" s="4">
        <f t="shared" si="1"/>
        <v>16</v>
      </c>
      <c r="H17" s="2" t="s">
        <v>394</v>
      </c>
      <c r="I17" s="4">
        <v>16</v>
      </c>
      <c r="L17" s="2" t="s">
        <v>29</v>
      </c>
    </row>
    <row r="18" spans="1:12" x14ac:dyDescent="0.2">
      <c r="A18">
        <v>0</v>
      </c>
      <c r="B18">
        <v>5</v>
      </c>
      <c r="C18" t="str">
        <f t="shared" si="0"/>
        <v>0/5</v>
      </c>
      <c r="D18">
        <v>65439</v>
      </c>
      <c r="E18" s="2" t="s">
        <v>72</v>
      </c>
      <c r="F18" s="4">
        <f t="shared" si="1"/>
        <v>16</v>
      </c>
      <c r="H18" s="2" t="s">
        <v>395</v>
      </c>
      <c r="I18" s="4">
        <v>16</v>
      </c>
      <c r="L18" s="2" t="s">
        <v>23</v>
      </c>
    </row>
    <row r="19" spans="1:12" x14ac:dyDescent="0.2">
      <c r="A19">
        <f>A14+1</f>
        <v>1</v>
      </c>
      <c r="B19">
        <v>1</v>
      </c>
      <c r="C19" t="str">
        <f t="shared" si="0"/>
        <v>1/1</v>
      </c>
      <c r="D19">
        <v>1</v>
      </c>
      <c r="E19" s="2" t="s">
        <v>21</v>
      </c>
      <c r="F19" s="4">
        <f t="shared" si="1"/>
        <v>2</v>
      </c>
      <c r="H19">
        <v>0</v>
      </c>
      <c r="I19">
        <v>0</v>
      </c>
      <c r="L19" s="2" t="s">
        <v>30</v>
      </c>
    </row>
    <row r="20" spans="1:12" x14ac:dyDescent="0.2">
      <c r="A20">
        <f t="shared" ref="A20:A83" si="2">A15+1</f>
        <v>1</v>
      </c>
      <c r="B20">
        <v>2</v>
      </c>
      <c r="C20" t="str">
        <f t="shared" si="0"/>
        <v>1/2</v>
      </c>
      <c r="D20">
        <v>121</v>
      </c>
      <c r="E20" s="2" t="s">
        <v>69</v>
      </c>
      <c r="F20" s="4">
        <f t="shared" si="1"/>
        <v>7</v>
      </c>
      <c r="H20">
        <v>0</v>
      </c>
      <c r="I20">
        <v>0</v>
      </c>
      <c r="L20" s="2" t="s">
        <v>39</v>
      </c>
    </row>
    <row r="21" spans="1:12" x14ac:dyDescent="0.2">
      <c r="A21">
        <f t="shared" si="2"/>
        <v>1</v>
      </c>
      <c r="B21">
        <v>3</v>
      </c>
      <c r="C21" t="str">
        <f t="shared" si="0"/>
        <v>1/3</v>
      </c>
      <c r="D21">
        <v>4085</v>
      </c>
      <c r="E21" s="2" t="s">
        <v>90</v>
      </c>
      <c r="F21" s="4">
        <f t="shared" si="1"/>
        <v>12</v>
      </c>
      <c r="H21">
        <v>0</v>
      </c>
      <c r="I21">
        <v>0</v>
      </c>
      <c r="L21" s="2" t="s">
        <v>49</v>
      </c>
    </row>
    <row r="22" spans="1:12" x14ac:dyDescent="0.2">
      <c r="A22">
        <f t="shared" si="2"/>
        <v>1</v>
      </c>
      <c r="B22">
        <v>4</v>
      </c>
      <c r="C22" t="str">
        <f t="shared" si="0"/>
        <v>1/4</v>
      </c>
      <c r="D22">
        <v>65424</v>
      </c>
      <c r="E22" s="2" t="s">
        <v>53</v>
      </c>
      <c r="F22" s="4">
        <f t="shared" si="1"/>
        <v>16</v>
      </c>
      <c r="H22">
        <v>0</v>
      </c>
      <c r="I22">
        <v>0</v>
      </c>
      <c r="L22" s="2" t="s">
        <v>59</v>
      </c>
    </row>
    <row r="23" spans="1:12" x14ac:dyDescent="0.2">
      <c r="A23">
        <f t="shared" si="2"/>
        <v>1</v>
      </c>
      <c r="B23">
        <v>5</v>
      </c>
      <c r="C23" t="str">
        <f t="shared" si="0"/>
        <v>1/5</v>
      </c>
      <c r="D23">
        <v>65440</v>
      </c>
      <c r="E23" s="2" t="s">
        <v>73</v>
      </c>
      <c r="F23" s="4">
        <f t="shared" si="1"/>
        <v>16</v>
      </c>
      <c r="H23">
        <v>0</v>
      </c>
      <c r="I23">
        <v>0</v>
      </c>
      <c r="L23" s="2" t="s">
        <v>24</v>
      </c>
    </row>
    <row r="24" spans="1:12" x14ac:dyDescent="0.2">
      <c r="A24">
        <f t="shared" si="2"/>
        <v>2</v>
      </c>
      <c r="B24">
        <v>1</v>
      </c>
      <c r="C24" t="str">
        <f t="shared" si="0"/>
        <v>2/1</v>
      </c>
      <c r="D24">
        <v>4</v>
      </c>
      <c r="E24" s="2" t="s">
        <v>9</v>
      </c>
      <c r="F24" s="4">
        <f t="shared" si="1"/>
        <v>3</v>
      </c>
      <c r="H24">
        <v>0</v>
      </c>
      <c r="I24">
        <v>0</v>
      </c>
      <c r="L24" s="2" t="s">
        <v>31</v>
      </c>
    </row>
    <row r="25" spans="1:12" x14ac:dyDescent="0.2">
      <c r="A25">
        <f t="shared" si="2"/>
        <v>2</v>
      </c>
      <c r="B25">
        <v>2</v>
      </c>
      <c r="C25" t="str">
        <f t="shared" si="0"/>
        <v>2/2</v>
      </c>
      <c r="D25">
        <v>123</v>
      </c>
      <c r="E25" s="2" t="s">
        <v>89</v>
      </c>
      <c r="F25" s="4">
        <f t="shared" si="1"/>
        <v>8</v>
      </c>
      <c r="H25">
        <v>0</v>
      </c>
      <c r="I25">
        <v>0</v>
      </c>
      <c r="L25" s="2" t="s">
        <v>69</v>
      </c>
    </row>
    <row r="26" spans="1:12" x14ac:dyDescent="0.2">
      <c r="A26">
        <f t="shared" si="2"/>
        <v>2</v>
      </c>
      <c r="B26">
        <v>3</v>
      </c>
      <c r="C26" t="str">
        <f t="shared" si="0"/>
        <v>2/3</v>
      </c>
      <c r="D26">
        <v>32704</v>
      </c>
      <c r="E26" s="2" t="s">
        <v>100</v>
      </c>
      <c r="F26" s="4">
        <f t="shared" si="1"/>
        <v>15</v>
      </c>
      <c r="H26">
        <v>0</v>
      </c>
      <c r="I26">
        <v>0</v>
      </c>
      <c r="L26" s="2" t="s">
        <v>79</v>
      </c>
    </row>
    <row r="27" spans="1:12" x14ac:dyDescent="0.2">
      <c r="A27">
        <f t="shared" si="2"/>
        <v>2</v>
      </c>
      <c r="B27">
        <v>4</v>
      </c>
      <c r="C27" t="str">
        <f t="shared" si="0"/>
        <v>2/4</v>
      </c>
      <c r="D27">
        <v>65425</v>
      </c>
      <c r="E27" s="2" t="s">
        <v>54</v>
      </c>
      <c r="F27" s="4">
        <f t="shared" si="1"/>
        <v>16</v>
      </c>
      <c r="H27">
        <v>0</v>
      </c>
      <c r="I27">
        <v>0</v>
      </c>
      <c r="L27" s="2" t="s">
        <v>25</v>
      </c>
    </row>
    <row r="28" spans="1:12" x14ac:dyDescent="0.2">
      <c r="A28">
        <f t="shared" si="2"/>
        <v>2</v>
      </c>
      <c r="B28">
        <v>5</v>
      </c>
      <c r="C28" t="str">
        <f t="shared" si="0"/>
        <v>2/5</v>
      </c>
      <c r="D28">
        <v>65441</v>
      </c>
      <c r="E28" s="2" t="s">
        <v>74</v>
      </c>
      <c r="F28" s="4">
        <f t="shared" si="1"/>
        <v>16</v>
      </c>
      <c r="H28">
        <v>0</v>
      </c>
      <c r="I28">
        <v>0</v>
      </c>
      <c r="L28" s="2" t="s">
        <v>40</v>
      </c>
    </row>
    <row r="29" spans="1:12" x14ac:dyDescent="0.2">
      <c r="A29">
        <f t="shared" si="2"/>
        <v>3</v>
      </c>
      <c r="B29">
        <v>1</v>
      </c>
      <c r="C29" t="str">
        <f t="shared" si="0"/>
        <v>3/1</v>
      </c>
      <c r="D29">
        <v>11</v>
      </c>
      <c r="E29" s="2" t="s">
        <v>22</v>
      </c>
      <c r="F29" s="4">
        <f t="shared" si="1"/>
        <v>4</v>
      </c>
      <c r="H29">
        <v>0</v>
      </c>
      <c r="I29">
        <v>0</v>
      </c>
      <c r="L29" s="2" t="s">
        <v>89</v>
      </c>
    </row>
    <row r="30" spans="1:12" x14ac:dyDescent="0.2">
      <c r="A30">
        <f t="shared" si="2"/>
        <v>3</v>
      </c>
      <c r="B30">
        <v>2</v>
      </c>
      <c r="C30" t="str">
        <f t="shared" si="0"/>
        <v>3/2</v>
      </c>
      <c r="D30">
        <v>249</v>
      </c>
      <c r="E30" s="2" t="s">
        <v>50</v>
      </c>
      <c r="F30" s="4">
        <f t="shared" si="1"/>
        <v>9</v>
      </c>
      <c r="H30" s="2" t="s">
        <v>396</v>
      </c>
      <c r="I30" s="4">
        <v>2</v>
      </c>
      <c r="L30" s="2" t="s">
        <v>32</v>
      </c>
    </row>
    <row r="31" spans="1:12" x14ac:dyDescent="0.2">
      <c r="A31">
        <f t="shared" si="2"/>
        <v>3</v>
      </c>
      <c r="B31">
        <v>3</v>
      </c>
      <c r="C31" t="str">
        <f t="shared" si="0"/>
        <v>3/3</v>
      </c>
      <c r="D31">
        <v>65410</v>
      </c>
      <c r="E31" s="2" t="s">
        <v>27</v>
      </c>
      <c r="F31" s="4">
        <f t="shared" si="1"/>
        <v>16</v>
      </c>
      <c r="H31" s="2" t="s">
        <v>397</v>
      </c>
      <c r="I31" s="4">
        <v>7</v>
      </c>
      <c r="L31" s="2" t="s">
        <v>50</v>
      </c>
    </row>
    <row r="32" spans="1:12" x14ac:dyDescent="0.2">
      <c r="A32">
        <f t="shared" si="2"/>
        <v>3</v>
      </c>
      <c r="B32">
        <v>4</v>
      </c>
      <c r="C32" t="str">
        <f t="shared" si="0"/>
        <v>3/4</v>
      </c>
      <c r="D32">
        <v>65426</v>
      </c>
      <c r="E32" s="2" t="s">
        <v>55</v>
      </c>
      <c r="F32" s="4">
        <f t="shared" si="1"/>
        <v>16</v>
      </c>
      <c r="H32" s="2" t="s">
        <v>398</v>
      </c>
      <c r="I32" s="4">
        <v>12</v>
      </c>
      <c r="L32" s="2" t="s">
        <v>99</v>
      </c>
    </row>
    <row r="33" spans="1:12" x14ac:dyDescent="0.2">
      <c r="A33">
        <f t="shared" si="2"/>
        <v>3</v>
      </c>
      <c r="B33">
        <v>5</v>
      </c>
      <c r="C33" t="str">
        <f t="shared" si="0"/>
        <v>3/5</v>
      </c>
      <c r="D33">
        <v>65442</v>
      </c>
      <c r="E33" s="2" t="s">
        <v>75</v>
      </c>
      <c r="F33" s="4">
        <f t="shared" si="1"/>
        <v>16</v>
      </c>
      <c r="H33" s="2" t="s">
        <v>399</v>
      </c>
      <c r="I33" s="4">
        <v>16</v>
      </c>
      <c r="L33" s="2" t="s">
        <v>109</v>
      </c>
    </row>
    <row r="34" spans="1:12" x14ac:dyDescent="0.2">
      <c r="A34">
        <f t="shared" si="2"/>
        <v>4</v>
      </c>
      <c r="B34">
        <v>1</v>
      </c>
      <c r="C34" t="str">
        <f t="shared" si="0"/>
        <v>4/1</v>
      </c>
      <c r="D34">
        <v>12</v>
      </c>
      <c r="E34" s="2" t="s">
        <v>29</v>
      </c>
      <c r="F34" s="4">
        <f t="shared" si="1"/>
        <v>4</v>
      </c>
      <c r="H34" s="2" t="s">
        <v>400</v>
      </c>
      <c r="I34" s="4">
        <v>16</v>
      </c>
      <c r="L34" s="2" t="s">
        <v>119</v>
      </c>
    </row>
    <row r="35" spans="1:12" x14ac:dyDescent="0.2">
      <c r="A35">
        <f t="shared" si="2"/>
        <v>4</v>
      </c>
      <c r="B35">
        <v>2</v>
      </c>
      <c r="C35" t="str">
        <f t="shared" si="0"/>
        <v>4/2</v>
      </c>
      <c r="D35">
        <v>502</v>
      </c>
      <c r="E35" s="2" t="s">
        <v>119</v>
      </c>
      <c r="F35" s="4">
        <f t="shared" si="1"/>
        <v>9</v>
      </c>
      <c r="H35">
        <v>0</v>
      </c>
      <c r="I35">
        <v>0</v>
      </c>
      <c r="L35" s="2" t="s">
        <v>26</v>
      </c>
    </row>
    <row r="36" spans="1:12" x14ac:dyDescent="0.2">
      <c r="A36">
        <f t="shared" si="2"/>
        <v>4</v>
      </c>
      <c r="B36">
        <v>3</v>
      </c>
      <c r="C36" t="str">
        <f t="shared" si="0"/>
        <v>4/3</v>
      </c>
      <c r="D36">
        <v>65411</v>
      </c>
      <c r="E36" s="2" t="s">
        <v>28</v>
      </c>
      <c r="F36" s="4">
        <f t="shared" si="1"/>
        <v>16</v>
      </c>
      <c r="H36">
        <v>0</v>
      </c>
      <c r="I36">
        <v>0</v>
      </c>
      <c r="L36" s="2" t="s">
        <v>41</v>
      </c>
    </row>
    <row r="37" spans="1:12" x14ac:dyDescent="0.2">
      <c r="A37">
        <f t="shared" si="2"/>
        <v>4</v>
      </c>
      <c r="B37">
        <v>4</v>
      </c>
      <c r="C37" t="str">
        <f t="shared" si="0"/>
        <v>4/4</v>
      </c>
      <c r="D37">
        <v>65427</v>
      </c>
      <c r="E37" s="2" t="s">
        <v>56</v>
      </c>
      <c r="F37" s="4">
        <f t="shared" si="1"/>
        <v>16</v>
      </c>
      <c r="H37">
        <v>0</v>
      </c>
      <c r="I37">
        <v>0</v>
      </c>
      <c r="L37" s="2" t="s">
        <v>60</v>
      </c>
    </row>
    <row r="38" spans="1:12" x14ac:dyDescent="0.2">
      <c r="A38">
        <f t="shared" si="2"/>
        <v>4</v>
      </c>
      <c r="B38">
        <v>5</v>
      </c>
      <c r="C38" t="str">
        <f t="shared" si="0"/>
        <v>4/5</v>
      </c>
      <c r="D38">
        <v>65443</v>
      </c>
      <c r="E38" s="2" t="s">
        <v>76</v>
      </c>
      <c r="F38" s="4">
        <f t="shared" si="1"/>
        <v>16</v>
      </c>
      <c r="H38">
        <v>0</v>
      </c>
      <c r="I38">
        <v>0</v>
      </c>
      <c r="L38" s="2" t="s">
        <v>129</v>
      </c>
    </row>
    <row r="39" spans="1:12" x14ac:dyDescent="0.2">
      <c r="A39">
        <f t="shared" si="2"/>
        <v>5</v>
      </c>
      <c r="B39">
        <v>1</v>
      </c>
      <c r="C39" t="str">
        <f t="shared" si="0"/>
        <v>5/1</v>
      </c>
      <c r="D39">
        <v>26</v>
      </c>
      <c r="E39" s="2" t="s">
        <v>23</v>
      </c>
      <c r="F39" s="4">
        <f t="shared" si="1"/>
        <v>5</v>
      </c>
      <c r="H39">
        <v>0</v>
      </c>
      <c r="I39">
        <v>0</v>
      </c>
      <c r="L39" s="2" t="s">
        <v>139</v>
      </c>
    </row>
    <row r="40" spans="1:12" x14ac:dyDescent="0.2">
      <c r="A40">
        <f t="shared" si="2"/>
        <v>5</v>
      </c>
      <c r="B40">
        <v>2</v>
      </c>
      <c r="C40" t="str">
        <f t="shared" si="0"/>
        <v>5/2</v>
      </c>
      <c r="D40">
        <v>504</v>
      </c>
      <c r="E40" s="2" t="s">
        <v>26</v>
      </c>
      <c r="F40" s="4">
        <f t="shared" si="1"/>
        <v>10</v>
      </c>
      <c r="H40">
        <v>0</v>
      </c>
      <c r="I40">
        <v>0</v>
      </c>
      <c r="L40" s="2" t="s">
        <v>33</v>
      </c>
    </row>
    <row r="41" spans="1:12" x14ac:dyDescent="0.2">
      <c r="A41">
        <f t="shared" si="2"/>
        <v>5</v>
      </c>
      <c r="B41">
        <v>3</v>
      </c>
      <c r="C41" t="str">
        <f t="shared" si="0"/>
        <v>5/3</v>
      </c>
      <c r="D41">
        <v>65412</v>
      </c>
      <c r="E41" s="2" t="s">
        <v>34</v>
      </c>
      <c r="F41" s="4">
        <f t="shared" si="1"/>
        <v>16</v>
      </c>
      <c r="H41">
        <v>0</v>
      </c>
      <c r="I41">
        <v>0</v>
      </c>
      <c r="L41" s="2" t="s">
        <v>70</v>
      </c>
    </row>
    <row r="42" spans="1:12" x14ac:dyDescent="0.2">
      <c r="A42">
        <f t="shared" si="2"/>
        <v>5</v>
      </c>
      <c r="B42">
        <v>4</v>
      </c>
      <c r="C42" t="str">
        <f t="shared" si="0"/>
        <v>5/4</v>
      </c>
      <c r="D42">
        <v>65428</v>
      </c>
      <c r="E42" s="2" t="s">
        <v>57</v>
      </c>
      <c r="F42" s="4">
        <f t="shared" si="1"/>
        <v>16</v>
      </c>
      <c r="H42">
        <v>0</v>
      </c>
      <c r="I42">
        <v>0</v>
      </c>
      <c r="L42" s="2" t="s">
        <v>149</v>
      </c>
    </row>
    <row r="43" spans="1:12" x14ac:dyDescent="0.2">
      <c r="A43">
        <f t="shared" si="2"/>
        <v>5</v>
      </c>
      <c r="B43">
        <v>5</v>
      </c>
      <c r="C43" t="str">
        <f t="shared" si="0"/>
        <v>5/5</v>
      </c>
      <c r="D43">
        <v>65444</v>
      </c>
      <c r="E43" s="2" t="s">
        <v>77</v>
      </c>
      <c r="F43" s="4">
        <f t="shared" si="1"/>
        <v>16</v>
      </c>
      <c r="H43">
        <v>0</v>
      </c>
      <c r="I43">
        <v>0</v>
      </c>
      <c r="L43" s="2" t="s">
        <v>169</v>
      </c>
    </row>
    <row r="44" spans="1:12" x14ac:dyDescent="0.2">
      <c r="A44">
        <f t="shared" si="2"/>
        <v>6</v>
      </c>
      <c r="B44">
        <v>1</v>
      </c>
      <c r="C44" t="str">
        <f t="shared" si="0"/>
        <v>6/1</v>
      </c>
      <c r="D44">
        <v>27</v>
      </c>
      <c r="E44" s="2" t="s">
        <v>30</v>
      </c>
      <c r="F44" s="4">
        <f t="shared" si="1"/>
        <v>5</v>
      </c>
      <c r="H44">
        <v>0</v>
      </c>
      <c r="I44">
        <v>0</v>
      </c>
      <c r="L44" s="2" t="s">
        <v>42</v>
      </c>
    </row>
    <row r="45" spans="1:12" x14ac:dyDescent="0.2">
      <c r="A45">
        <f t="shared" si="2"/>
        <v>6</v>
      </c>
      <c r="B45">
        <v>2</v>
      </c>
      <c r="C45" t="str">
        <f t="shared" si="0"/>
        <v>6/2</v>
      </c>
      <c r="D45">
        <v>1014</v>
      </c>
      <c r="E45" s="2" t="s">
        <v>41</v>
      </c>
      <c r="F45" s="4">
        <f t="shared" si="1"/>
        <v>10</v>
      </c>
      <c r="H45">
        <v>0</v>
      </c>
      <c r="I45">
        <v>0</v>
      </c>
      <c r="L45" s="2" t="s">
        <v>51</v>
      </c>
    </row>
    <row r="46" spans="1:12" x14ac:dyDescent="0.2">
      <c r="A46">
        <f t="shared" si="2"/>
        <v>6</v>
      </c>
      <c r="B46">
        <v>3</v>
      </c>
      <c r="C46" t="str">
        <f t="shared" si="0"/>
        <v>6/3</v>
      </c>
      <c r="D46">
        <v>65413</v>
      </c>
      <c r="E46" s="2" t="s">
        <v>35</v>
      </c>
      <c r="F46" s="4">
        <f t="shared" si="1"/>
        <v>16</v>
      </c>
      <c r="H46" s="2" t="s">
        <v>180</v>
      </c>
      <c r="I46" s="4">
        <v>3</v>
      </c>
      <c r="L46" s="2" t="s">
        <v>80</v>
      </c>
    </row>
    <row r="47" spans="1:12" x14ac:dyDescent="0.2">
      <c r="A47">
        <f t="shared" si="2"/>
        <v>6</v>
      </c>
      <c r="B47">
        <v>4</v>
      </c>
      <c r="C47" t="str">
        <f t="shared" si="0"/>
        <v>6/4</v>
      </c>
      <c r="D47">
        <v>65429</v>
      </c>
      <c r="E47" s="2" t="s">
        <v>58</v>
      </c>
      <c r="F47" s="4">
        <f t="shared" si="1"/>
        <v>16</v>
      </c>
      <c r="H47" s="2" t="s">
        <v>401</v>
      </c>
      <c r="I47" s="4">
        <v>8</v>
      </c>
      <c r="L47" s="2" t="s">
        <v>90</v>
      </c>
    </row>
    <row r="48" spans="1:12" x14ac:dyDescent="0.2">
      <c r="A48">
        <f t="shared" si="2"/>
        <v>6</v>
      </c>
      <c r="B48">
        <v>5</v>
      </c>
      <c r="C48" t="str">
        <f t="shared" si="0"/>
        <v>6/5</v>
      </c>
      <c r="D48">
        <v>65445</v>
      </c>
      <c r="E48" s="2" t="s">
        <v>78</v>
      </c>
      <c r="F48" s="4">
        <f t="shared" si="1"/>
        <v>16</v>
      </c>
      <c r="H48" s="2" t="s">
        <v>402</v>
      </c>
      <c r="I48" s="4">
        <v>15</v>
      </c>
      <c r="L48" s="2" t="s">
        <v>100</v>
      </c>
    </row>
    <row r="49" spans="1:12" x14ac:dyDescent="0.2">
      <c r="A49">
        <f t="shared" si="2"/>
        <v>7</v>
      </c>
      <c r="B49">
        <v>1</v>
      </c>
      <c r="C49" t="str">
        <f t="shared" si="0"/>
        <v>7/1</v>
      </c>
      <c r="D49">
        <v>28</v>
      </c>
      <c r="E49" s="2" t="s">
        <v>39</v>
      </c>
      <c r="F49" s="4">
        <f t="shared" si="1"/>
        <v>5</v>
      </c>
      <c r="H49" s="2" t="s">
        <v>403</v>
      </c>
      <c r="I49" s="4">
        <v>16</v>
      </c>
      <c r="L49" s="2" t="s">
        <v>27</v>
      </c>
    </row>
    <row r="50" spans="1:12" x14ac:dyDescent="0.2">
      <c r="A50">
        <f t="shared" si="2"/>
        <v>7</v>
      </c>
      <c r="B50">
        <v>2</v>
      </c>
      <c r="C50" t="str">
        <f t="shared" si="0"/>
        <v>7/2</v>
      </c>
      <c r="D50">
        <v>1016</v>
      </c>
      <c r="E50" s="2" t="s">
        <v>60</v>
      </c>
      <c r="F50" s="4">
        <f t="shared" si="1"/>
        <v>10</v>
      </c>
      <c r="H50" s="2" t="s">
        <v>404</v>
      </c>
      <c r="I50" s="4">
        <v>16</v>
      </c>
      <c r="L50" s="2" t="s">
        <v>28</v>
      </c>
    </row>
    <row r="51" spans="1:12" x14ac:dyDescent="0.2">
      <c r="A51">
        <f t="shared" si="2"/>
        <v>7</v>
      </c>
      <c r="B51">
        <v>3</v>
      </c>
      <c r="C51" t="str">
        <f t="shared" si="0"/>
        <v>7/3</v>
      </c>
      <c r="D51">
        <v>65414</v>
      </c>
      <c r="E51" s="2" t="s">
        <v>36</v>
      </c>
      <c r="F51" s="4">
        <f t="shared" si="1"/>
        <v>16</v>
      </c>
      <c r="H51">
        <v>0</v>
      </c>
      <c r="I51">
        <v>0</v>
      </c>
      <c r="L51" s="2" t="s">
        <v>34</v>
      </c>
    </row>
    <row r="52" spans="1:12" x14ac:dyDescent="0.2">
      <c r="A52">
        <f t="shared" si="2"/>
        <v>7</v>
      </c>
      <c r="B52">
        <v>4</v>
      </c>
      <c r="C52" t="str">
        <f t="shared" si="0"/>
        <v>7/4</v>
      </c>
      <c r="D52">
        <v>65430</v>
      </c>
      <c r="E52" s="2" t="s">
        <v>61</v>
      </c>
      <c r="F52" s="4">
        <f t="shared" si="1"/>
        <v>16</v>
      </c>
      <c r="H52">
        <v>0</v>
      </c>
      <c r="I52">
        <v>0</v>
      </c>
      <c r="L52" s="2" t="s">
        <v>35</v>
      </c>
    </row>
    <row r="53" spans="1:12" x14ac:dyDescent="0.2">
      <c r="A53">
        <f t="shared" si="2"/>
        <v>7</v>
      </c>
      <c r="B53">
        <v>5</v>
      </c>
      <c r="C53" t="str">
        <f t="shared" si="0"/>
        <v>7/5</v>
      </c>
      <c r="D53">
        <v>65446</v>
      </c>
      <c r="E53" s="2" t="s">
        <v>81</v>
      </c>
      <c r="F53" s="4">
        <f t="shared" si="1"/>
        <v>16</v>
      </c>
      <c r="H53">
        <v>0</v>
      </c>
      <c r="I53">
        <v>0</v>
      </c>
      <c r="L53" s="2" t="s">
        <v>36</v>
      </c>
    </row>
    <row r="54" spans="1:12" x14ac:dyDescent="0.2">
      <c r="A54">
        <f t="shared" si="2"/>
        <v>8</v>
      </c>
      <c r="B54">
        <v>1</v>
      </c>
      <c r="C54" t="str">
        <f t="shared" si="0"/>
        <v>8/1</v>
      </c>
      <c r="D54">
        <v>58</v>
      </c>
      <c r="E54" s="2" t="s">
        <v>49</v>
      </c>
      <c r="F54" s="4">
        <f t="shared" si="1"/>
        <v>6</v>
      </c>
      <c r="H54">
        <v>0</v>
      </c>
      <c r="I54">
        <v>0</v>
      </c>
      <c r="L54" s="2" t="s">
        <v>37</v>
      </c>
    </row>
    <row r="55" spans="1:12" x14ac:dyDescent="0.2">
      <c r="A55">
        <f t="shared" si="2"/>
        <v>8</v>
      </c>
      <c r="B55">
        <v>2</v>
      </c>
      <c r="C55" t="str">
        <f t="shared" si="0"/>
        <v>8/2</v>
      </c>
      <c r="D55">
        <v>1017</v>
      </c>
      <c r="E55" s="2" t="s">
        <v>129</v>
      </c>
      <c r="F55" s="4">
        <f t="shared" si="1"/>
        <v>10</v>
      </c>
      <c r="H55">
        <v>0</v>
      </c>
      <c r="I55">
        <v>0</v>
      </c>
      <c r="L55" s="2" t="s">
        <v>38</v>
      </c>
    </row>
    <row r="56" spans="1:12" x14ac:dyDescent="0.2">
      <c r="A56">
        <f t="shared" si="2"/>
        <v>8</v>
      </c>
      <c r="B56">
        <v>3</v>
      </c>
      <c r="C56" t="str">
        <f t="shared" si="0"/>
        <v>8/3</v>
      </c>
      <c r="D56">
        <v>65415</v>
      </c>
      <c r="E56" s="2" t="s">
        <v>37</v>
      </c>
      <c r="F56" s="4">
        <f t="shared" si="1"/>
        <v>16</v>
      </c>
      <c r="H56">
        <v>0</v>
      </c>
      <c r="I56">
        <v>0</v>
      </c>
      <c r="L56" s="2" t="s">
        <v>43</v>
      </c>
    </row>
    <row r="57" spans="1:12" x14ac:dyDescent="0.2">
      <c r="A57">
        <f t="shared" si="2"/>
        <v>8</v>
      </c>
      <c r="B57">
        <v>4</v>
      </c>
      <c r="C57" t="str">
        <f t="shared" si="0"/>
        <v>8/4</v>
      </c>
      <c r="D57">
        <v>65431</v>
      </c>
      <c r="E57" s="2" t="s">
        <v>62</v>
      </c>
      <c r="F57" s="4">
        <f t="shared" si="1"/>
        <v>16</v>
      </c>
      <c r="H57">
        <v>0</v>
      </c>
      <c r="I57">
        <v>0</v>
      </c>
      <c r="L57" s="2" t="s">
        <v>44</v>
      </c>
    </row>
    <row r="58" spans="1:12" x14ac:dyDescent="0.2">
      <c r="A58">
        <f t="shared" si="2"/>
        <v>8</v>
      </c>
      <c r="B58">
        <v>5</v>
      </c>
      <c r="C58" t="str">
        <f t="shared" si="0"/>
        <v>8/5</v>
      </c>
      <c r="D58">
        <v>65447</v>
      </c>
      <c r="E58" s="2" t="s">
        <v>82</v>
      </c>
      <c r="F58" s="4">
        <f t="shared" si="1"/>
        <v>16</v>
      </c>
      <c r="H58">
        <v>0</v>
      </c>
      <c r="I58">
        <v>0</v>
      </c>
      <c r="L58" s="2" t="s">
        <v>45</v>
      </c>
    </row>
    <row r="59" spans="1:12" x14ac:dyDescent="0.2">
      <c r="A59">
        <f t="shared" si="2"/>
        <v>9</v>
      </c>
      <c r="B59">
        <v>1</v>
      </c>
      <c r="C59" t="str">
        <f t="shared" si="0"/>
        <v>9/1</v>
      </c>
      <c r="D59">
        <v>120</v>
      </c>
      <c r="E59" s="2" t="s">
        <v>59</v>
      </c>
      <c r="F59" s="4">
        <f t="shared" si="1"/>
        <v>6</v>
      </c>
      <c r="H59">
        <v>0</v>
      </c>
      <c r="I59">
        <v>0</v>
      </c>
      <c r="L59" s="2" t="s">
        <v>46</v>
      </c>
    </row>
    <row r="60" spans="1:12" x14ac:dyDescent="0.2">
      <c r="A60">
        <f t="shared" si="2"/>
        <v>9</v>
      </c>
      <c r="B60">
        <v>2</v>
      </c>
      <c r="C60" t="str">
        <f t="shared" si="0"/>
        <v>9/2</v>
      </c>
      <c r="D60">
        <v>1018</v>
      </c>
      <c r="E60" s="2" t="s">
        <v>139</v>
      </c>
      <c r="F60" s="4">
        <f t="shared" si="1"/>
        <v>10</v>
      </c>
      <c r="H60">
        <v>0</v>
      </c>
      <c r="I60">
        <v>0</v>
      </c>
      <c r="L60" s="2" t="s">
        <v>47</v>
      </c>
    </row>
    <row r="61" spans="1:12" x14ac:dyDescent="0.2">
      <c r="A61">
        <f t="shared" si="2"/>
        <v>9</v>
      </c>
      <c r="B61">
        <v>3</v>
      </c>
      <c r="C61" t="str">
        <f t="shared" si="0"/>
        <v>9/3</v>
      </c>
      <c r="D61">
        <v>65416</v>
      </c>
      <c r="E61" s="2" t="s">
        <v>38</v>
      </c>
      <c r="F61" s="4">
        <f t="shared" si="1"/>
        <v>16</v>
      </c>
      <c r="H61">
        <v>0</v>
      </c>
      <c r="I61">
        <v>0</v>
      </c>
      <c r="L61" s="2" t="s">
        <v>48</v>
      </c>
    </row>
    <row r="62" spans="1:12" x14ac:dyDescent="0.2">
      <c r="A62">
        <f t="shared" si="2"/>
        <v>9</v>
      </c>
      <c r="B62">
        <v>4</v>
      </c>
      <c r="C62" t="str">
        <f t="shared" si="0"/>
        <v>9/4</v>
      </c>
      <c r="D62">
        <v>65432</v>
      </c>
      <c r="E62" s="2" t="s">
        <v>63</v>
      </c>
      <c r="F62" s="4">
        <f t="shared" si="1"/>
        <v>16</v>
      </c>
      <c r="H62" s="2" t="s">
        <v>189</v>
      </c>
      <c r="I62" s="4">
        <v>4</v>
      </c>
      <c r="L62" s="2" t="s">
        <v>52</v>
      </c>
    </row>
    <row r="63" spans="1:12" x14ac:dyDescent="0.2">
      <c r="A63">
        <f t="shared" si="2"/>
        <v>9</v>
      </c>
      <c r="B63">
        <v>5</v>
      </c>
      <c r="C63" t="str">
        <f t="shared" si="0"/>
        <v>9/5</v>
      </c>
      <c r="D63">
        <v>65448</v>
      </c>
      <c r="E63" s="2" t="s">
        <v>83</v>
      </c>
      <c r="F63" s="4">
        <f t="shared" si="1"/>
        <v>16</v>
      </c>
      <c r="H63" s="2" t="s">
        <v>405</v>
      </c>
      <c r="I63" s="4">
        <v>9</v>
      </c>
      <c r="L63" s="2" t="s">
        <v>53</v>
      </c>
    </row>
    <row r="64" spans="1:12" x14ac:dyDescent="0.2">
      <c r="A64">
        <f t="shared" si="2"/>
        <v>10</v>
      </c>
      <c r="B64">
        <v>1</v>
      </c>
      <c r="C64" t="str">
        <f t="shared" si="0"/>
        <v>10/1</v>
      </c>
      <c r="D64">
        <v>122</v>
      </c>
      <c r="E64" s="2" t="s">
        <v>31</v>
      </c>
      <c r="F64" s="4">
        <f t="shared" si="1"/>
        <v>7</v>
      </c>
      <c r="H64" s="2" t="s">
        <v>406</v>
      </c>
      <c r="I64" s="4">
        <v>16</v>
      </c>
      <c r="L64" s="2" t="s">
        <v>54</v>
      </c>
    </row>
    <row r="65" spans="1:12" x14ac:dyDescent="0.2">
      <c r="A65">
        <f t="shared" si="2"/>
        <v>10</v>
      </c>
      <c r="B65">
        <v>2</v>
      </c>
      <c r="C65" t="str">
        <f t="shared" si="0"/>
        <v>10/2</v>
      </c>
      <c r="D65">
        <v>2038</v>
      </c>
      <c r="E65" s="2" t="s">
        <v>33</v>
      </c>
      <c r="F65" s="4">
        <f t="shared" si="1"/>
        <v>11</v>
      </c>
      <c r="H65" s="2" t="s">
        <v>407</v>
      </c>
      <c r="I65" s="4">
        <v>16</v>
      </c>
      <c r="L65" s="2" t="s">
        <v>55</v>
      </c>
    </row>
    <row r="66" spans="1:12" x14ac:dyDescent="0.2">
      <c r="A66">
        <f t="shared" si="2"/>
        <v>10</v>
      </c>
      <c r="B66">
        <v>3</v>
      </c>
      <c r="C66" t="str">
        <f t="shared" si="0"/>
        <v>10/3</v>
      </c>
      <c r="D66">
        <v>65417</v>
      </c>
      <c r="E66" s="2" t="s">
        <v>43</v>
      </c>
      <c r="F66" s="4">
        <f t="shared" si="1"/>
        <v>16</v>
      </c>
      <c r="H66" s="2" t="s">
        <v>408</v>
      </c>
      <c r="I66" s="4">
        <v>16</v>
      </c>
      <c r="L66" s="2" t="s">
        <v>56</v>
      </c>
    </row>
    <row r="67" spans="1:12" x14ac:dyDescent="0.2">
      <c r="A67">
        <f t="shared" si="2"/>
        <v>10</v>
      </c>
      <c r="B67">
        <v>4</v>
      </c>
      <c r="C67" t="str">
        <f t="shared" si="0"/>
        <v>10/4</v>
      </c>
      <c r="D67">
        <v>65433</v>
      </c>
      <c r="E67" s="2" t="s">
        <v>64</v>
      </c>
      <c r="F67" s="4">
        <f t="shared" si="1"/>
        <v>16</v>
      </c>
      <c r="H67">
        <v>0</v>
      </c>
      <c r="I67">
        <v>0</v>
      </c>
      <c r="L67" s="2" t="s">
        <v>57</v>
      </c>
    </row>
    <row r="68" spans="1:12" x14ac:dyDescent="0.2">
      <c r="A68">
        <f t="shared" si="2"/>
        <v>10</v>
      </c>
      <c r="B68">
        <v>5</v>
      </c>
      <c r="C68" t="str">
        <f t="shared" si="0"/>
        <v>10/5</v>
      </c>
      <c r="D68">
        <v>65449</v>
      </c>
      <c r="E68" s="2" t="s">
        <v>84</v>
      </c>
      <c r="F68" s="4">
        <f t="shared" si="1"/>
        <v>16</v>
      </c>
      <c r="H68">
        <v>0</v>
      </c>
      <c r="I68">
        <v>0</v>
      </c>
      <c r="L68" s="2" t="s">
        <v>58</v>
      </c>
    </row>
    <row r="69" spans="1:12" x14ac:dyDescent="0.2">
      <c r="A69">
        <f t="shared" si="2"/>
        <v>11</v>
      </c>
      <c r="B69">
        <v>1</v>
      </c>
      <c r="C69" t="str">
        <f t="shared" si="0"/>
        <v>11/1</v>
      </c>
      <c r="D69">
        <v>248</v>
      </c>
      <c r="E69" s="2" t="s">
        <v>25</v>
      </c>
      <c r="F69" s="4">
        <f t="shared" si="1"/>
        <v>8</v>
      </c>
      <c r="H69">
        <v>0</v>
      </c>
      <c r="I69">
        <v>0</v>
      </c>
      <c r="L69" s="2" t="s">
        <v>61</v>
      </c>
    </row>
    <row r="70" spans="1:12" x14ac:dyDescent="0.2">
      <c r="A70">
        <f t="shared" si="2"/>
        <v>11</v>
      </c>
      <c r="B70">
        <v>2</v>
      </c>
      <c r="C70" t="str">
        <f t="shared" si="0"/>
        <v>11/2</v>
      </c>
      <c r="D70">
        <v>2040</v>
      </c>
      <c r="E70" s="2" t="s">
        <v>70</v>
      </c>
      <c r="F70" s="4">
        <f t="shared" si="1"/>
        <v>11</v>
      </c>
      <c r="H70">
        <v>0</v>
      </c>
      <c r="I70">
        <v>0</v>
      </c>
      <c r="L70" s="2" t="s">
        <v>62</v>
      </c>
    </row>
    <row r="71" spans="1:12" x14ac:dyDescent="0.2">
      <c r="A71">
        <f t="shared" si="2"/>
        <v>11</v>
      </c>
      <c r="B71">
        <v>3</v>
      </c>
      <c r="C71" t="str">
        <f t="shared" si="0"/>
        <v>11/3</v>
      </c>
      <c r="D71">
        <v>65418</v>
      </c>
      <c r="E71" s="2" t="s">
        <v>44</v>
      </c>
      <c r="F71" s="4">
        <f t="shared" si="1"/>
        <v>16</v>
      </c>
      <c r="H71">
        <v>0</v>
      </c>
      <c r="I71">
        <v>0</v>
      </c>
      <c r="L71" s="2" t="s">
        <v>63</v>
      </c>
    </row>
    <row r="72" spans="1:12" x14ac:dyDescent="0.2">
      <c r="A72">
        <f t="shared" si="2"/>
        <v>11</v>
      </c>
      <c r="B72">
        <v>4</v>
      </c>
      <c r="C72" t="str">
        <f t="shared" si="0"/>
        <v>11/4</v>
      </c>
      <c r="D72">
        <v>65434</v>
      </c>
      <c r="E72" s="2" t="s">
        <v>65</v>
      </c>
      <c r="F72" s="4">
        <f t="shared" si="1"/>
        <v>16</v>
      </c>
      <c r="H72">
        <v>0</v>
      </c>
      <c r="I72">
        <v>0</v>
      </c>
      <c r="L72" s="2" t="s">
        <v>64</v>
      </c>
    </row>
    <row r="73" spans="1:12" x14ac:dyDescent="0.2">
      <c r="A73">
        <f t="shared" si="2"/>
        <v>11</v>
      </c>
      <c r="B73">
        <v>5</v>
      </c>
      <c r="C73" t="str">
        <f t="shared" si="0"/>
        <v>11/5</v>
      </c>
      <c r="D73">
        <v>65450</v>
      </c>
      <c r="E73" s="2" t="s">
        <v>85</v>
      </c>
      <c r="F73" s="4">
        <f t="shared" si="1"/>
        <v>16</v>
      </c>
      <c r="H73">
        <v>0</v>
      </c>
      <c r="I73">
        <v>0</v>
      </c>
      <c r="L73" s="2" t="s">
        <v>65</v>
      </c>
    </row>
    <row r="74" spans="1:12" x14ac:dyDescent="0.2">
      <c r="A74">
        <f t="shared" si="2"/>
        <v>12</v>
      </c>
      <c r="B74">
        <v>1</v>
      </c>
      <c r="C74" t="str">
        <f t="shared" si="0"/>
        <v>12/1</v>
      </c>
      <c r="D74">
        <v>250</v>
      </c>
      <c r="E74" s="2" t="s">
        <v>40</v>
      </c>
      <c r="F74" s="4">
        <f t="shared" si="1"/>
        <v>8</v>
      </c>
      <c r="H74">
        <v>0</v>
      </c>
      <c r="I74">
        <v>0</v>
      </c>
      <c r="L74" s="2" t="s">
        <v>66</v>
      </c>
    </row>
    <row r="75" spans="1:12" x14ac:dyDescent="0.2">
      <c r="A75">
        <f t="shared" si="2"/>
        <v>12</v>
      </c>
      <c r="B75">
        <v>2</v>
      </c>
      <c r="C75" t="str">
        <f t="shared" si="0"/>
        <v>12/2</v>
      </c>
      <c r="D75">
        <v>4084</v>
      </c>
      <c r="E75" s="2" t="s">
        <v>149</v>
      </c>
      <c r="F75" s="4">
        <f t="shared" si="1"/>
        <v>11</v>
      </c>
      <c r="H75">
        <v>0</v>
      </c>
      <c r="I75">
        <v>0</v>
      </c>
      <c r="L75" s="2" t="s">
        <v>67</v>
      </c>
    </row>
    <row r="76" spans="1:12" x14ac:dyDescent="0.2">
      <c r="A76">
        <f t="shared" si="2"/>
        <v>12</v>
      </c>
      <c r="B76">
        <v>3</v>
      </c>
      <c r="C76" t="str">
        <f t="shared" si="0"/>
        <v>12/3</v>
      </c>
      <c r="D76">
        <v>65419</v>
      </c>
      <c r="E76" s="2" t="s">
        <v>45</v>
      </c>
      <c r="F76" s="4">
        <f t="shared" si="1"/>
        <v>16</v>
      </c>
      <c r="H76">
        <v>0</v>
      </c>
      <c r="I76">
        <v>0</v>
      </c>
      <c r="L76" s="2" t="s">
        <v>68</v>
      </c>
    </row>
    <row r="77" spans="1:12" x14ac:dyDescent="0.2">
      <c r="A77">
        <f t="shared" si="2"/>
        <v>12</v>
      </c>
      <c r="B77">
        <v>4</v>
      </c>
      <c r="C77" t="str">
        <f t="shared" si="0"/>
        <v>12/4</v>
      </c>
      <c r="D77">
        <v>65435</v>
      </c>
      <c r="E77" s="2" t="s">
        <v>66</v>
      </c>
      <c r="F77" s="4">
        <f t="shared" si="1"/>
        <v>16</v>
      </c>
      <c r="H77">
        <v>0</v>
      </c>
      <c r="I77">
        <v>0</v>
      </c>
      <c r="L77" s="2" t="s">
        <v>71</v>
      </c>
    </row>
    <row r="78" spans="1:12" x14ac:dyDescent="0.2">
      <c r="A78">
        <f t="shared" si="2"/>
        <v>12</v>
      </c>
      <c r="B78">
        <v>5</v>
      </c>
      <c r="C78" t="str">
        <f t="shared" si="0"/>
        <v>12/5</v>
      </c>
      <c r="D78">
        <v>65451</v>
      </c>
      <c r="E78" s="2" t="s">
        <v>86</v>
      </c>
      <c r="F78" s="4">
        <f t="shared" si="1"/>
        <v>16</v>
      </c>
      <c r="H78" s="2" t="s">
        <v>190</v>
      </c>
      <c r="I78" s="4">
        <v>4</v>
      </c>
      <c r="L78" s="2" t="s">
        <v>72</v>
      </c>
    </row>
    <row r="79" spans="1:12" x14ac:dyDescent="0.2">
      <c r="A79">
        <f t="shared" si="2"/>
        <v>13</v>
      </c>
      <c r="B79">
        <v>1</v>
      </c>
      <c r="C79" t="str">
        <f t="shared" ref="C79:C94" si="3">A79&amp;"/"&amp;B79</f>
        <v>13/1</v>
      </c>
      <c r="D79">
        <v>503</v>
      </c>
      <c r="E79" s="2" t="s">
        <v>32</v>
      </c>
      <c r="F79" s="4">
        <f t="shared" ref="F79:F94" si="4">LEN(E79)</f>
        <v>9</v>
      </c>
      <c r="H79" s="2" t="s">
        <v>409</v>
      </c>
      <c r="I79" s="4">
        <v>9</v>
      </c>
      <c r="L79" s="2" t="s">
        <v>73</v>
      </c>
    </row>
    <row r="80" spans="1:12" x14ac:dyDescent="0.2">
      <c r="A80">
        <f t="shared" si="2"/>
        <v>13</v>
      </c>
      <c r="B80">
        <v>2</v>
      </c>
      <c r="C80" t="str">
        <f t="shared" si="3"/>
        <v>13/2</v>
      </c>
      <c r="D80">
        <v>2039</v>
      </c>
      <c r="E80" s="2" t="s">
        <v>42</v>
      </c>
      <c r="F80" s="4">
        <f t="shared" si="4"/>
        <v>12</v>
      </c>
      <c r="H80" s="2" t="s">
        <v>410</v>
      </c>
      <c r="I80" s="4">
        <v>16</v>
      </c>
      <c r="L80" s="2" t="s">
        <v>74</v>
      </c>
    </row>
    <row r="81" spans="1:12" x14ac:dyDescent="0.2">
      <c r="A81">
        <f t="shared" si="2"/>
        <v>13</v>
      </c>
      <c r="B81">
        <v>3</v>
      </c>
      <c r="C81" t="str">
        <f t="shared" si="3"/>
        <v>13/3</v>
      </c>
      <c r="D81">
        <v>65420</v>
      </c>
      <c r="E81" s="2" t="s">
        <v>46</v>
      </c>
      <c r="F81" s="4">
        <f t="shared" si="4"/>
        <v>16</v>
      </c>
      <c r="H81" s="2" t="s">
        <v>411</v>
      </c>
      <c r="I81" s="4">
        <v>16</v>
      </c>
      <c r="L81" s="2" t="s">
        <v>75</v>
      </c>
    </row>
    <row r="82" spans="1:12" x14ac:dyDescent="0.2">
      <c r="A82">
        <f t="shared" si="2"/>
        <v>13</v>
      </c>
      <c r="B82">
        <v>4</v>
      </c>
      <c r="C82" t="str">
        <f t="shared" si="3"/>
        <v>13/4</v>
      </c>
      <c r="D82">
        <v>65436</v>
      </c>
      <c r="E82" s="2" t="s">
        <v>67</v>
      </c>
      <c r="F82" s="4">
        <f t="shared" si="4"/>
        <v>16</v>
      </c>
      <c r="H82" s="2" t="s">
        <v>412</v>
      </c>
      <c r="I82" s="4">
        <v>16</v>
      </c>
      <c r="L82" s="2" t="s">
        <v>76</v>
      </c>
    </row>
    <row r="83" spans="1:12" x14ac:dyDescent="0.2">
      <c r="A83">
        <f t="shared" si="2"/>
        <v>13</v>
      </c>
      <c r="B83">
        <v>5</v>
      </c>
      <c r="C83" t="str">
        <f t="shared" si="3"/>
        <v>13/5</v>
      </c>
      <c r="D83">
        <v>65452</v>
      </c>
      <c r="E83" s="2" t="s">
        <v>87</v>
      </c>
      <c r="F83" s="4">
        <f t="shared" si="4"/>
        <v>16</v>
      </c>
      <c r="H83">
        <v>0</v>
      </c>
      <c r="I83">
        <v>0</v>
      </c>
      <c r="L83" s="2" t="s">
        <v>77</v>
      </c>
    </row>
    <row r="84" spans="1:12" x14ac:dyDescent="0.2">
      <c r="A84">
        <f t="shared" ref="A84:A88" si="5">A79+1</f>
        <v>14</v>
      </c>
      <c r="B84">
        <v>1</v>
      </c>
      <c r="C84" t="str">
        <f t="shared" si="3"/>
        <v>14/1</v>
      </c>
      <c r="D84">
        <v>505</v>
      </c>
      <c r="E84" s="2" t="s">
        <v>99</v>
      </c>
      <c r="F84" s="4">
        <f t="shared" si="4"/>
        <v>9</v>
      </c>
      <c r="H84">
        <v>0</v>
      </c>
      <c r="I84">
        <v>0</v>
      </c>
      <c r="L84" s="2" t="s">
        <v>78</v>
      </c>
    </row>
    <row r="85" spans="1:12" x14ac:dyDescent="0.2">
      <c r="A85">
        <f t="shared" si="5"/>
        <v>14</v>
      </c>
      <c r="B85">
        <v>2</v>
      </c>
      <c r="C85" t="str">
        <f t="shared" si="3"/>
        <v>14/2</v>
      </c>
      <c r="D85">
        <v>4086</v>
      </c>
      <c r="E85" s="2" t="s">
        <v>169</v>
      </c>
      <c r="F85" s="4">
        <f t="shared" si="4"/>
        <v>11</v>
      </c>
      <c r="H85">
        <v>0</v>
      </c>
      <c r="I85">
        <v>0</v>
      </c>
      <c r="L85" s="2" t="s">
        <v>81</v>
      </c>
    </row>
    <row r="86" spans="1:12" x14ac:dyDescent="0.2">
      <c r="A86">
        <f t="shared" si="5"/>
        <v>14</v>
      </c>
      <c r="B86">
        <v>3</v>
      </c>
      <c r="C86" t="str">
        <f t="shared" si="3"/>
        <v>14/3</v>
      </c>
      <c r="D86">
        <v>65421</v>
      </c>
      <c r="E86" s="2" t="s">
        <v>47</v>
      </c>
      <c r="F86" s="4">
        <f t="shared" si="4"/>
        <v>16</v>
      </c>
      <c r="H86">
        <v>0</v>
      </c>
      <c r="I86">
        <v>0</v>
      </c>
      <c r="L86" s="2" t="s">
        <v>82</v>
      </c>
    </row>
    <row r="87" spans="1:12" x14ac:dyDescent="0.2">
      <c r="A87">
        <f t="shared" si="5"/>
        <v>14</v>
      </c>
      <c r="B87">
        <v>4</v>
      </c>
      <c r="C87" t="str">
        <f t="shared" si="3"/>
        <v>14/4</v>
      </c>
      <c r="D87">
        <v>65437</v>
      </c>
      <c r="E87" s="2" t="s">
        <v>68</v>
      </c>
      <c r="F87" s="4">
        <f t="shared" si="4"/>
        <v>16</v>
      </c>
      <c r="H87">
        <v>0</v>
      </c>
      <c r="I87">
        <v>0</v>
      </c>
      <c r="L87" s="2" t="s">
        <v>83</v>
      </c>
    </row>
    <row r="88" spans="1:12" x14ac:dyDescent="0.2">
      <c r="A88">
        <f t="shared" si="5"/>
        <v>14</v>
      </c>
      <c r="B88">
        <v>5</v>
      </c>
      <c r="C88" t="str">
        <f t="shared" si="3"/>
        <v>14/5</v>
      </c>
      <c r="D88">
        <v>65453</v>
      </c>
      <c r="E88" s="2" t="s">
        <v>88</v>
      </c>
      <c r="F88" s="4">
        <f t="shared" si="4"/>
        <v>16</v>
      </c>
      <c r="H88">
        <v>0</v>
      </c>
      <c r="I88">
        <v>0</v>
      </c>
      <c r="L88" s="2" t="s">
        <v>84</v>
      </c>
    </row>
    <row r="89" spans="1:12" x14ac:dyDescent="0.2">
      <c r="A89">
        <v>15</v>
      </c>
      <c r="B89">
        <v>0</v>
      </c>
      <c r="C89" t="str">
        <f t="shared" si="3"/>
        <v>15/0</v>
      </c>
      <c r="D89">
        <v>506</v>
      </c>
      <c r="E89" s="2" t="s">
        <v>79</v>
      </c>
      <c r="F89" s="4">
        <f t="shared" si="4"/>
        <v>7</v>
      </c>
      <c r="H89">
        <v>0</v>
      </c>
      <c r="I89">
        <v>0</v>
      </c>
      <c r="L89" s="2" t="s">
        <v>85</v>
      </c>
    </row>
    <row r="90" spans="1:12" x14ac:dyDescent="0.2">
      <c r="A90">
        <v>15</v>
      </c>
      <c r="B90">
        <v>1</v>
      </c>
      <c r="C90" t="str">
        <f t="shared" si="3"/>
        <v>15/1</v>
      </c>
      <c r="D90">
        <v>1015</v>
      </c>
      <c r="E90" s="2" t="s">
        <v>109</v>
      </c>
      <c r="F90" s="4">
        <f t="shared" si="4"/>
        <v>9</v>
      </c>
      <c r="H90">
        <v>0</v>
      </c>
      <c r="I90">
        <v>0</v>
      </c>
      <c r="L90" s="2" t="s">
        <v>86</v>
      </c>
    </row>
    <row r="91" spans="1:12" x14ac:dyDescent="0.2">
      <c r="A91">
        <v>15</v>
      </c>
      <c r="B91">
        <v>2</v>
      </c>
      <c r="C91" t="str">
        <f t="shared" si="3"/>
        <v>15/2</v>
      </c>
      <c r="D91">
        <v>2041</v>
      </c>
      <c r="E91" s="2" t="s">
        <v>51</v>
      </c>
      <c r="F91" s="4">
        <f t="shared" si="4"/>
        <v>12</v>
      </c>
      <c r="H91">
        <v>0</v>
      </c>
      <c r="I91">
        <v>0</v>
      </c>
      <c r="L91" s="2" t="s">
        <v>87</v>
      </c>
    </row>
    <row r="92" spans="1:12" x14ac:dyDescent="0.2">
      <c r="A92">
        <v>15</v>
      </c>
      <c r="B92">
        <v>3</v>
      </c>
      <c r="C92" t="str">
        <f t="shared" si="3"/>
        <v>15/3</v>
      </c>
      <c r="D92">
        <v>65422</v>
      </c>
      <c r="E92" s="2" t="s">
        <v>48</v>
      </c>
      <c r="F92" s="4">
        <f t="shared" si="4"/>
        <v>16</v>
      </c>
      <c r="H92">
        <v>0</v>
      </c>
      <c r="I92">
        <v>0</v>
      </c>
      <c r="L92" s="2" t="s">
        <v>88</v>
      </c>
    </row>
    <row r="93" spans="1:12" x14ac:dyDescent="0.2">
      <c r="A93">
        <v>15</v>
      </c>
      <c r="B93">
        <v>4</v>
      </c>
      <c r="C93" t="str">
        <f t="shared" si="3"/>
        <v>15/4</v>
      </c>
      <c r="D93">
        <v>65438</v>
      </c>
      <c r="E93" s="2" t="s">
        <v>71</v>
      </c>
      <c r="F93" s="4">
        <f t="shared" si="4"/>
        <v>16</v>
      </c>
      <c r="H93">
        <v>0</v>
      </c>
      <c r="I93">
        <v>0</v>
      </c>
      <c r="L93" s="2" t="s">
        <v>91</v>
      </c>
    </row>
    <row r="94" spans="1:12" x14ac:dyDescent="0.2">
      <c r="A94">
        <v>15</v>
      </c>
      <c r="B94">
        <v>5</v>
      </c>
      <c r="C94" t="str">
        <f t="shared" si="3"/>
        <v>15/5</v>
      </c>
      <c r="D94">
        <v>65454</v>
      </c>
      <c r="E94" s="2" t="s">
        <v>91</v>
      </c>
      <c r="F94" s="4">
        <f t="shared" si="4"/>
        <v>16</v>
      </c>
      <c r="H94" s="2" t="s">
        <v>413</v>
      </c>
      <c r="I94" s="4">
        <v>5</v>
      </c>
      <c r="L94" s="1" t="s">
        <v>92</v>
      </c>
    </row>
    <row r="95" spans="1:12" x14ac:dyDescent="0.2">
      <c r="H95" s="2" t="s">
        <v>414</v>
      </c>
      <c r="I95" s="4">
        <v>10</v>
      </c>
      <c r="L95" s="1" t="s">
        <v>93</v>
      </c>
    </row>
    <row r="96" spans="1:12" x14ac:dyDescent="0.2">
      <c r="H96" s="2" t="s">
        <v>415</v>
      </c>
      <c r="I96" s="4">
        <v>16</v>
      </c>
      <c r="L96" s="1" t="s">
        <v>94</v>
      </c>
    </row>
    <row r="97" spans="8:12" x14ac:dyDescent="0.2">
      <c r="H97" s="2" t="s">
        <v>416</v>
      </c>
      <c r="I97" s="4">
        <v>16</v>
      </c>
      <c r="L97" s="1" t="s">
        <v>95</v>
      </c>
    </row>
    <row r="98" spans="8:12" x14ac:dyDescent="0.2">
      <c r="H98" s="2" t="s">
        <v>417</v>
      </c>
      <c r="I98" s="4">
        <v>16</v>
      </c>
      <c r="L98" s="1" t="s">
        <v>96</v>
      </c>
    </row>
    <row r="99" spans="8:12" x14ac:dyDescent="0.2">
      <c r="H99">
        <v>0</v>
      </c>
      <c r="I99">
        <v>0</v>
      </c>
      <c r="L99" s="1" t="s">
        <v>97</v>
      </c>
    </row>
    <row r="100" spans="8:12" x14ac:dyDescent="0.2">
      <c r="H100">
        <v>0</v>
      </c>
      <c r="I100">
        <v>0</v>
      </c>
      <c r="L100" s="1" t="s">
        <v>98</v>
      </c>
    </row>
    <row r="101" spans="8:12" x14ac:dyDescent="0.2">
      <c r="H101">
        <v>0</v>
      </c>
      <c r="I101">
        <v>0</v>
      </c>
      <c r="L101" s="1" t="s">
        <v>101</v>
      </c>
    </row>
    <row r="102" spans="8:12" x14ac:dyDescent="0.2">
      <c r="H102">
        <v>0</v>
      </c>
      <c r="I102">
        <v>0</v>
      </c>
      <c r="L102" s="1" t="s">
        <v>102</v>
      </c>
    </row>
    <row r="103" spans="8:12" x14ac:dyDescent="0.2">
      <c r="H103">
        <v>0</v>
      </c>
      <c r="I103">
        <v>0</v>
      </c>
      <c r="L103" s="1" t="s">
        <v>103</v>
      </c>
    </row>
    <row r="104" spans="8:12" x14ac:dyDescent="0.2">
      <c r="H104">
        <v>0</v>
      </c>
      <c r="I104">
        <v>0</v>
      </c>
      <c r="L104" s="1" t="s">
        <v>104</v>
      </c>
    </row>
    <row r="105" spans="8:12" x14ac:dyDescent="0.2">
      <c r="H105">
        <v>0</v>
      </c>
      <c r="I105">
        <v>0</v>
      </c>
      <c r="L105" s="1" t="s">
        <v>105</v>
      </c>
    </row>
    <row r="106" spans="8:12" x14ac:dyDescent="0.2">
      <c r="H106">
        <v>0</v>
      </c>
      <c r="I106">
        <v>0</v>
      </c>
      <c r="L106" s="1" t="s">
        <v>106</v>
      </c>
    </row>
    <row r="107" spans="8:12" x14ac:dyDescent="0.2">
      <c r="H107">
        <v>0</v>
      </c>
      <c r="I107">
        <v>0</v>
      </c>
      <c r="L107" s="1" t="s">
        <v>107</v>
      </c>
    </row>
    <row r="108" spans="8:12" x14ac:dyDescent="0.2">
      <c r="H108">
        <v>0</v>
      </c>
      <c r="I108">
        <v>0</v>
      </c>
      <c r="L108" s="1" t="s">
        <v>108</v>
      </c>
    </row>
    <row r="109" spans="8:12" x14ac:dyDescent="0.2">
      <c r="H109">
        <v>0</v>
      </c>
      <c r="I109">
        <v>0</v>
      </c>
      <c r="L109" s="1" t="s">
        <v>110</v>
      </c>
    </row>
    <row r="110" spans="8:12" x14ac:dyDescent="0.2">
      <c r="H110" s="2" t="s">
        <v>418</v>
      </c>
      <c r="I110" s="4">
        <v>5</v>
      </c>
      <c r="L110" s="1" t="s">
        <v>111</v>
      </c>
    </row>
    <row r="111" spans="8:12" x14ac:dyDescent="0.2">
      <c r="H111" s="2" t="s">
        <v>419</v>
      </c>
      <c r="I111" s="4">
        <v>10</v>
      </c>
      <c r="L111" s="1" t="s">
        <v>112</v>
      </c>
    </row>
    <row r="112" spans="8:12" x14ac:dyDescent="0.2">
      <c r="H112" s="2" t="s">
        <v>420</v>
      </c>
      <c r="I112" s="4">
        <v>16</v>
      </c>
      <c r="L112" s="1" t="s">
        <v>113</v>
      </c>
    </row>
    <row r="113" spans="8:12" x14ac:dyDescent="0.2">
      <c r="H113" s="2" t="s">
        <v>421</v>
      </c>
      <c r="I113" s="4">
        <v>16</v>
      </c>
      <c r="L113" s="1" t="s">
        <v>114</v>
      </c>
    </row>
    <row r="114" spans="8:12" x14ac:dyDescent="0.2">
      <c r="H114" s="2" t="s">
        <v>422</v>
      </c>
      <c r="I114" s="4">
        <v>16</v>
      </c>
      <c r="L114" s="1" t="s">
        <v>115</v>
      </c>
    </row>
    <row r="115" spans="8:12" x14ac:dyDescent="0.2">
      <c r="H115">
        <v>0</v>
      </c>
      <c r="I115">
        <v>0</v>
      </c>
      <c r="L115" s="1" t="s">
        <v>116</v>
      </c>
    </row>
    <row r="116" spans="8:12" x14ac:dyDescent="0.2">
      <c r="H116">
        <v>0</v>
      </c>
      <c r="I116">
        <v>0</v>
      </c>
      <c r="L116" s="1" t="s">
        <v>117</v>
      </c>
    </row>
    <row r="117" spans="8:12" x14ac:dyDescent="0.2">
      <c r="H117">
        <v>0</v>
      </c>
      <c r="I117">
        <v>0</v>
      </c>
      <c r="L117" s="1" t="s">
        <v>118</v>
      </c>
    </row>
    <row r="118" spans="8:12" x14ac:dyDescent="0.2">
      <c r="H118">
        <v>0</v>
      </c>
      <c r="I118">
        <v>0</v>
      </c>
      <c r="L118" s="1" t="s">
        <v>120</v>
      </c>
    </row>
    <row r="119" spans="8:12" x14ac:dyDescent="0.2">
      <c r="H119">
        <v>0</v>
      </c>
      <c r="I119">
        <v>0</v>
      </c>
      <c r="L119" s="1" t="s">
        <v>121</v>
      </c>
    </row>
    <row r="120" spans="8:12" x14ac:dyDescent="0.2">
      <c r="H120">
        <v>0</v>
      </c>
      <c r="I120">
        <v>0</v>
      </c>
      <c r="L120" s="1" t="s">
        <v>122</v>
      </c>
    </row>
    <row r="121" spans="8:12" x14ac:dyDescent="0.2">
      <c r="H121">
        <v>0</v>
      </c>
      <c r="I121">
        <v>0</v>
      </c>
      <c r="L121" s="1" t="s">
        <v>123</v>
      </c>
    </row>
    <row r="122" spans="8:12" x14ac:dyDescent="0.2">
      <c r="H122">
        <v>0</v>
      </c>
      <c r="I122">
        <v>0</v>
      </c>
      <c r="L122" s="1" t="s">
        <v>124</v>
      </c>
    </row>
    <row r="123" spans="8:12" x14ac:dyDescent="0.2">
      <c r="H123">
        <v>0</v>
      </c>
      <c r="I123">
        <v>0</v>
      </c>
      <c r="L123" s="1" t="s">
        <v>125</v>
      </c>
    </row>
    <row r="124" spans="8:12" x14ac:dyDescent="0.2">
      <c r="H124">
        <v>0</v>
      </c>
      <c r="I124">
        <v>0</v>
      </c>
      <c r="L124" s="1" t="s">
        <v>126</v>
      </c>
    </row>
    <row r="125" spans="8:12" x14ac:dyDescent="0.2">
      <c r="H125">
        <v>0</v>
      </c>
      <c r="I125">
        <v>0</v>
      </c>
      <c r="L125" s="1" t="s">
        <v>127</v>
      </c>
    </row>
    <row r="126" spans="8:12" x14ac:dyDescent="0.2">
      <c r="H126" s="2" t="s">
        <v>423</v>
      </c>
      <c r="I126" s="4">
        <v>5</v>
      </c>
      <c r="L126" s="1" t="s">
        <v>128</v>
      </c>
    </row>
    <row r="127" spans="8:12" x14ac:dyDescent="0.2">
      <c r="H127" s="2" t="s">
        <v>424</v>
      </c>
      <c r="I127" s="4">
        <v>10</v>
      </c>
      <c r="L127" s="1" t="s">
        <v>130</v>
      </c>
    </row>
    <row r="128" spans="8:12" x14ac:dyDescent="0.2">
      <c r="H128" s="2" t="s">
        <v>425</v>
      </c>
      <c r="I128" s="4">
        <v>16</v>
      </c>
      <c r="L128" s="1" t="s">
        <v>131</v>
      </c>
    </row>
    <row r="129" spans="8:12" x14ac:dyDescent="0.2">
      <c r="H129" s="2" t="s">
        <v>426</v>
      </c>
      <c r="I129" s="4">
        <v>16</v>
      </c>
      <c r="L129" s="1" t="s">
        <v>132</v>
      </c>
    </row>
    <row r="130" spans="8:12" x14ac:dyDescent="0.2">
      <c r="H130" s="2" t="s">
        <v>427</v>
      </c>
      <c r="I130" s="4">
        <v>16</v>
      </c>
      <c r="L130" s="1" t="s">
        <v>133</v>
      </c>
    </row>
    <row r="131" spans="8:12" x14ac:dyDescent="0.2">
      <c r="H131">
        <v>0</v>
      </c>
      <c r="I131">
        <v>0</v>
      </c>
      <c r="L131" s="1" t="s">
        <v>134</v>
      </c>
    </row>
    <row r="132" spans="8:12" x14ac:dyDescent="0.2">
      <c r="H132">
        <v>0</v>
      </c>
      <c r="I132">
        <v>0</v>
      </c>
      <c r="L132" s="1" t="s">
        <v>135</v>
      </c>
    </row>
    <row r="133" spans="8:12" x14ac:dyDescent="0.2">
      <c r="H133">
        <v>0</v>
      </c>
      <c r="I133">
        <v>0</v>
      </c>
      <c r="L133" s="1" t="s">
        <v>136</v>
      </c>
    </row>
    <row r="134" spans="8:12" x14ac:dyDescent="0.2">
      <c r="H134">
        <v>0</v>
      </c>
      <c r="I134">
        <v>0</v>
      </c>
      <c r="L134" s="1" t="s">
        <v>137</v>
      </c>
    </row>
    <row r="135" spans="8:12" x14ac:dyDescent="0.2">
      <c r="H135">
        <v>0</v>
      </c>
      <c r="I135">
        <v>0</v>
      </c>
      <c r="L135" s="1" t="s">
        <v>138</v>
      </c>
    </row>
    <row r="136" spans="8:12" x14ac:dyDescent="0.2">
      <c r="H136">
        <v>0</v>
      </c>
      <c r="I136">
        <v>0</v>
      </c>
      <c r="L136" s="1" t="s">
        <v>140</v>
      </c>
    </row>
    <row r="137" spans="8:12" x14ac:dyDescent="0.2">
      <c r="H137">
        <v>0</v>
      </c>
      <c r="I137">
        <v>0</v>
      </c>
      <c r="L137" s="1" t="s">
        <v>141</v>
      </c>
    </row>
    <row r="138" spans="8:12" x14ac:dyDescent="0.2">
      <c r="H138">
        <v>0</v>
      </c>
      <c r="I138">
        <v>0</v>
      </c>
      <c r="L138" s="1" t="s">
        <v>142</v>
      </c>
    </row>
    <row r="139" spans="8:12" x14ac:dyDescent="0.2">
      <c r="H139">
        <v>0</v>
      </c>
      <c r="I139">
        <v>0</v>
      </c>
      <c r="L139" s="1" t="s">
        <v>143</v>
      </c>
    </row>
    <row r="140" spans="8:12" x14ac:dyDescent="0.2">
      <c r="H140">
        <v>0</v>
      </c>
      <c r="I140">
        <v>0</v>
      </c>
      <c r="L140" s="1" t="s">
        <v>144</v>
      </c>
    </row>
    <row r="141" spans="8:12" x14ac:dyDescent="0.2">
      <c r="H141">
        <v>0</v>
      </c>
      <c r="I141">
        <v>0</v>
      </c>
      <c r="L141" s="1" t="s">
        <v>145</v>
      </c>
    </row>
    <row r="142" spans="8:12" x14ac:dyDescent="0.2">
      <c r="H142" s="2" t="s">
        <v>428</v>
      </c>
      <c r="I142" s="4">
        <v>6</v>
      </c>
      <c r="L142" s="1" t="s">
        <v>146</v>
      </c>
    </row>
    <row r="143" spans="8:12" x14ac:dyDescent="0.2">
      <c r="H143" s="2" t="s">
        <v>429</v>
      </c>
      <c r="I143" s="4">
        <v>10</v>
      </c>
      <c r="L143" s="1" t="s">
        <v>147</v>
      </c>
    </row>
    <row r="144" spans="8:12" x14ac:dyDescent="0.2">
      <c r="H144" s="2" t="s">
        <v>430</v>
      </c>
      <c r="I144" s="4">
        <v>16</v>
      </c>
      <c r="L144" s="1" t="s">
        <v>148</v>
      </c>
    </row>
    <row r="145" spans="8:12" x14ac:dyDescent="0.2">
      <c r="H145" s="2" t="s">
        <v>431</v>
      </c>
      <c r="I145" s="4">
        <v>16</v>
      </c>
      <c r="L145" s="1" t="s">
        <v>150</v>
      </c>
    </row>
    <row r="146" spans="8:12" x14ac:dyDescent="0.2">
      <c r="H146" s="2" t="s">
        <v>432</v>
      </c>
      <c r="I146" s="4">
        <v>16</v>
      </c>
      <c r="L146" s="1" t="s">
        <v>151</v>
      </c>
    </row>
    <row r="147" spans="8:12" x14ac:dyDescent="0.2">
      <c r="H147">
        <v>0</v>
      </c>
      <c r="I147">
        <v>0</v>
      </c>
      <c r="L147" s="1" t="s">
        <v>152</v>
      </c>
    </row>
    <row r="148" spans="8:12" x14ac:dyDescent="0.2">
      <c r="H148">
        <v>0</v>
      </c>
      <c r="I148">
        <v>0</v>
      </c>
      <c r="L148" s="1" t="s">
        <v>153</v>
      </c>
    </row>
    <row r="149" spans="8:12" x14ac:dyDescent="0.2">
      <c r="H149">
        <v>0</v>
      </c>
      <c r="I149">
        <v>0</v>
      </c>
      <c r="L149" s="1" t="s">
        <v>154</v>
      </c>
    </row>
    <row r="150" spans="8:12" x14ac:dyDescent="0.2">
      <c r="H150">
        <v>0</v>
      </c>
      <c r="I150">
        <v>0</v>
      </c>
      <c r="L150" s="1" t="s">
        <v>155</v>
      </c>
    </row>
    <row r="151" spans="8:12" x14ac:dyDescent="0.2">
      <c r="H151">
        <v>0</v>
      </c>
      <c r="I151">
        <v>0</v>
      </c>
      <c r="L151" s="1" t="s">
        <v>156</v>
      </c>
    </row>
    <row r="152" spans="8:12" x14ac:dyDescent="0.2">
      <c r="H152">
        <v>0</v>
      </c>
      <c r="I152">
        <v>0</v>
      </c>
      <c r="L152" s="1" t="s">
        <v>157</v>
      </c>
    </row>
    <row r="153" spans="8:12" x14ac:dyDescent="0.2">
      <c r="H153">
        <v>0</v>
      </c>
      <c r="I153">
        <v>0</v>
      </c>
      <c r="L153" s="1" t="s">
        <v>158</v>
      </c>
    </row>
    <row r="154" spans="8:12" x14ac:dyDescent="0.2">
      <c r="H154">
        <v>0</v>
      </c>
      <c r="I154">
        <v>0</v>
      </c>
      <c r="L154" s="1" t="s">
        <v>159</v>
      </c>
    </row>
    <row r="155" spans="8:12" x14ac:dyDescent="0.2">
      <c r="H155">
        <v>0</v>
      </c>
      <c r="I155">
        <v>0</v>
      </c>
      <c r="L155" s="1" t="s">
        <v>160</v>
      </c>
    </row>
    <row r="156" spans="8:12" x14ac:dyDescent="0.2">
      <c r="H156">
        <v>0</v>
      </c>
      <c r="I156">
        <v>0</v>
      </c>
      <c r="L156" s="1" t="s">
        <v>161</v>
      </c>
    </row>
    <row r="157" spans="8:12" x14ac:dyDescent="0.2">
      <c r="H157">
        <v>0</v>
      </c>
      <c r="I157">
        <v>0</v>
      </c>
      <c r="L157" s="1" t="s">
        <v>162</v>
      </c>
    </row>
    <row r="158" spans="8:12" x14ac:dyDescent="0.2">
      <c r="H158" s="2" t="s">
        <v>433</v>
      </c>
      <c r="I158" s="4">
        <v>6</v>
      </c>
      <c r="L158" s="1" t="s">
        <v>163</v>
      </c>
    </row>
    <row r="159" spans="8:12" x14ac:dyDescent="0.2">
      <c r="H159" s="2" t="s">
        <v>434</v>
      </c>
      <c r="I159" s="4">
        <v>10</v>
      </c>
      <c r="L159" s="1" t="s">
        <v>164</v>
      </c>
    </row>
    <row r="160" spans="8:12" x14ac:dyDescent="0.2">
      <c r="H160" s="2" t="s">
        <v>435</v>
      </c>
      <c r="I160" s="4">
        <v>16</v>
      </c>
      <c r="L160" s="1" t="s">
        <v>165</v>
      </c>
    </row>
    <row r="161" spans="8:12" x14ac:dyDescent="0.2">
      <c r="H161" s="2" t="s">
        <v>436</v>
      </c>
      <c r="I161" s="4">
        <v>16</v>
      </c>
      <c r="L161" s="1" t="s">
        <v>166</v>
      </c>
    </row>
    <row r="162" spans="8:12" x14ac:dyDescent="0.2">
      <c r="H162" s="2" t="s">
        <v>437</v>
      </c>
      <c r="I162" s="4">
        <v>16</v>
      </c>
      <c r="L162" s="1" t="s">
        <v>167</v>
      </c>
    </row>
    <row r="163" spans="8:12" x14ac:dyDescent="0.2">
      <c r="H163">
        <v>0</v>
      </c>
      <c r="I163">
        <v>0</v>
      </c>
      <c r="L163" s="1" t="s">
        <v>168</v>
      </c>
    </row>
    <row r="164" spans="8:12" x14ac:dyDescent="0.2">
      <c r="H164">
        <v>0</v>
      </c>
      <c r="I164">
        <v>0</v>
      </c>
      <c r="L164" s="1" t="s">
        <v>170</v>
      </c>
    </row>
    <row r="165" spans="8:12" x14ac:dyDescent="0.2">
      <c r="H165">
        <v>0</v>
      </c>
      <c r="I165">
        <v>0</v>
      </c>
      <c r="L165" s="1" t="s">
        <v>171</v>
      </c>
    </row>
    <row r="166" spans="8:12" x14ac:dyDescent="0.2">
      <c r="H166">
        <v>0</v>
      </c>
      <c r="I166">
        <v>0</v>
      </c>
      <c r="L166" s="1" t="s">
        <v>172</v>
      </c>
    </row>
    <row r="167" spans="8:12" x14ac:dyDescent="0.2">
      <c r="H167">
        <v>0</v>
      </c>
      <c r="I167">
        <v>0</v>
      </c>
      <c r="L167" s="1" t="s">
        <v>173</v>
      </c>
    </row>
    <row r="168" spans="8:12" x14ac:dyDescent="0.2">
      <c r="H168">
        <v>0</v>
      </c>
      <c r="I168">
        <v>0</v>
      </c>
      <c r="L168" s="1" t="s">
        <v>174</v>
      </c>
    </row>
    <row r="169" spans="8:12" x14ac:dyDescent="0.2">
      <c r="H169">
        <v>0</v>
      </c>
      <c r="I169">
        <v>0</v>
      </c>
      <c r="L169" s="1" t="s">
        <v>175</v>
      </c>
    </row>
    <row r="170" spans="8:12" x14ac:dyDescent="0.2">
      <c r="H170">
        <v>0</v>
      </c>
      <c r="I170">
        <v>0</v>
      </c>
      <c r="L170" s="1" t="s">
        <v>176</v>
      </c>
    </row>
    <row r="171" spans="8:12" x14ac:dyDescent="0.2">
      <c r="H171">
        <v>0</v>
      </c>
      <c r="I171">
        <v>0</v>
      </c>
      <c r="L171" s="1" t="s">
        <v>177</v>
      </c>
    </row>
    <row r="172" spans="8:12" x14ac:dyDescent="0.2">
      <c r="H172">
        <v>0</v>
      </c>
      <c r="I172">
        <v>0</v>
      </c>
      <c r="L172" s="1" t="s">
        <v>178</v>
      </c>
    </row>
    <row r="173" spans="8:12" x14ac:dyDescent="0.2">
      <c r="H173">
        <v>0</v>
      </c>
      <c r="I173">
        <v>0</v>
      </c>
      <c r="L173" s="1" t="s">
        <v>179</v>
      </c>
    </row>
    <row r="174" spans="8:12" x14ac:dyDescent="0.2">
      <c r="H174" s="2" t="s">
        <v>438</v>
      </c>
      <c r="I174" s="4">
        <v>7</v>
      </c>
    </row>
    <row r="175" spans="8:12" x14ac:dyDescent="0.2">
      <c r="H175" s="2" t="s">
        <v>439</v>
      </c>
      <c r="I175" s="4">
        <v>11</v>
      </c>
    </row>
    <row r="176" spans="8:12" x14ac:dyDescent="0.2">
      <c r="H176" s="2" t="s">
        <v>440</v>
      </c>
      <c r="I176" s="4">
        <v>16</v>
      </c>
    </row>
    <row r="177" spans="8:9" x14ac:dyDescent="0.2">
      <c r="H177" s="2" t="s">
        <v>441</v>
      </c>
      <c r="I177" s="4">
        <v>16</v>
      </c>
    </row>
    <row r="178" spans="8:9" x14ac:dyDescent="0.2">
      <c r="H178" s="2" t="s">
        <v>442</v>
      </c>
      <c r="I178" s="4">
        <v>16</v>
      </c>
    </row>
    <row r="179" spans="8:9" x14ac:dyDescent="0.2">
      <c r="H179">
        <v>0</v>
      </c>
      <c r="I179">
        <v>0</v>
      </c>
    </row>
    <row r="180" spans="8:9" x14ac:dyDescent="0.2">
      <c r="H180">
        <v>0</v>
      </c>
      <c r="I180">
        <v>0</v>
      </c>
    </row>
    <row r="181" spans="8:9" x14ac:dyDescent="0.2">
      <c r="H181">
        <v>0</v>
      </c>
      <c r="I181">
        <v>0</v>
      </c>
    </row>
    <row r="182" spans="8:9" x14ac:dyDescent="0.2">
      <c r="H182">
        <v>0</v>
      </c>
      <c r="I182">
        <v>0</v>
      </c>
    </row>
    <row r="183" spans="8:9" x14ac:dyDescent="0.2">
      <c r="H183">
        <v>0</v>
      </c>
      <c r="I183">
        <v>0</v>
      </c>
    </row>
    <row r="184" spans="8:9" x14ac:dyDescent="0.2">
      <c r="H184">
        <v>0</v>
      </c>
      <c r="I184">
        <v>0</v>
      </c>
    </row>
    <row r="185" spans="8:9" x14ac:dyDescent="0.2">
      <c r="H185">
        <v>0</v>
      </c>
      <c r="I185">
        <v>0</v>
      </c>
    </row>
    <row r="186" spans="8:9" x14ac:dyDescent="0.2">
      <c r="H186">
        <v>0</v>
      </c>
      <c r="I186">
        <v>0</v>
      </c>
    </row>
    <row r="187" spans="8:9" x14ac:dyDescent="0.2">
      <c r="H187">
        <v>0</v>
      </c>
      <c r="I187">
        <v>0</v>
      </c>
    </row>
    <row r="188" spans="8:9" x14ac:dyDescent="0.2">
      <c r="H188">
        <v>0</v>
      </c>
      <c r="I188">
        <v>0</v>
      </c>
    </row>
    <row r="189" spans="8:9" x14ac:dyDescent="0.2">
      <c r="H189">
        <v>0</v>
      </c>
      <c r="I189">
        <v>0</v>
      </c>
    </row>
    <row r="190" spans="8:9" x14ac:dyDescent="0.2">
      <c r="H190" s="2" t="s">
        <v>443</v>
      </c>
      <c r="I190" s="4">
        <v>8</v>
      </c>
    </row>
    <row r="191" spans="8:9" x14ac:dyDescent="0.2">
      <c r="H191" s="2" t="s">
        <v>444</v>
      </c>
      <c r="I191" s="4">
        <v>11</v>
      </c>
    </row>
    <row r="192" spans="8:9" x14ac:dyDescent="0.2">
      <c r="H192" s="2" t="s">
        <v>445</v>
      </c>
      <c r="I192" s="4">
        <v>16</v>
      </c>
    </row>
    <row r="193" spans="8:9" x14ac:dyDescent="0.2">
      <c r="H193" s="2" t="s">
        <v>446</v>
      </c>
      <c r="I193" s="4">
        <v>16</v>
      </c>
    </row>
    <row r="194" spans="8:9" x14ac:dyDescent="0.2">
      <c r="H194" s="2" t="s">
        <v>447</v>
      </c>
      <c r="I194" s="4">
        <v>16</v>
      </c>
    </row>
    <row r="195" spans="8:9" x14ac:dyDescent="0.2">
      <c r="H195">
        <v>0</v>
      </c>
      <c r="I195">
        <v>0</v>
      </c>
    </row>
    <row r="196" spans="8:9" x14ac:dyDescent="0.2">
      <c r="H196">
        <v>0</v>
      </c>
      <c r="I196">
        <v>0</v>
      </c>
    </row>
    <row r="197" spans="8:9" x14ac:dyDescent="0.2">
      <c r="H197">
        <v>0</v>
      </c>
      <c r="I197">
        <v>0</v>
      </c>
    </row>
    <row r="198" spans="8:9" x14ac:dyDescent="0.2">
      <c r="H198">
        <v>0</v>
      </c>
      <c r="I198">
        <v>0</v>
      </c>
    </row>
    <row r="199" spans="8:9" x14ac:dyDescent="0.2">
      <c r="H199">
        <v>0</v>
      </c>
      <c r="I199">
        <v>0</v>
      </c>
    </row>
    <row r="200" spans="8:9" x14ac:dyDescent="0.2">
      <c r="H200">
        <v>0</v>
      </c>
      <c r="I200">
        <v>0</v>
      </c>
    </row>
    <row r="201" spans="8:9" x14ac:dyDescent="0.2">
      <c r="H201">
        <v>0</v>
      </c>
      <c r="I201">
        <v>0</v>
      </c>
    </row>
    <row r="202" spans="8:9" x14ac:dyDescent="0.2">
      <c r="H202">
        <v>0</v>
      </c>
      <c r="I202">
        <v>0</v>
      </c>
    </row>
    <row r="203" spans="8:9" x14ac:dyDescent="0.2">
      <c r="H203">
        <v>0</v>
      </c>
      <c r="I203">
        <v>0</v>
      </c>
    </row>
    <row r="204" spans="8:9" x14ac:dyDescent="0.2">
      <c r="H204">
        <v>0</v>
      </c>
      <c r="I204">
        <v>0</v>
      </c>
    </row>
    <row r="205" spans="8:9" x14ac:dyDescent="0.2">
      <c r="H205">
        <v>0</v>
      </c>
      <c r="I205">
        <v>0</v>
      </c>
    </row>
    <row r="206" spans="8:9" x14ac:dyDescent="0.2">
      <c r="H206" s="2" t="s">
        <v>448</v>
      </c>
      <c r="I206" s="4">
        <v>8</v>
      </c>
    </row>
    <row r="207" spans="8:9" x14ac:dyDescent="0.2">
      <c r="H207" s="2" t="s">
        <v>449</v>
      </c>
      <c r="I207" s="4">
        <v>11</v>
      </c>
    </row>
    <row r="208" spans="8:9" x14ac:dyDescent="0.2">
      <c r="H208" s="2" t="s">
        <v>450</v>
      </c>
      <c r="I208" s="4">
        <v>16</v>
      </c>
    </row>
    <row r="209" spans="8:9" x14ac:dyDescent="0.2">
      <c r="H209" s="2" t="s">
        <v>451</v>
      </c>
      <c r="I209" s="4">
        <v>16</v>
      </c>
    </row>
    <row r="210" spans="8:9" x14ac:dyDescent="0.2">
      <c r="H210" s="2" t="s">
        <v>452</v>
      </c>
      <c r="I210" s="4">
        <v>16</v>
      </c>
    </row>
    <row r="211" spans="8:9" x14ac:dyDescent="0.2">
      <c r="H211">
        <v>0</v>
      </c>
      <c r="I211">
        <v>0</v>
      </c>
    </row>
    <row r="212" spans="8:9" x14ac:dyDescent="0.2">
      <c r="H212">
        <v>0</v>
      </c>
      <c r="I212">
        <v>0</v>
      </c>
    </row>
    <row r="213" spans="8:9" x14ac:dyDescent="0.2">
      <c r="H213">
        <v>0</v>
      </c>
      <c r="I213">
        <v>0</v>
      </c>
    </row>
    <row r="214" spans="8:9" x14ac:dyDescent="0.2">
      <c r="H214">
        <v>0</v>
      </c>
      <c r="I214">
        <v>0</v>
      </c>
    </row>
    <row r="215" spans="8:9" x14ac:dyDescent="0.2">
      <c r="H215">
        <v>0</v>
      </c>
      <c r="I215">
        <v>0</v>
      </c>
    </row>
    <row r="216" spans="8:9" x14ac:dyDescent="0.2">
      <c r="H216">
        <v>0</v>
      </c>
      <c r="I216">
        <v>0</v>
      </c>
    </row>
    <row r="217" spans="8:9" x14ac:dyDescent="0.2">
      <c r="H217">
        <v>0</v>
      </c>
      <c r="I217">
        <v>0</v>
      </c>
    </row>
    <row r="218" spans="8:9" x14ac:dyDescent="0.2">
      <c r="H218">
        <v>0</v>
      </c>
      <c r="I218">
        <v>0</v>
      </c>
    </row>
    <row r="219" spans="8:9" x14ac:dyDescent="0.2">
      <c r="H219">
        <v>0</v>
      </c>
      <c r="I219">
        <v>0</v>
      </c>
    </row>
    <row r="220" spans="8:9" x14ac:dyDescent="0.2">
      <c r="H220">
        <v>0</v>
      </c>
      <c r="I220">
        <v>0</v>
      </c>
    </row>
    <row r="221" spans="8:9" x14ac:dyDescent="0.2">
      <c r="H221">
        <v>0</v>
      </c>
      <c r="I221">
        <v>0</v>
      </c>
    </row>
    <row r="222" spans="8:9" x14ac:dyDescent="0.2">
      <c r="H222" s="2" t="s">
        <v>453</v>
      </c>
      <c r="I222" s="4">
        <v>9</v>
      </c>
    </row>
    <row r="223" spans="8:9" x14ac:dyDescent="0.2">
      <c r="H223" s="2" t="s">
        <v>454</v>
      </c>
      <c r="I223" s="4">
        <v>12</v>
      </c>
    </row>
    <row r="224" spans="8:9" x14ac:dyDescent="0.2">
      <c r="H224" s="2" t="s">
        <v>455</v>
      </c>
      <c r="I224" s="4">
        <v>16</v>
      </c>
    </row>
    <row r="225" spans="8:9" x14ac:dyDescent="0.2">
      <c r="H225" s="2" t="s">
        <v>456</v>
      </c>
      <c r="I225" s="4">
        <v>16</v>
      </c>
    </row>
    <row r="226" spans="8:9" x14ac:dyDescent="0.2">
      <c r="H226" s="2" t="s">
        <v>457</v>
      </c>
      <c r="I226" s="4">
        <v>16</v>
      </c>
    </row>
    <row r="227" spans="8:9" x14ac:dyDescent="0.2">
      <c r="H227">
        <v>0</v>
      </c>
      <c r="I227">
        <v>0</v>
      </c>
    </row>
    <row r="228" spans="8:9" x14ac:dyDescent="0.2">
      <c r="H228">
        <v>0</v>
      </c>
      <c r="I228">
        <v>0</v>
      </c>
    </row>
    <row r="229" spans="8:9" x14ac:dyDescent="0.2">
      <c r="H229">
        <v>0</v>
      </c>
      <c r="I229">
        <v>0</v>
      </c>
    </row>
    <row r="230" spans="8:9" x14ac:dyDescent="0.2">
      <c r="H230">
        <v>0</v>
      </c>
      <c r="I230">
        <v>0</v>
      </c>
    </row>
    <row r="231" spans="8:9" x14ac:dyDescent="0.2">
      <c r="H231">
        <v>0</v>
      </c>
      <c r="I231">
        <v>0</v>
      </c>
    </row>
    <row r="232" spans="8:9" x14ac:dyDescent="0.2">
      <c r="H232">
        <v>0</v>
      </c>
      <c r="I232">
        <v>0</v>
      </c>
    </row>
    <row r="233" spans="8:9" x14ac:dyDescent="0.2">
      <c r="H233">
        <v>0</v>
      </c>
      <c r="I233">
        <v>0</v>
      </c>
    </row>
    <row r="234" spans="8:9" x14ac:dyDescent="0.2">
      <c r="H234">
        <v>0</v>
      </c>
      <c r="I234">
        <v>0</v>
      </c>
    </row>
    <row r="235" spans="8:9" x14ac:dyDescent="0.2">
      <c r="H235">
        <v>0</v>
      </c>
      <c r="I235">
        <v>0</v>
      </c>
    </row>
    <row r="236" spans="8:9" x14ac:dyDescent="0.2">
      <c r="H236">
        <v>0</v>
      </c>
      <c r="I236">
        <v>0</v>
      </c>
    </row>
    <row r="237" spans="8:9" x14ac:dyDescent="0.2">
      <c r="H237">
        <v>0</v>
      </c>
      <c r="I237">
        <v>0</v>
      </c>
    </row>
    <row r="238" spans="8:9" x14ac:dyDescent="0.2">
      <c r="H238" s="2" t="s">
        <v>458</v>
      </c>
      <c r="I238" s="4">
        <v>9</v>
      </c>
    </row>
    <row r="239" spans="8:9" x14ac:dyDescent="0.2">
      <c r="H239" s="2" t="s">
        <v>459</v>
      </c>
      <c r="I239" s="4">
        <v>11</v>
      </c>
    </row>
    <row r="240" spans="8:9" x14ac:dyDescent="0.2">
      <c r="H240" s="2" t="s">
        <v>460</v>
      </c>
      <c r="I240" s="4">
        <v>16</v>
      </c>
    </row>
    <row r="241" spans="8:9" x14ac:dyDescent="0.2">
      <c r="H241" s="2" t="s">
        <v>461</v>
      </c>
      <c r="I241" s="4">
        <v>16</v>
      </c>
    </row>
    <row r="242" spans="8:9" x14ac:dyDescent="0.2">
      <c r="H242" s="2" t="s">
        <v>462</v>
      </c>
      <c r="I242" s="4">
        <v>16</v>
      </c>
    </row>
    <row r="243" spans="8:9" x14ac:dyDescent="0.2">
      <c r="H243">
        <v>0</v>
      </c>
      <c r="I243">
        <v>0</v>
      </c>
    </row>
    <row r="244" spans="8:9" x14ac:dyDescent="0.2">
      <c r="H244">
        <v>0</v>
      </c>
      <c r="I244">
        <v>0</v>
      </c>
    </row>
    <row r="245" spans="8:9" x14ac:dyDescent="0.2">
      <c r="H245">
        <v>0</v>
      </c>
      <c r="I245">
        <v>0</v>
      </c>
    </row>
    <row r="246" spans="8:9" x14ac:dyDescent="0.2">
      <c r="H246">
        <v>0</v>
      </c>
      <c r="I246">
        <v>0</v>
      </c>
    </row>
    <row r="247" spans="8:9" x14ac:dyDescent="0.2">
      <c r="H247">
        <v>0</v>
      </c>
      <c r="I247">
        <v>0</v>
      </c>
    </row>
    <row r="248" spans="8:9" x14ac:dyDescent="0.2">
      <c r="H248">
        <v>0</v>
      </c>
      <c r="I248">
        <v>0</v>
      </c>
    </row>
    <row r="249" spans="8:9" x14ac:dyDescent="0.2">
      <c r="H249">
        <v>0</v>
      </c>
      <c r="I249">
        <v>0</v>
      </c>
    </row>
    <row r="250" spans="8:9" x14ac:dyDescent="0.2">
      <c r="H250">
        <v>0</v>
      </c>
      <c r="I250">
        <v>0</v>
      </c>
    </row>
    <row r="251" spans="8:9" x14ac:dyDescent="0.2">
      <c r="H251">
        <v>0</v>
      </c>
      <c r="I251">
        <v>0</v>
      </c>
    </row>
    <row r="252" spans="8:9" x14ac:dyDescent="0.2">
      <c r="H252">
        <v>0</v>
      </c>
      <c r="I252">
        <v>0</v>
      </c>
    </row>
    <row r="253" spans="8:9" x14ac:dyDescent="0.2">
      <c r="H253" s="2" t="s">
        <v>463</v>
      </c>
      <c r="I253" s="4">
        <v>7</v>
      </c>
    </row>
    <row r="254" spans="8:9" x14ac:dyDescent="0.2">
      <c r="H254" s="2" t="s">
        <v>464</v>
      </c>
      <c r="I254" s="4">
        <v>9</v>
      </c>
    </row>
    <row r="255" spans="8:9" x14ac:dyDescent="0.2">
      <c r="H255" s="2" t="s">
        <v>465</v>
      </c>
      <c r="I255" s="4">
        <v>12</v>
      </c>
    </row>
    <row r="256" spans="8:9" x14ac:dyDescent="0.2">
      <c r="H256" s="2" t="s">
        <v>466</v>
      </c>
      <c r="I256" s="4">
        <v>16</v>
      </c>
    </row>
    <row r="257" spans="8:9" x14ac:dyDescent="0.2">
      <c r="H257" s="2" t="s">
        <v>467</v>
      </c>
      <c r="I257" s="4">
        <v>16</v>
      </c>
    </row>
    <row r="258" spans="8:9" x14ac:dyDescent="0.2">
      <c r="H258" s="2" t="s">
        <v>468</v>
      </c>
      <c r="I258" s="4">
        <v>16</v>
      </c>
    </row>
    <row r="259" spans="8:9" x14ac:dyDescent="0.2">
      <c r="H259">
        <v>0</v>
      </c>
      <c r="I259">
        <v>0</v>
      </c>
    </row>
    <row r="260" spans="8:9" x14ac:dyDescent="0.2">
      <c r="H260">
        <v>0</v>
      </c>
      <c r="I260">
        <v>0</v>
      </c>
    </row>
    <row r="261" spans="8:9" x14ac:dyDescent="0.2">
      <c r="H261">
        <v>0</v>
      </c>
      <c r="I261">
        <v>0</v>
      </c>
    </row>
    <row r="262" spans="8:9" x14ac:dyDescent="0.2">
      <c r="H262">
        <v>0</v>
      </c>
      <c r="I262">
        <v>0</v>
      </c>
    </row>
    <row r="263" spans="8:9" x14ac:dyDescent="0.2">
      <c r="H263">
        <v>0</v>
      </c>
      <c r="I2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C163"/>
  <sheetViews>
    <sheetView topLeftCell="A7" workbookViewId="0">
      <selection activeCell="A55" sqref="A55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194</v>
      </c>
    </row>
    <row r="2" spans="1:3" x14ac:dyDescent="0.2">
      <c r="A2">
        <v>2</v>
      </c>
      <c r="B2">
        <v>0</v>
      </c>
      <c r="C2">
        <v>42764</v>
      </c>
    </row>
    <row r="3" spans="1:3" x14ac:dyDescent="0.2">
      <c r="A3">
        <v>2</v>
      </c>
      <c r="B3">
        <v>1</v>
      </c>
      <c r="C3">
        <v>28045</v>
      </c>
    </row>
    <row r="4" spans="1:3" x14ac:dyDescent="0.2">
      <c r="A4">
        <v>3</v>
      </c>
      <c r="B4">
        <v>4</v>
      </c>
      <c r="C4">
        <v>19464</v>
      </c>
    </row>
    <row r="5" spans="1:3" x14ac:dyDescent="0.2">
      <c r="A5">
        <v>4</v>
      </c>
      <c r="B5">
        <v>12</v>
      </c>
      <c r="C5">
        <v>13791</v>
      </c>
    </row>
    <row r="6" spans="1:3" x14ac:dyDescent="0.2">
      <c r="A6">
        <v>4</v>
      </c>
      <c r="B6">
        <v>11</v>
      </c>
      <c r="C6">
        <v>12931</v>
      </c>
    </row>
    <row r="7" spans="1:3" x14ac:dyDescent="0.2">
      <c r="A7">
        <v>5</v>
      </c>
      <c r="B7">
        <v>26</v>
      </c>
      <c r="C7">
        <v>8246</v>
      </c>
    </row>
    <row r="8" spans="1:3" x14ac:dyDescent="0.2">
      <c r="A8">
        <v>5</v>
      </c>
      <c r="B8">
        <v>28</v>
      </c>
      <c r="C8">
        <v>6294</v>
      </c>
    </row>
    <row r="9" spans="1:3" x14ac:dyDescent="0.2">
      <c r="A9">
        <v>5</v>
      </c>
      <c r="B9">
        <v>27</v>
      </c>
      <c r="C9">
        <v>4369</v>
      </c>
    </row>
    <row r="10" spans="1:3" x14ac:dyDescent="0.2">
      <c r="A10">
        <v>7</v>
      </c>
      <c r="B10">
        <v>120</v>
      </c>
      <c r="C10">
        <v>4265</v>
      </c>
    </row>
    <row r="11" spans="1:3" x14ac:dyDescent="0.2">
      <c r="A11">
        <v>6</v>
      </c>
      <c r="B11">
        <v>58</v>
      </c>
      <c r="C11">
        <v>3643</v>
      </c>
    </row>
    <row r="12" spans="1:3" x14ac:dyDescent="0.2">
      <c r="A12">
        <v>6</v>
      </c>
      <c r="B12">
        <v>59</v>
      </c>
      <c r="C12">
        <v>2345</v>
      </c>
    </row>
    <row r="13" spans="1:3" x14ac:dyDescent="0.2">
      <c r="A13">
        <v>8</v>
      </c>
      <c r="B13">
        <v>248</v>
      </c>
      <c r="C13">
        <v>1552</v>
      </c>
    </row>
    <row r="14" spans="1:3" x14ac:dyDescent="0.2">
      <c r="A14">
        <v>7</v>
      </c>
      <c r="B14">
        <v>122</v>
      </c>
      <c r="C14">
        <v>1457</v>
      </c>
    </row>
    <row r="15" spans="1:3" x14ac:dyDescent="0.2">
      <c r="A15">
        <v>7</v>
      </c>
      <c r="B15">
        <v>121</v>
      </c>
      <c r="C15">
        <v>1433</v>
      </c>
    </row>
    <row r="16" spans="1:3" x14ac:dyDescent="0.2">
      <c r="A16">
        <v>8</v>
      </c>
      <c r="B16">
        <v>249</v>
      </c>
      <c r="C16">
        <v>1101</v>
      </c>
    </row>
    <row r="17" spans="1:3" x14ac:dyDescent="0.2">
      <c r="A17">
        <v>7</v>
      </c>
      <c r="B17">
        <v>123</v>
      </c>
      <c r="C17">
        <v>1045</v>
      </c>
    </row>
    <row r="18" spans="1:3" x14ac:dyDescent="0.2">
      <c r="A18">
        <v>8</v>
      </c>
      <c r="B18">
        <v>250</v>
      </c>
      <c r="C18">
        <v>797</v>
      </c>
    </row>
    <row r="19" spans="1:3" x14ac:dyDescent="0.2">
      <c r="A19">
        <v>9</v>
      </c>
      <c r="B19">
        <v>502</v>
      </c>
      <c r="C19">
        <v>526</v>
      </c>
    </row>
    <row r="20" spans="1:3" x14ac:dyDescent="0.2">
      <c r="A20">
        <v>9</v>
      </c>
      <c r="B20">
        <v>504</v>
      </c>
      <c r="C20">
        <v>498</v>
      </c>
    </row>
    <row r="21" spans="1:3" x14ac:dyDescent="0.2">
      <c r="A21">
        <v>9</v>
      </c>
      <c r="B21">
        <v>503</v>
      </c>
      <c r="C21">
        <v>423</v>
      </c>
    </row>
    <row r="22" spans="1:3" x14ac:dyDescent="0.2">
      <c r="A22">
        <v>9</v>
      </c>
      <c r="B22">
        <v>505</v>
      </c>
      <c r="C22">
        <v>412</v>
      </c>
    </row>
    <row r="23" spans="1:3" x14ac:dyDescent="0.2">
      <c r="A23">
        <v>10</v>
      </c>
      <c r="B23">
        <v>1014</v>
      </c>
      <c r="C23">
        <v>329</v>
      </c>
    </row>
    <row r="24" spans="1:3" x14ac:dyDescent="0.2">
      <c r="A24">
        <v>9</v>
      </c>
      <c r="B24">
        <v>506</v>
      </c>
      <c r="C24">
        <v>279</v>
      </c>
    </row>
    <row r="25" spans="1:3" x14ac:dyDescent="0.2">
      <c r="A25">
        <v>11</v>
      </c>
      <c r="B25">
        <v>2041</v>
      </c>
      <c r="C25">
        <v>256</v>
      </c>
    </row>
    <row r="26" spans="1:3" x14ac:dyDescent="0.2">
      <c r="A26">
        <v>10</v>
      </c>
      <c r="B26">
        <v>1015</v>
      </c>
      <c r="C26">
        <v>210</v>
      </c>
    </row>
    <row r="27" spans="1:3" x14ac:dyDescent="0.2">
      <c r="A27">
        <v>10</v>
      </c>
      <c r="B27">
        <v>1017</v>
      </c>
      <c r="C27">
        <v>210</v>
      </c>
    </row>
    <row r="28" spans="1:3" x14ac:dyDescent="0.2">
      <c r="A28">
        <v>11</v>
      </c>
      <c r="B28">
        <v>2038</v>
      </c>
      <c r="C28">
        <v>174</v>
      </c>
    </row>
    <row r="29" spans="1:3" x14ac:dyDescent="0.2">
      <c r="A29">
        <v>10</v>
      </c>
      <c r="B29">
        <v>1018</v>
      </c>
      <c r="C29">
        <v>160</v>
      </c>
    </row>
    <row r="30" spans="1:3" x14ac:dyDescent="0.2">
      <c r="A30">
        <v>10</v>
      </c>
      <c r="B30">
        <v>1016</v>
      </c>
      <c r="C30">
        <v>159</v>
      </c>
    </row>
    <row r="31" spans="1:3" x14ac:dyDescent="0.2">
      <c r="A31">
        <v>11</v>
      </c>
      <c r="B31">
        <v>2040</v>
      </c>
      <c r="C31">
        <v>111</v>
      </c>
    </row>
    <row r="32" spans="1:3" x14ac:dyDescent="0.2">
      <c r="A32">
        <v>16</v>
      </c>
      <c r="B32">
        <v>65515</v>
      </c>
      <c r="C32">
        <v>95</v>
      </c>
    </row>
    <row r="33" spans="1:3" x14ac:dyDescent="0.2">
      <c r="A33">
        <v>11</v>
      </c>
      <c r="B33">
        <v>2039</v>
      </c>
      <c r="C33">
        <v>77</v>
      </c>
    </row>
    <row r="34" spans="1:3" x14ac:dyDescent="0.2">
      <c r="A34">
        <v>12</v>
      </c>
      <c r="B34">
        <v>4085</v>
      </c>
      <c r="C34">
        <v>54</v>
      </c>
    </row>
    <row r="35" spans="1:3" x14ac:dyDescent="0.2">
      <c r="A35">
        <v>16</v>
      </c>
      <c r="B35">
        <v>65525</v>
      </c>
      <c r="C35">
        <v>53</v>
      </c>
    </row>
    <row r="36" spans="1:3" x14ac:dyDescent="0.2">
      <c r="A36">
        <v>12</v>
      </c>
      <c r="B36">
        <v>4084</v>
      </c>
      <c r="C36">
        <v>52</v>
      </c>
    </row>
    <row r="37" spans="1:3" x14ac:dyDescent="0.2">
      <c r="A37">
        <v>16</v>
      </c>
      <c r="B37">
        <v>65412</v>
      </c>
      <c r="C37">
        <v>49</v>
      </c>
    </row>
    <row r="38" spans="1:3" x14ac:dyDescent="0.2">
      <c r="A38">
        <v>12</v>
      </c>
      <c r="B38">
        <v>4086</v>
      </c>
      <c r="C38">
        <v>38</v>
      </c>
    </row>
    <row r="39" spans="1:3" x14ac:dyDescent="0.2">
      <c r="A39">
        <v>16</v>
      </c>
      <c r="B39">
        <v>65410</v>
      </c>
      <c r="C39">
        <v>36</v>
      </c>
    </row>
    <row r="40" spans="1:3" x14ac:dyDescent="0.2">
      <c r="A40">
        <v>12</v>
      </c>
      <c r="B40">
        <v>4087</v>
      </c>
      <c r="C40">
        <v>16</v>
      </c>
    </row>
    <row r="41" spans="1:3" x14ac:dyDescent="0.2">
      <c r="A41">
        <v>16</v>
      </c>
      <c r="B41">
        <v>65413</v>
      </c>
      <c r="C41">
        <v>15</v>
      </c>
    </row>
    <row r="42" spans="1:3" x14ac:dyDescent="0.2">
      <c r="A42">
        <v>16</v>
      </c>
      <c r="B42">
        <v>65423</v>
      </c>
      <c r="C42">
        <v>10</v>
      </c>
    </row>
    <row r="43" spans="1:3" x14ac:dyDescent="0.2">
      <c r="A43">
        <v>16</v>
      </c>
      <c r="B43">
        <v>65430</v>
      </c>
      <c r="C43">
        <v>10</v>
      </c>
    </row>
    <row r="44" spans="1:3" x14ac:dyDescent="0.2">
      <c r="A44">
        <v>15</v>
      </c>
      <c r="B44">
        <v>32704</v>
      </c>
      <c r="C44">
        <v>10</v>
      </c>
    </row>
    <row r="45" spans="1:3" x14ac:dyDescent="0.2">
      <c r="A45">
        <v>16</v>
      </c>
      <c r="B45">
        <v>65417</v>
      </c>
      <c r="C45">
        <v>8</v>
      </c>
    </row>
    <row r="46" spans="1:3" x14ac:dyDescent="0.2">
      <c r="A46">
        <v>16</v>
      </c>
      <c r="B46">
        <v>65470</v>
      </c>
      <c r="C46">
        <v>6</v>
      </c>
    </row>
    <row r="47" spans="1:3" x14ac:dyDescent="0.2">
      <c r="A47">
        <v>16</v>
      </c>
      <c r="B47">
        <v>65418</v>
      </c>
      <c r="C47">
        <v>4</v>
      </c>
    </row>
    <row r="48" spans="1:3" x14ac:dyDescent="0.2">
      <c r="A48">
        <v>16</v>
      </c>
      <c r="B48">
        <v>65438</v>
      </c>
      <c r="C48">
        <v>4</v>
      </c>
    </row>
    <row r="49" spans="1:3" x14ac:dyDescent="0.2">
      <c r="A49">
        <v>16</v>
      </c>
      <c r="B49">
        <v>65414</v>
      </c>
      <c r="C49">
        <v>3</v>
      </c>
    </row>
    <row r="50" spans="1:3" x14ac:dyDescent="0.2">
      <c r="A50">
        <v>16</v>
      </c>
      <c r="B50">
        <v>65424</v>
      </c>
      <c r="C50">
        <v>2</v>
      </c>
    </row>
    <row r="51" spans="1:3" x14ac:dyDescent="0.2">
      <c r="A51">
        <v>16</v>
      </c>
      <c r="B51">
        <v>65431</v>
      </c>
      <c r="C51">
        <v>2</v>
      </c>
    </row>
    <row r="52" spans="1:3" x14ac:dyDescent="0.2">
      <c r="A52">
        <v>16</v>
      </c>
      <c r="B52">
        <v>65446</v>
      </c>
      <c r="C52">
        <v>2</v>
      </c>
    </row>
    <row r="53" spans="1:3" x14ac:dyDescent="0.2">
      <c r="A53">
        <v>16</v>
      </c>
      <c r="B53">
        <v>65506</v>
      </c>
      <c r="C53">
        <v>2</v>
      </c>
    </row>
    <row r="54" spans="1:3" x14ac:dyDescent="0.2">
      <c r="A54">
        <v>16</v>
      </c>
      <c r="B54">
        <v>65488</v>
      </c>
      <c r="C54">
        <v>1</v>
      </c>
    </row>
    <row r="55" spans="1:3" x14ac:dyDescent="0.2">
      <c r="A55">
        <v>4</v>
      </c>
      <c r="B55">
        <v>10</v>
      </c>
      <c r="C55">
        <v>0</v>
      </c>
    </row>
    <row r="56" spans="1:3" x14ac:dyDescent="0.2">
      <c r="A56">
        <v>16</v>
      </c>
      <c r="B56">
        <v>65411</v>
      </c>
      <c r="C56">
        <v>0</v>
      </c>
    </row>
    <row r="57" spans="1:3" x14ac:dyDescent="0.2">
      <c r="A57">
        <v>16</v>
      </c>
      <c r="B57">
        <v>65415</v>
      </c>
      <c r="C57">
        <v>0</v>
      </c>
    </row>
    <row r="58" spans="1:3" x14ac:dyDescent="0.2">
      <c r="A58">
        <v>16</v>
      </c>
      <c r="B58">
        <v>65416</v>
      </c>
      <c r="C58">
        <v>0</v>
      </c>
    </row>
    <row r="59" spans="1:3" x14ac:dyDescent="0.2">
      <c r="A59">
        <v>16</v>
      </c>
      <c r="B59">
        <v>65419</v>
      </c>
      <c r="C59">
        <v>0</v>
      </c>
    </row>
    <row r="60" spans="1:3" x14ac:dyDescent="0.2">
      <c r="A60">
        <v>16</v>
      </c>
      <c r="B60">
        <v>65420</v>
      </c>
      <c r="C60">
        <v>0</v>
      </c>
    </row>
    <row r="61" spans="1:3" x14ac:dyDescent="0.2">
      <c r="A61">
        <v>16</v>
      </c>
      <c r="B61">
        <v>65421</v>
      </c>
      <c r="C61">
        <v>0</v>
      </c>
    </row>
    <row r="62" spans="1:3" x14ac:dyDescent="0.2">
      <c r="A62">
        <v>16</v>
      </c>
      <c r="B62">
        <v>65422</v>
      </c>
      <c r="C62">
        <v>0</v>
      </c>
    </row>
    <row r="63" spans="1:3" x14ac:dyDescent="0.2">
      <c r="A63">
        <v>16</v>
      </c>
      <c r="B63">
        <v>65425</v>
      </c>
      <c r="C63">
        <v>0</v>
      </c>
    </row>
    <row r="64" spans="1:3" x14ac:dyDescent="0.2">
      <c r="A64">
        <v>16</v>
      </c>
      <c r="B64">
        <v>65426</v>
      </c>
      <c r="C64">
        <v>0</v>
      </c>
    </row>
    <row r="65" spans="1:3" x14ac:dyDescent="0.2">
      <c r="A65">
        <v>16</v>
      </c>
      <c r="B65">
        <v>65427</v>
      </c>
      <c r="C65">
        <v>0</v>
      </c>
    </row>
    <row r="66" spans="1:3" x14ac:dyDescent="0.2">
      <c r="A66">
        <v>16</v>
      </c>
      <c r="B66">
        <v>65428</v>
      </c>
      <c r="C66">
        <v>0</v>
      </c>
    </row>
    <row r="67" spans="1:3" x14ac:dyDescent="0.2">
      <c r="A67">
        <v>16</v>
      </c>
      <c r="B67">
        <v>65429</v>
      </c>
      <c r="C67">
        <v>0</v>
      </c>
    </row>
    <row r="68" spans="1:3" x14ac:dyDescent="0.2">
      <c r="A68">
        <v>16</v>
      </c>
      <c r="B68">
        <v>65432</v>
      </c>
      <c r="C68">
        <v>0</v>
      </c>
    </row>
    <row r="69" spans="1:3" x14ac:dyDescent="0.2">
      <c r="A69">
        <v>16</v>
      </c>
      <c r="B69">
        <v>65433</v>
      </c>
      <c r="C69">
        <v>0</v>
      </c>
    </row>
    <row r="70" spans="1:3" x14ac:dyDescent="0.2">
      <c r="A70">
        <v>16</v>
      </c>
      <c r="B70">
        <v>65434</v>
      </c>
      <c r="C70">
        <v>0</v>
      </c>
    </row>
    <row r="71" spans="1:3" x14ac:dyDescent="0.2">
      <c r="A71">
        <v>16</v>
      </c>
      <c r="B71">
        <v>65435</v>
      </c>
      <c r="C71">
        <v>0</v>
      </c>
    </row>
    <row r="72" spans="1:3" x14ac:dyDescent="0.2">
      <c r="A72">
        <v>16</v>
      </c>
      <c r="B72">
        <v>65436</v>
      </c>
      <c r="C72">
        <v>0</v>
      </c>
    </row>
    <row r="73" spans="1:3" x14ac:dyDescent="0.2">
      <c r="A73">
        <v>16</v>
      </c>
      <c r="B73">
        <v>65437</v>
      </c>
      <c r="C73">
        <v>0</v>
      </c>
    </row>
    <row r="74" spans="1:3" x14ac:dyDescent="0.2">
      <c r="A74">
        <v>16</v>
      </c>
      <c r="B74">
        <v>65439</v>
      </c>
      <c r="C74">
        <v>0</v>
      </c>
    </row>
    <row r="75" spans="1:3" x14ac:dyDescent="0.2">
      <c r="A75">
        <v>16</v>
      </c>
      <c r="B75">
        <v>65440</v>
      </c>
      <c r="C75">
        <v>0</v>
      </c>
    </row>
    <row r="76" spans="1:3" x14ac:dyDescent="0.2">
      <c r="A76">
        <v>16</v>
      </c>
      <c r="B76">
        <v>65441</v>
      </c>
      <c r="C76">
        <v>0</v>
      </c>
    </row>
    <row r="77" spans="1:3" x14ac:dyDescent="0.2">
      <c r="A77">
        <v>16</v>
      </c>
      <c r="B77">
        <v>65442</v>
      </c>
      <c r="C77">
        <v>0</v>
      </c>
    </row>
    <row r="78" spans="1:3" x14ac:dyDescent="0.2">
      <c r="A78">
        <v>16</v>
      </c>
      <c r="B78">
        <v>65443</v>
      </c>
      <c r="C78">
        <v>0</v>
      </c>
    </row>
    <row r="79" spans="1:3" x14ac:dyDescent="0.2">
      <c r="A79">
        <v>16</v>
      </c>
      <c r="B79">
        <v>65444</v>
      </c>
      <c r="C79">
        <v>0</v>
      </c>
    </row>
    <row r="80" spans="1:3" x14ac:dyDescent="0.2">
      <c r="A80">
        <v>16</v>
      </c>
      <c r="B80">
        <v>65445</v>
      </c>
      <c r="C80">
        <v>0</v>
      </c>
    </row>
    <row r="81" spans="1:3" x14ac:dyDescent="0.2">
      <c r="A81">
        <v>16</v>
      </c>
      <c r="B81">
        <v>65447</v>
      </c>
      <c r="C81">
        <v>0</v>
      </c>
    </row>
    <row r="82" spans="1:3" x14ac:dyDescent="0.2">
      <c r="A82">
        <v>16</v>
      </c>
      <c r="B82">
        <v>65448</v>
      </c>
      <c r="C82">
        <v>0</v>
      </c>
    </row>
    <row r="83" spans="1:3" x14ac:dyDescent="0.2">
      <c r="A83">
        <v>16</v>
      </c>
      <c r="B83">
        <v>65449</v>
      </c>
      <c r="C83">
        <v>0</v>
      </c>
    </row>
    <row r="84" spans="1:3" x14ac:dyDescent="0.2">
      <c r="A84">
        <v>16</v>
      </c>
      <c r="B84">
        <v>65450</v>
      </c>
      <c r="C84">
        <v>0</v>
      </c>
    </row>
    <row r="85" spans="1:3" x14ac:dyDescent="0.2">
      <c r="A85">
        <v>16</v>
      </c>
      <c r="B85">
        <v>65451</v>
      </c>
      <c r="C85">
        <v>0</v>
      </c>
    </row>
    <row r="86" spans="1:3" x14ac:dyDescent="0.2">
      <c r="A86">
        <v>16</v>
      </c>
      <c r="B86">
        <v>65452</v>
      </c>
      <c r="C86">
        <v>0</v>
      </c>
    </row>
    <row r="87" spans="1:3" x14ac:dyDescent="0.2">
      <c r="A87">
        <v>16</v>
      </c>
      <c r="B87">
        <v>65453</v>
      </c>
      <c r="C87">
        <v>0</v>
      </c>
    </row>
    <row r="88" spans="1:3" x14ac:dyDescent="0.2">
      <c r="A88">
        <v>16</v>
      </c>
      <c r="B88">
        <v>65454</v>
      </c>
      <c r="C88">
        <v>0</v>
      </c>
    </row>
    <row r="89" spans="1:3" x14ac:dyDescent="0.2">
      <c r="A89">
        <v>16</v>
      </c>
      <c r="B89">
        <v>65455</v>
      </c>
      <c r="C89">
        <v>0</v>
      </c>
    </row>
    <row r="90" spans="1:3" x14ac:dyDescent="0.2">
      <c r="A90">
        <v>16</v>
      </c>
      <c r="B90">
        <v>65456</v>
      </c>
      <c r="C90">
        <v>0</v>
      </c>
    </row>
    <row r="91" spans="1:3" x14ac:dyDescent="0.2">
      <c r="A91">
        <v>16</v>
      </c>
      <c r="B91">
        <v>65457</v>
      </c>
      <c r="C91">
        <v>0</v>
      </c>
    </row>
    <row r="92" spans="1:3" x14ac:dyDescent="0.2">
      <c r="A92">
        <v>16</v>
      </c>
      <c r="B92">
        <v>65458</v>
      </c>
      <c r="C92">
        <v>0</v>
      </c>
    </row>
    <row r="93" spans="1:3" x14ac:dyDescent="0.2">
      <c r="A93">
        <v>16</v>
      </c>
      <c r="B93">
        <v>65459</v>
      </c>
      <c r="C93">
        <v>0</v>
      </c>
    </row>
    <row r="94" spans="1:3" x14ac:dyDescent="0.2">
      <c r="A94">
        <v>16</v>
      </c>
      <c r="B94">
        <v>65460</v>
      </c>
      <c r="C94">
        <v>0</v>
      </c>
    </row>
    <row r="95" spans="1:3" x14ac:dyDescent="0.2">
      <c r="A95">
        <v>16</v>
      </c>
      <c r="B95">
        <v>65461</v>
      </c>
      <c r="C95">
        <v>0</v>
      </c>
    </row>
    <row r="96" spans="1:3" x14ac:dyDescent="0.2">
      <c r="A96">
        <v>16</v>
      </c>
      <c r="B96">
        <v>65462</v>
      </c>
      <c r="C96">
        <v>0</v>
      </c>
    </row>
    <row r="97" spans="1:3" x14ac:dyDescent="0.2">
      <c r="A97">
        <v>16</v>
      </c>
      <c r="B97">
        <v>65463</v>
      </c>
      <c r="C97">
        <v>0</v>
      </c>
    </row>
    <row r="98" spans="1:3" x14ac:dyDescent="0.2">
      <c r="A98">
        <v>16</v>
      </c>
      <c r="B98">
        <v>65464</v>
      </c>
      <c r="C98">
        <v>0</v>
      </c>
    </row>
    <row r="99" spans="1:3" x14ac:dyDescent="0.2">
      <c r="A99">
        <v>16</v>
      </c>
      <c r="B99">
        <v>65465</v>
      </c>
      <c r="C99">
        <v>0</v>
      </c>
    </row>
    <row r="100" spans="1:3" x14ac:dyDescent="0.2">
      <c r="A100">
        <v>16</v>
      </c>
      <c r="B100">
        <v>65466</v>
      </c>
      <c r="C100">
        <v>0</v>
      </c>
    </row>
    <row r="101" spans="1:3" x14ac:dyDescent="0.2">
      <c r="A101">
        <v>16</v>
      </c>
      <c r="B101">
        <v>65467</v>
      </c>
      <c r="C101">
        <v>0</v>
      </c>
    </row>
    <row r="102" spans="1:3" x14ac:dyDescent="0.2">
      <c r="A102">
        <v>16</v>
      </c>
      <c r="B102">
        <v>65468</v>
      </c>
      <c r="C102">
        <v>0</v>
      </c>
    </row>
    <row r="103" spans="1:3" x14ac:dyDescent="0.2">
      <c r="A103">
        <v>16</v>
      </c>
      <c r="B103">
        <v>65469</v>
      </c>
      <c r="C103">
        <v>0</v>
      </c>
    </row>
    <row r="104" spans="1:3" x14ac:dyDescent="0.2">
      <c r="A104">
        <v>16</v>
      </c>
      <c r="B104">
        <v>65471</v>
      </c>
      <c r="C104">
        <v>0</v>
      </c>
    </row>
    <row r="105" spans="1:3" x14ac:dyDescent="0.2">
      <c r="A105">
        <v>16</v>
      </c>
      <c r="B105">
        <v>65472</v>
      </c>
      <c r="C105">
        <v>0</v>
      </c>
    </row>
    <row r="106" spans="1:3" x14ac:dyDescent="0.2">
      <c r="A106">
        <v>16</v>
      </c>
      <c r="B106">
        <v>65473</v>
      </c>
      <c r="C106">
        <v>0</v>
      </c>
    </row>
    <row r="107" spans="1:3" x14ac:dyDescent="0.2">
      <c r="A107">
        <v>16</v>
      </c>
      <c r="B107">
        <v>65474</v>
      </c>
      <c r="C107">
        <v>0</v>
      </c>
    </row>
    <row r="108" spans="1:3" x14ac:dyDescent="0.2">
      <c r="A108">
        <v>16</v>
      </c>
      <c r="B108">
        <v>65475</v>
      </c>
      <c r="C108">
        <v>0</v>
      </c>
    </row>
    <row r="109" spans="1:3" x14ac:dyDescent="0.2">
      <c r="A109">
        <v>16</v>
      </c>
      <c r="B109">
        <v>65476</v>
      </c>
      <c r="C109">
        <v>0</v>
      </c>
    </row>
    <row r="110" spans="1:3" x14ac:dyDescent="0.2">
      <c r="A110">
        <v>16</v>
      </c>
      <c r="B110">
        <v>65477</v>
      </c>
      <c r="C110">
        <v>0</v>
      </c>
    </row>
    <row r="111" spans="1:3" x14ac:dyDescent="0.2">
      <c r="A111">
        <v>16</v>
      </c>
      <c r="B111">
        <v>65478</v>
      </c>
      <c r="C111">
        <v>0</v>
      </c>
    </row>
    <row r="112" spans="1:3" x14ac:dyDescent="0.2">
      <c r="A112">
        <v>16</v>
      </c>
      <c r="B112">
        <v>65479</v>
      </c>
      <c r="C112">
        <v>0</v>
      </c>
    </row>
    <row r="113" spans="1:3" x14ac:dyDescent="0.2">
      <c r="A113">
        <v>16</v>
      </c>
      <c r="B113">
        <v>65480</v>
      </c>
      <c r="C113">
        <v>0</v>
      </c>
    </row>
    <row r="114" spans="1:3" x14ac:dyDescent="0.2">
      <c r="A114">
        <v>16</v>
      </c>
      <c r="B114">
        <v>65481</v>
      </c>
      <c r="C114">
        <v>0</v>
      </c>
    </row>
    <row r="115" spans="1:3" x14ac:dyDescent="0.2">
      <c r="A115">
        <v>16</v>
      </c>
      <c r="B115">
        <v>65482</v>
      </c>
      <c r="C115">
        <v>0</v>
      </c>
    </row>
    <row r="116" spans="1:3" x14ac:dyDescent="0.2">
      <c r="A116">
        <v>16</v>
      </c>
      <c r="B116">
        <v>65483</v>
      </c>
      <c r="C116">
        <v>0</v>
      </c>
    </row>
    <row r="117" spans="1:3" x14ac:dyDescent="0.2">
      <c r="A117">
        <v>16</v>
      </c>
      <c r="B117">
        <v>65484</v>
      </c>
      <c r="C117">
        <v>0</v>
      </c>
    </row>
    <row r="118" spans="1:3" x14ac:dyDescent="0.2">
      <c r="A118">
        <v>16</v>
      </c>
      <c r="B118">
        <v>65485</v>
      </c>
      <c r="C118">
        <v>0</v>
      </c>
    </row>
    <row r="119" spans="1:3" x14ac:dyDescent="0.2">
      <c r="A119">
        <v>16</v>
      </c>
      <c r="B119">
        <v>65486</v>
      </c>
      <c r="C119">
        <v>0</v>
      </c>
    </row>
    <row r="120" spans="1:3" x14ac:dyDescent="0.2">
      <c r="A120">
        <v>16</v>
      </c>
      <c r="B120">
        <v>65487</v>
      </c>
      <c r="C120">
        <v>0</v>
      </c>
    </row>
    <row r="121" spans="1:3" x14ac:dyDescent="0.2">
      <c r="A121">
        <v>16</v>
      </c>
      <c r="B121">
        <v>65489</v>
      </c>
      <c r="C121">
        <v>0</v>
      </c>
    </row>
    <row r="122" spans="1:3" x14ac:dyDescent="0.2">
      <c r="A122">
        <v>16</v>
      </c>
      <c r="B122">
        <v>65490</v>
      </c>
      <c r="C122">
        <v>0</v>
      </c>
    </row>
    <row r="123" spans="1:3" x14ac:dyDescent="0.2">
      <c r="A123">
        <v>16</v>
      </c>
      <c r="B123">
        <v>65491</v>
      </c>
      <c r="C123">
        <v>0</v>
      </c>
    </row>
    <row r="124" spans="1:3" x14ac:dyDescent="0.2">
      <c r="A124">
        <v>16</v>
      </c>
      <c r="B124">
        <v>65492</v>
      </c>
      <c r="C124">
        <v>0</v>
      </c>
    </row>
    <row r="125" spans="1:3" x14ac:dyDescent="0.2">
      <c r="A125">
        <v>16</v>
      </c>
      <c r="B125">
        <v>65493</v>
      </c>
      <c r="C125">
        <v>0</v>
      </c>
    </row>
    <row r="126" spans="1:3" x14ac:dyDescent="0.2">
      <c r="A126">
        <v>16</v>
      </c>
      <c r="B126">
        <v>65494</v>
      </c>
      <c r="C126">
        <v>0</v>
      </c>
    </row>
    <row r="127" spans="1:3" x14ac:dyDescent="0.2">
      <c r="A127">
        <v>16</v>
      </c>
      <c r="B127">
        <v>65495</v>
      </c>
      <c r="C127">
        <v>0</v>
      </c>
    </row>
    <row r="128" spans="1:3" x14ac:dyDescent="0.2">
      <c r="A128">
        <v>16</v>
      </c>
      <c r="B128">
        <v>65496</v>
      </c>
      <c r="C128">
        <v>0</v>
      </c>
    </row>
    <row r="129" spans="1:3" x14ac:dyDescent="0.2">
      <c r="A129">
        <v>16</v>
      </c>
      <c r="B129">
        <v>65497</v>
      </c>
      <c r="C129">
        <v>0</v>
      </c>
    </row>
    <row r="130" spans="1:3" x14ac:dyDescent="0.2">
      <c r="A130">
        <v>16</v>
      </c>
      <c r="B130">
        <v>65498</v>
      </c>
      <c r="C130">
        <v>0</v>
      </c>
    </row>
    <row r="131" spans="1:3" x14ac:dyDescent="0.2">
      <c r="A131">
        <v>16</v>
      </c>
      <c r="B131">
        <v>65499</v>
      </c>
      <c r="C131">
        <v>0</v>
      </c>
    </row>
    <row r="132" spans="1:3" x14ac:dyDescent="0.2">
      <c r="A132">
        <v>16</v>
      </c>
      <c r="B132">
        <v>65500</v>
      </c>
      <c r="C132">
        <v>0</v>
      </c>
    </row>
    <row r="133" spans="1:3" x14ac:dyDescent="0.2">
      <c r="A133">
        <v>16</v>
      </c>
      <c r="B133">
        <v>65501</v>
      </c>
      <c r="C133">
        <v>0</v>
      </c>
    </row>
    <row r="134" spans="1:3" x14ac:dyDescent="0.2">
      <c r="A134">
        <v>16</v>
      </c>
      <c r="B134">
        <v>65502</v>
      </c>
      <c r="C134">
        <v>0</v>
      </c>
    </row>
    <row r="135" spans="1:3" x14ac:dyDescent="0.2">
      <c r="A135">
        <v>16</v>
      </c>
      <c r="B135">
        <v>65503</v>
      </c>
      <c r="C135">
        <v>0</v>
      </c>
    </row>
    <row r="136" spans="1:3" x14ac:dyDescent="0.2">
      <c r="A136">
        <v>16</v>
      </c>
      <c r="B136">
        <v>65504</v>
      </c>
      <c r="C136">
        <v>0</v>
      </c>
    </row>
    <row r="137" spans="1:3" x14ac:dyDescent="0.2">
      <c r="A137">
        <v>16</v>
      </c>
      <c r="B137">
        <v>65505</v>
      </c>
      <c r="C137">
        <v>0</v>
      </c>
    </row>
    <row r="138" spans="1:3" x14ac:dyDescent="0.2">
      <c r="A138">
        <v>16</v>
      </c>
      <c r="B138">
        <v>65507</v>
      </c>
      <c r="C138">
        <v>0</v>
      </c>
    </row>
    <row r="139" spans="1:3" x14ac:dyDescent="0.2">
      <c r="A139">
        <v>16</v>
      </c>
      <c r="B139">
        <v>65508</v>
      </c>
      <c r="C139">
        <v>0</v>
      </c>
    </row>
    <row r="140" spans="1:3" x14ac:dyDescent="0.2">
      <c r="A140">
        <v>16</v>
      </c>
      <c r="B140">
        <v>65509</v>
      </c>
      <c r="C140">
        <v>0</v>
      </c>
    </row>
    <row r="141" spans="1:3" x14ac:dyDescent="0.2">
      <c r="A141">
        <v>16</v>
      </c>
      <c r="B141">
        <v>65510</v>
      </c>
      <c r="C141">
        <v>0</v>
      </c>
    </row>
    <row r="142" spans="1:3" x14ac:dyDescent="0.2">
      <c r="A142">
        <v>16</v>
      </c>
      <c r="B142">
        <v>65511</v>
      </c>
      <c r="C142">
        <v>0</v>
      </c>
    </row>
    <row r="143" spans="1:3" x14ac:dyDescent="0.2">
      <c r="A143">
        <v>16</v>
      </c>
      <c r="B143">
        <v>65512</v>
      </c>
      <c r="C143">
        <v>0</v>
      </c>
    </row>
    <row r="144" spans="1:3" x14ac:dyDescent="0.2">
      <c r="A144">
        <v>16</v>
      </c>
      <c r="B144">
        <v>65513</v>
      </c>
      <c r="C144">
        <v>0</v>
      </c>
    </row>
    <row r="145" spans="1:3" x14ac:dyDescent="0.2">
      <c r="A145">
        <v>16</v>
      </c>
      <c r="B145">
        <v>65514</v>
      </c>
      <c r="C145">
        <v>0</v>
      </c>
    </row>
    <row r="146" spans="1:3" x14ac:dyDescent="0.2">
      <c r="A146">
        <v>16</v>
      </c>
      <c r="B146">
        <v>65516</v>
      </c>
      <c r="C146">
        <v>0</v>
      </c>
    </row>
    <row r="147" spans="1:3" x14ac:dyDescent="0.2">
      <c r="A147">
        <v>16</v>
      </c>
      <c r="B147">
        <v>65517</v>
      </c>
      <c r="C147">
        <v>0</v>
      </c>
    </row>
    <row r="148" spans="1:3" x14ac:dyDescent="0.2">
      <c r="A148">
        <v>16</v>
      </c>
      <c r="B148">
        <v>65518</v>
      </c>
      <c r="C148">
        <v>0</v>
      </c>
    </row>
    <row r="149" spans="1:3" x14ac:dyDescent="0.2">
      <c r="A149">
        <v>16</v>
      </c>
      <c r="B149">
        <v>65519</v>
      </c>
      <c r="C149">
        <v>0</v>
      </c>
    </row>
    <row r="150" spans="1:3" x14ac:dyDescent="0.2">
      <c r="A150">
        <v>16</v>
      </c>
      <c r="B150">
        <v>65520</v>
      </c>
      <c r="C150">
        <v>0</v>
      </c>
    </row>
    <row r="151" spans="1:3" x14ac:dyDescent="0.2">
      <c r="A151">
        <v>16</v>
      </c>
      <c r="B151">
        <v>65521</v>
      </c>
      <c r="C151">
        <v>0</v>
      </c>
    </row>
    <row r="152" spans="1:3" x14ac:dyDescent="0.2">
      <c r="A152">
        <v>16</v>
      </c>
      <c r="B152">
        <v>65522</v>
      </c>
      <c r="C152">
        <v>0</v>
      </c>
    </row>
    <row r="153" spans="1:3" x14ac:dyDescent="0.2">
      <c r="A153">
        <v>16</v>
      </c>
      <c r="B153">
        <v>65523</v>
      </c>
      <c r="C153">
        <v>0</v>
      </c>
    </row>
    <row r="154" spans="1:3" x14ac:dyDescent="0.2">
      <c r="A154">
        <v>16</v>
      </c>
      <c r="B154">
        <v>65524</v>
      </c>
      <c r="C154">
        <v>0</v>
      </c>
    </row>
    <row r="155" spans="1:3" x14ac:dyDescent="0.2">
      <c r="A155">
        <v>16</v>
      </c>
      <c r="B155">
        <v>65526</v>
      </c>
      <c r="C155">
        <v>0</v>
      </c>
    </row>
    <row r="156" spans="1:3" x14ac:dyDescent="0.2">
      <c r="A156">
        <v>16</v>
      </c>
      <c r="B156">
        <v>65527</v>
      </c>
      <c r="C156">
        <v>0</v>
      </c>
    </row>
    <row r="157" spans="1:3" x14ac:dyDescent="0.2">
      <c r="A157">
        <v>16</v>
      </c>
      <c r="B157">
        <v>65528</v>
      </c>
      <c r="C157">
        <v>0</v>
      </c>
    </row>
    <row r="158" spans="1:3" x14ac:dyDescent="0.2">
      <c r="A158">
        <v>16</v>
      </c>
      <c r="B158">
        <v>65529</v>
      </c>
      <c r="C158">
        <v>0</v>
      </c>
    </row>
    <row r="159" spans="1:3" x14ac:dyDescent="0.2">
      <c r="A159">
        <v>16</v>
      </c>
      <c r="B159">
        <v>65530</v>
      </c>
      <c r="C159">
        <v>0</v>
      </c>
    </row>
    <row r="160" spans="1:3" x14ac:dyDescent="0.2">
      <c r="A160">
        <v>16</v>
      </c>
      <c r="B160">
        <v>65531</v>
      </c>
      <c r="C160">
        <v>0</v>
      </c>
    </row>
    <row r="161" spans="1:3" x14ac:dyDescent="0.2">
      <c r="A161">
        <v>16</v>
      </c>
      <c r="B161">
        <v>65532</v>
      </c>
      <c r="C161">
        <v>0</v>
      </c>
    </row>
    <row r="162" spans="1:3" x14ac:dyDescent="0.2">
      <c r="A162">
        <v>16</v>
      </c>
      <c r="B162">
        <v>65533</v>
      </c>
      <c r="C162">
        <v>0</v>
      </c>
    </row>
    <row r="163" spans="1:3" x14ac:dyDescent="0.2">
      <c r="A163">
        <v>16</v>
      </c>
      <c r="B163">
        <v>65534</v>
      </c>
      <c r="C163">
        <v>0</v>
      </c>
    </row>
  </sheetData>
  <sortState xmlns:xlrd2="http://schemas.microsoft.com/office/spreadsheetml/2017/richdata2" ref="A2:C163">
    <sortCondition descending="1" ref="C2:C163"/>
  </sortState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52"/>
  <sheetViews>
    <sheetView workbookViewId="0">
      <selection sqref="A1:C1048576"/>
    </sheetView>
  </sheetViews>
  <sheetFormatPr defaultRowHeight="14.25" x14ac:dyDescent="0.2"/>
  <cols>
    <col min="4" max="5" width="0" hidden="1" customWidth="1"/>
    <col min="6" max="8" width="12.25" bestFit="1" customWidth="1"/>
  </cols>
  <sheetData>
    <row r="1" spans="1:8" x14ac:dyDescent="0.2">
      <c r="A1" t="s">
        <v>469</v>
      </c>
      <c r="B1" t="s">
        <v>470</v>
      </c>
      <c r="C1" t="s">
        <v>471</v>
      </c>
      <c r="D1" t="s">
        <v>1</v>
      </c>
      <c r="E1" t="s">
        <v>2</v>
      </c>
      <c r="F1" s="6" t="s">
        <v>561</v>
      </c>
      <c r="G1" s="6" t="s">
        <v>563</v>
      </c>
      <c r="H1" s="6" t="s">
        <v>564</v>
      </c>
    </row>
    <row r="2" spans="1:8" x14ac:dyDescent="0.2">
      <c r="A2">
        <v>0</v>
      </c>
      <c r="B2">
        <v>0</v>
      </c>
      <c r="C2" t="s">
        <v>207</v>
      </c>
      <c r="D2">
        <v>4</v>
      </c>
      <c r="E2">
        <v>10</v>
      </c>
      <c r="F2">
        <v>2899</v>
      </c>
      <c r="G2">
        <v>5167</v>
      </c>
      <c r="H2">
        <v>7504</v>
      </c>
    </row>
    <row r="3" spans="1:8" x14ac:dyDescent="0.2">
      <c r="A3">
        <v>0</v>
      </c>
      <c r="B3">
        <v>1</v>
      </c>
      <c r="C3" t="s">
        <v>208</v>
      </c>
      <c r="D3">
        <v>2</v>
      </c>
      <c r="E3">
        <v>0</v>
      </c>
      <c r="F3">
        <v>159294</v>
      </c>
      <c r="G3">
        <v>67204</v>
      </c>
      <c r="H3">
        <v>3777</v>
      </c>
    </row>
    <row r="4" spans="1:8" x14ac:dyDescent="0.2">
      <c r="A4">
        <v>0</v>
      </c>
      <c r="B4">
        <v>2</v>
      </c>
      <c r="C4" t="s">
        <v>209</v>
      </c>
      <c r="D4">
        <v>2</v>
      </c>
      <c r="E4">
        <v>1</v>
      </c>
      <c r="F4">
        <v>56498</v>
      </c>
      <c r="G4">
        <v>1117</v>
      </c>
      <c r="H4">
        <v>0</v>
      </c>
    </row>
    <row r="5" spans="1:8" x14ac:dyDescent="0.2">
      <c r="A5">
        <v>0</v>
      </c>
      <c r="B5">
        <v>3</v>
      </c>
      <c r="C5" t="s">
        <v>210</v>
      </c>
      <c r="D5">
        <v>3</v>
      </c>
      <c r="E5">
        <v>4</v>
      </c>
      <c r="F5">
        <v>466</v>
      </c>
      <c r="G5">
        <v>0</v>
      </c>
      <c r="H5">
        <v>0</v>
      </c>
    </row>
    <row r="6" spans="1:8" x14ac:dyDescent="0.2">
      <c r="A6">
        <v>0</v>
      </c>
      <c r="B6">
        <v>4</v>
      </c>
      <c r="C6" t="s">
        <v>211</v>
      </c>
      <c r="D6">
        <v>4</v>
      </c>
      <c r="E6">
        <v>11</v>
      </c>
      <c r="F6">
        <v>0</v>
      </c>
      <c r="G6">
        <v>0</v>
      </c>
      <c r="H6">
        <v>0</v>
      </c>
    </row>
    <row r="7" spans="1:8" x14ac:dyDescent="0.2">
      <c r="A7">
        <v>0</v>
      </c>
      <c r="B7">
        <v>5</v>
      </c>
      <c r="C7" t="s">
        <v>212</v>
      </c>
      <c r="D7">
        <v>5</v>
      </c>
      <c r="E7">
        <v>26</v>
      </c>
      <c r="F7">
        <v>0</v>
      </c>
      <c r="G7">
        <v>0</v>
      </c>
      <c r="H7">
        <v>0</v>
      </c>
    </row>
    <row r="8" spans="1:8" x14ac:dyDescent="0.2">
      <c r="A8">
        <v>0</v>
      </c>
      <c r="B8">
        <v>6</v>
      </c>
      <c r="C8" t="s">
        <v>213</v>
      </c>
      <c r="D8">
        <v>7</v>
      </c>
      <c r="E8">
        <v>120</v>
      </c>
      <c r="F8">
        <v>0</v>
      </c>
      <c r="G8">
        <v>0</v>
      </c>
      <c r="H8">
        <v>0</v>
      </c>
    </row>
    <row r="9" spans="1:8" x14ac:dyDescent="0.2">
      <c r="A9">
        <v>0</v>
      </c>
      <c r="B9">
        <v>7</v>
      </c>
      <c r="C9" t="s">
        <v>214</v>
      </c>
      <c r="D9">
        <v>8</v>
      </c>
      <c r="E9">
        <v>248</v>
      </c>
      <c r="F9">
        <v>0</v>
      </c>
      <c r="G9">
        <v>0</v>
      </c>
      <c r="H9">
        <v>0</v>
      </c>
    </row>
    <row r="10" spans="1:8" x14ac:dyDescent="0.2">
      <c r="A10">
        <v>0</v>
      </c>
      <c r="B10">
        <v>8</v>
      </c>
      <c r="C10" t="s">
        <v>215</v>
      </c>
      <c r="D10">
        <v>10</v>
      </c>
      <c r="E10">
        <v>1014</v>
      </c>
      <c r="F10">
        <v>0</v>
      </c>
      <c r="G10">
        <v>0</v>
      </c>
      <c r="H10">
        <v>0</v>
      </c>
    </row>
    <row r="11" spans="1:8" x14ac:dyDescent="0.2">
      <c r="A11">
        <v>0</v>
      </c>
      <c r="B11">
        <v>9</v>
      </c>
      <c r="C11" t="s">
        <v>216</v>
      </c>
      <c r="D11">
        <v>16</v>
      </c>
      <c r="E11">
        <v>65410</v>
      </c>
      <c r="F11">
        <v>0</v>
      </c>
      <c r="G11">
        <v>0</v>
      </c>
      <c r="H11">
        <v>0</v>
      </c>
    </row>
    <row r="12" spans="1:8" x14ac:dyDescent="0.2">
      <c r="A12">
        <v>0</v>
      </c>
      <c r="B12">
        <v>10</v>
      </c>
      <c r="C12" t="s">
        <v>375</v>
      </c>
      <c r="D12">
        <v>16</v>
      </c>
      <c r="E12">
        <v>65411</v>
      </c>
      <c r="F12">
        <v>0</v>
      </c>
      <c r="G12">
        <v>0</v>
      </c>
      <c r="H12">
        <v>0</v>
      </c>
    </row>
    <row r="13" spans="1:8" x14ac:dyDescent="0.2">
      <c r="A13">
        <v>0</v>
      </c>
      <c r="B13">
        <v>11</v>
      </c>
      <c r="C13" t="s">
        <v>472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0</v>
      </c>
      <c r="B14">
        <v>12</v>
      </c>
      <c r="C14" t="s">
        <v>473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0</v>
      </c>
      <c r="B15">
        <v>13</v>
      </c>
      <c r="C15" t="s">
        <v>474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0</v>
      </c>
      <c r="B16">
        <v>14</v>
      </c>
      <c r="C16" t="s">
        <v>475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0</v>
      </c>
      <c r="B17">
        <v>15</v>
      </c>
      <c r="C17" t="s">
        <v>476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0</v>
      </c>
      <c r="B18">
        <v>16</v>
      </c>
      <c r="C18" t="s">
        <v>477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1</v>
      </c>
      <c r="B19">
        <v>1</v>
      </c>
      <c r="C19" t="s">
        <v>218</v>
      </c>
      <c r="D19">
        <v>4</v>
      </c>
      <c r="E19">
        <v>12</v>
      </c>
      <c r="F19">
        <v>54653</v>
      </c>
      <c r="G19">
        <v>42375</v>
      </c>
      <c r="H19">
        <v>3502</v>
      </c>
    </row>
    <row r="20" spans="1:8" x14ac:dyDescent="0.2">
      <c r="A20">
        <v>1</v>
      </c>
      <c r="B20">
        <v>2</v>
      </c>
      <c r="C20" t="s">
        <v>219</v>
      </c>
      <c r="D20">
        <v>5</v>
      </c>
      <c r="E20">
        <v>27</v>
      </c>
      <c r="F20">
        <v>19376</v>
      </c>
      <c r="G20">
        <v>699</v>
      </c>
      <c r="H20">
        <v>1</v>
      </c>
    </row>
    <row r="21" spans="1:8" x14ac:dyDescent="0.2">
      <c r="A21">
        <v>1</v>
      </c>
      <c r="B21">
        <v>3</v>
      </c>
      <c r="C21" t="s">
        <v>220</v>
      </c>
      <c r="D21">
        <v>7</v>
      </c>
      <c r="E21">
        <v>121</v>
      </c>
      <c r="F21">
        <v>169</v>
      </c>
      <c r="G21">
        <v>1</v>
      </c>
      <c r="H21">
        <v>0</v>
      </c>
    </row>
    <row r="22" spans="1:8" x14ac:dyDescent="0.2">
      <c r="A22">
        <v>1</v>
      </c>
      <c r="B22">
        <v>4</v>
      </c>
      <c r="C22" t="s">
        <v>221</v>
      </c>
      <c r="D22">
        <v>9</v>
      </c>
      <c r="E22">
        <v>502</v>
      </c>
      <c r="F22">
        <v>0</v>
      </c>
      <c r="G22">
        <v>0</v>
      </c>
      <c r="H22">
        <v>0</v>
      </c>
    </row>
    <row r="23" spans="1:8" x14ac:dyDescent="0.2">
      <c r="A23">
        <v>1</v>
      </c>
      <c r="B23">
        <v>5</v>
      </c>
      <c r="C23" t="s">
        <v>222</v>
      </c>
      <c r="D23">
        <v>11</v>
      </c>
      <c r="E23">
        <v>2038</v>
      </c>
      <c r="F23">
        <v>0</v>
      </c>
      <c r="G23">
        <v>0</v>
      </c>
      <c r="H23">
        <v>0</v>
      </c>
    </row>
    <row r="24" spans="1:8" x14ac:dyDescent="0.2">
      <c r="A24">
        <v>1</v>
      </c>
      <c r="B24">
        <v>6</v>
      </c>
      <c r="C24" t="s">
        <v>223</v>
      </c>
      <c r="D24">
        <v>16</v>
      </c>
      <c r="E24">
        <v>65412</v>
      </c>
      <c r="F24">
        <v>0</v>
      </c>
      <c r="G24">
        <v>0</v>
      </c>
      <c r="H24">
        <v>0</v>
      </c>
    </row>
    <row r="25" spans="1:8" x14ac:dyDescent="0.2">
      <c r="A25">
        <v>1</v>
      </c>
      <c r="B25">
        <v>7</v>
      </c>
      <c r="C25" t="s">
        <v>224</v>
      </c>
      <c r="D25">
        <v>16</v>
      </c>
      <c r="E25">
        <v>65413</v>
      </c>
      <c r="F25">
        <v>0</v>
      </c>
      <c r="G25">
        <v>0</v>
      </c>
      <c r="H25">
        <v>0</v>
      </c>
    </row>
    <row r="26" spans="1:8" x14ac:dyDescent="0.2">
      <c r="A26">
        <v>1</v>
      </c>
      <c r="B26">
        <v>8</v>
      </c>
      <c r="C26" t="s">
        <v>225</v>
      </c>
      <c r="D26">
        <v>16</v>
      </c>
      <c r="E26">
        <v>65414</v>
      </c>
      <c r="F26">
        <v>0</v>
      </c>
      <c r="G26">
        <v>0</v>
      </c>
      <c r="H26">
        <v>0</v>
      </c>
    </row>
    <row r="27" spans="1:8" x14ac:dyDescent="0.2">
      <c r="A27">
        <v>1</v>
      </c>
      <c r="B27">
        <v>9</v>
      </c>
      <c r="C27" t="s">
        <v>226</v>
      </c>
      <c r="D27">
        <v>16</v>
      </c>
      <c r="E27">
        <v>65415</v>
      </c>
      <c r="F27">
        <v>0</v>
      </c>
      <c r="G27">
        <v>0</v>
      </c>
      <c r="H27">
        <v>0</v>
      </c>
    </row>
    <row r="28" spans="1:8" x14ac:dyDescent="0.2">
      <c r="A28">
        <v>1</v>
      </c>
      <c r="B28">
        <v>10</v>
      </c>
      <c r="C28" t="s">
        <v>376</v>
      </c>
      <c r="D28">
        <v>16</v>
      </c>
      <c r="E28">
        <v>65416</v>
      </c>
      <c r="F28">
        <v>0</v>
      </c>
      <c r="G28">
        <v>0</v>
      </c>
      <c r="H28">
        <v>0</v>
      </c>
    </row>
    <row r="29" spans="1:8" x14ac:dyDescent="0.2">
      <c r="A29">
        <v>1</v>
      </c>
      <c r="B29">
        <v>11</v>
      </c>
      <c r="C29" t="s">
        <v>478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>
        <v>1</v>
      </c>
      <c r="B30">
        <v>12</v>
      </c>
      <c r="C30" t="s">
        <v>479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>
        <v>1</v>
      </c>
      <c r="B31">
        <v>13</v>
      </c>
      <c r="C31" t="s">
        <v>480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1</v>
      </c>
      <c r="B32">
        <v>14</v>
      </c>
      <c r="C32" t="s">
        <v>481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>
        <v>1</v>
      </c>
      <c r="B33">
        <v>15</v>
      </c>
      <c r="C33" t="s">
        <v>482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1</v>
      </c>
      <c r="B34">
        <v>16</v>
      </c>
      <c r="C34" t="s">
        <v>483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>
        <v>2</v>
      </c>
      <c r="B35">
        <v>1</v>
      </c>
      <c r="C35" t="s">
        <v>228</v>
      </c>
      <c r="D35">
        <v>5</v>
      </c>
      <c r="E35">
        <v>28</v>
      </c>
      <c r="F35">
        <v>18810</v>
      </c>
      <c r="G35">
        <v>26586</v>
      </c>
      <c r="H35">
        <v>3236</v>
      </c>
    </row>
    <row r="36" spans="1:8" x14ac:dyDescent="0.2">
      <c r="A36">
        <v>2</v>
      </c>
      <c r="B36">
        <v>2</v>
      </c>
      <c r="C36" t="s">
        <v>229</v>
      </c>
      <c r="D36">
        <v>8</v>
      </c>
      <c r="E36">
        <v>249</v>
      </c>
      <c r="F36">
        <v>6773</v>
      </c>
      <c r="G36">
        <v>489</v>
      </c>
      <c r="H36">
        <v>0</v>
      </c>
    </row>
    <row r="37" spans="1:8" x14ac:dyDescent="0.2">
      <c r="A37">
        <v>2</v>
      </c>
      <c r="B37">
        <v>3</v>
      </c>
      <c r="C37" t="s">
        <v>230</v>
      </c>
      <c r="D37">
        <v>10</v>
      </c>
      <c r="E37">
        <v>1015</v>
      </c>
      <c r="F37">
        <v>52</v>
      </c>
      <c r="G37">
        <v>0</v>
      </c>
      <c r="H37">
        <v>0</v>
      </c>
    </row>
    <row r="38" spans="1:8" x14ac:dyDescent="0.2">
      <c r="A38">
        <v>2</v>
      </c>
      <c r="B38">
        <v>4</v>
      </c>
      <c r="C38" t="s">
        <v>231</v>
      </c>
      <c r="D38">
        <v>12</v>
      </c>
      <c r="E38">
        <v>4084</v>
      </c>
      <c r="F38">
        <v>0</v>
      </c>
      <c r="G38">
        <v>0</v>
      </c>
      <c r="H38">
        <v>0</v>
      </c>
    </row>
    <row r="39" spans="1:8" x14ac:dyDescent="0.2">
      <c r="A39">
        <v>2</v>
      </c>
      <c r="B39">
        <v>5</v>
      </c>
      <c r="C39" t="s">
        <v>232</v>
      </c>
      <c r="D39">
        <v>16</v>
      </c>
      <c r="E39">
        <v>65417</v>
      </c>
      <c r="F39">
        <v>0</v>
      </c>
      <c r="G39">
        <v>0</v>
      </c>
      <c r="H39">
        <v>0</v>
      </c>
    </row>
    <row r="40" spans="1:8" x14ac:dyDescent="0.2">
      <c r="A40">
        <v>2</v>
      </c>
      <c r="B40">
        <v>6</v>
      </c>
      <c r="C40" t="s">
        <v>233</v>
      </c>
      <c r="D40">
        <v>16</v>
      </c>
      <c r="E40">
        <v>65418</v>
      </c>
      <c r="F40">
        <v>0</v>
      </c>
      <c r="G40">
        <v>0</v>
      </c>
      <c r="H40">
        <v>0</v>
      </c>
    </row>
    <row r="41" spans="1:8" x14ac:dyDescent="0.2">
      <c r="A41">
        <v>2</v>
      </c>
      <c r="B41">
        <v>7</v>
      </c>
      <c r="C41" t="s">
        <v>234</v>
      </c>
      <c r="D41">
        <v>16</v>
      </c>
      <c r="E41">
        <v>65419</v>
      </c>
      <c r="F41">
        <v>0</v>
      </c>
      <c r="G41">
        <v>0</v>
      </c>
      <c r="H41">
        <v>0</v>
      </c>
    </row>
    <row r="42" spans="1:8" x14ac:dyDescent="0.2">
      <c r="A42">
        <v>2</v>
      </c>
      <c r="B42">
        <v>8</v>
      </c>
      <c r="C42" t="s">
        <v>235</v>
      </c>
      <c r="D42">
        <v>16</v>
      </c>
      <c r="E42">
        <v>65420</v>
      </c>
      <c r="F42">
        <v>0</v>
      </c>
      <c r="G42">
        <v>0</v>
      </c>
      <c r="H42">
        <v>0</v>
      </c>
    </row>
    <row r="43" spans="1:8" x14ac:dyDescent="0.2">
      <c r="A43">
        <v>2</v>
      </c>
      <c r="B43">
        <v>9</v>
      </c>
      <c r="C43" t="s">
        <v>236</v>
      </c>
      <c r="D43">
        <v>16</v>
      </c>
      <c r="E43">
        <v>65421</v>
      </c>
      <c r="F43">
        <v>0</v>
      </c>
      <c r="G43">
        <v>0</v>
      </c>
      <c r="H43">
        <v>0</v>
      </c>
    </row>
    <row r="44" spans="1:8" x14ac:dyDescent="0.2">
      <c r="A44">
        <v>2</v>
      </c>
      <c r="B44">
        <v>10</v>
      </c>
      <c r="C44" t="s">
        <v>377</v>
      </c>
      <c r="D44">
        <v>16</v>
      </c>
      <c r="E44">
        <v>65422</v>
      </c>
      <c r="F44">
        <v>0</v>
      </c>
      <c r="G44">
        <v>0</v>
      </c>
      <c r="H44">
        <v>0</v>
      </c>
    </row>
    <row r="45" spans="1:8" x14ac:dyDescent="0.2">
      <c r="A45">
        <v>2</v>
      </c>
      <c r="B45">
        <v>11</v>
      </c>
      <c r="C45" t="s">
        <v>484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>
        <v>2</v>
      </c>
      <c r="B46">
        <v>12</v>
      </c>
      <c r="C46" t="s">
        <v>485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>
        <v>2</v>
      </c>
      <c r="B47">
        <v>13</v>
      </c>
      <c r="C47" t="s">
        <v>486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2</v>
      </c>
      <c r="B48">
        <v>14</v>
      </c>
      <c r="C48" t="s">
        <v>487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2</v>
      </c>
      <c r="B49">
        <v>15</v>
      </c>
      <c r="C49" t="s">
        <v>488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2</v>
      </c>
      <c r="B50">
        <v>16</v>
      </c>
      <c r="C50" t="s">
        <v>489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>
        <v>3</v>
      </c>
      <c r="B51">
        <v>1</v>
      </c>
      <c r="C51" t="s">
        <v>238</v>
      </c>
      <c r="D51">
        <v>6</v>
      </c>
      <c r="E51">
        <v>58</v>
      </c>
      <c r="F51">
        <v>6338</v>
      </c>
      <c r="G51">
        <v>16831</v>
      </c>
      <c r="H51">
        <v>2895</v>
      </c>
    </row>
    <row r="52" spans="1:8" x14ac:dyDescent="0.2">
      <c r="A52">
        <v>3</v>
      </c>
      <c r="B52">
        <v>2</v>
      </c>
      <c r="C52" t="s">
        <v>239</v>
      </c>
      <c r="D52">
        <v>9</v>
      </c>
      <c r="E52">
        <v>503</v>
      </c>
      <c r="F52">
        <v>2400</v>
      </c>
      <c r="G52">
        <v>296</v>
      </c>
      <c r="H52">
        <v>0</v>
      </c>
    </row>
    <row r="53" spans="1:8" x14ac:dyDescent="0.2">
      <c r="A53">
        <v>3</v>
      </c>
      <c r="B53">
        <v>3</v>
      </c>
      <c r="C53" t="s">
        <v>240</v>
      </c>
      <c r="D53">
        <v>12</v>
      </c>
      <c r="E53">
        <v>4085</v>
      </c>
      <c r="F53">
        <v>36</v>
      </c>
      <c r="G53">
        <v>0</v>
      </c>
      <c r="H53">
        <v>0</v>
      </c>
    </row>
    <row r="54" spans="1:8" x14ac:dyDescent="0.2">
      <c r="A54">
        <v>3</v>
      </c>
      <c r="B54">
        <v>4</v>
      </c>
      <c r="C54" t="s">
        <v>241</v>
      </c>
      <c r="D54">
        <v>16</v>
      </c>
      <c r="E54">
        <v>65423</v>
      </c>
      <c r="F54">
        <v>0</v>
      </c>
      <c r="G54">
        <v>0</v>
      </c>
      <c r="H54">
        <v>0</v>
      </c>
    </row>
    <row r="55" spans="1:8" x14ac:dyDescent="0.2">
      <c r="A55">
        <v>3</v>
      </c>
      <c r="B55">
        <v>5</v>
      </c>
      <c r="C55" t="s">
        <v>242</v>
      </c>
      <c r="D55">
        <v>16</v>
      </c>
      <c r="E55">
        <v>65424</v>
      </c>
      <c r="F55">
        <v>0</v>
      </c>
      <c r="G55">
        <v>0</v>
      </c>
      <c r="H55">
        <v>0</v>
      </c>
    </row>
    <row r="56" spans="1:8" x14ac:dyDescent="0.2">
      <c r="A56">
        <v>3</v>
      </c>
      <c r="B56">
        <v>6</v>
      </c>
      <c r="C56" t="s">
        <v>243</v>
      </c>
      <c r="D56">
        <v>16</v>
      </c>
      <c r="E56">
        <v>65425</v>
      </c>
      <c r="F56">
        <v>0</v>
      </c>
      <c r="G56">
        <v>0</v>
      </c>
      <c r="H56">
        <v>0</v>
      </c>
    </row>
    <row r="57" spans="1:8" x14ac:dyDescent="0.2">
      <c r="A57">
        <v>3</v>
      </c>
      <c r="B57">
        <v>7</v>
      </c>
      <c r="C57" t="s">
        <v>244</v>
      </c>
      <c r="D57">
        <v>16</v>
      </c>
      <c r="E57">
        <v>65426</v>
      </c>
      <c r="F57">
        <v>0</v>
      </c>
      <c r="G57">
        <v>0</v>
      </c>
      <c r="H57">
        <v>0</v>
      </c>
    </row>
    <row r="58" spans="1:8" x14ac:dyDescent="0.2">
      <c r="A58">
        <v>3</v>
      </c>
      <c r="B58">
        <v>8</v>
      </c>
      <c r="C58" t="s">
        <v>245</v>
      </c>
      <c r="D58">
        <v>16</v>
      </c>
      <c r="E58">
        <v>65427</v>
      </c>
      <c r="F58">
        <v>0</v>
      </c>
      <c r="G58">
        <v>0</v>
      </c>
      <c r="H58">
        <v>0</v>
      </c>
    </row>
    <row r="59" spans="1:8" x14ac:dyDescent="0.2">
      <c r="A59">
        <v>3</v>
      </c>
      <c r="B59">
        <v>9</v>
      </c>
      <c r="C59" t="s">
        <v>246</v>
      </c>
      <c r="D59">
        <v>16</v>
      </c>
      <c r="E59">
        <v>65428</v>
      </c>
      <c r="F59">
        <v>0</v>
      </c>
      <c r="G59">
        <v>0</v>
      </c>
      <c r="H59">
        <v>0</v>
      </c>
    </row>
    <row r="60" spans="1:8" x14ac:dyDescent="0.2">
      <c r="A60">
        <v>3</v>
      </c>
      <c r="B60">
        <v>10</v>
      </c>
      <c r="C60" t="s">
        <v>378</v>
      </c>
      <c r="D60">
        <v>16</v>
      </c>
      <c r="E60">
        <v>65429</v>
      </c>
      <c r="F60">
        <v>0</v>
      </c>
      <c r="G60">
        <v>0</v>
      </c>
      <c r="H60">
        <v>0</v>
      </c>
    </row>
    <row r="61" spans="1:8" x14ac:dyDescent="0.2">
      <c r="A61">
        <v>3</v>
      </c>
      <c r="B61">
        <v>11</v>
      </c>
      <c r="C61" t="s">
        <v>490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>
        <v>3</v>
      </c>
      <c r="B62">
        <v>12</v>
      </c>
      <c r="C62" t="s">
        <v>491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>
        <v>3</v>
      </c>
      <c r="B63">
        <v>13</v>
      </c>
      <c r="C63" t="s">
        <v>492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3</v>
      </c>
      <c r="B64">
        <v>14</v>
      </c>
      <c r="C64" t="s">
        <v>493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3</v>
      </c>
      <c r="B65">
        <v>15</v>
      </c>
      <c r="C65" t="s">
        <v>494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3</v>
      </c>
      <c r="B66">
        <v>16</v>
      </c>
      <c r="C66" t="s">
        <v>495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4</v>
      </c>
      <c r="B67">
        <v>1</v>
      </c>
      <c r="C67" t="s">
        <v>248</v>
      </c>
      <c r="D67">
        <v>6</v>
      </c>
      <c r="E67">
        <v>59</v>
      </c>
      <c r="F67">
        <v>2195</v>
      </c>
      <c r="G67">
        <v>10377</v>
      </c>
      <c r="H67">
        <v>2725</v>
      </c>
    </row>
    <row r="68" spans="1:8" x14ac:dyDescent="0.2">
      <c r="A68">
        <v>4</v>
      </c>
      <c r="B68">
        <v>2</v>
      </c>
      <c r="C68" t="s">
        <v>249</v>
      </c>
      <c r="D68">
        <v>10</v>
      </c>
      <c r="E68">
        <v>1016</v>
      </c>
      <c r="F68">
        <v>795</v>
      </c>
      <c r="G68">
        <v>169</v>
      </c>
      <c r="H68">
        <v>0</v>
      </c>
    </row>
    <row r="69" spans="1:8" x14ac:dyDescent="0.2">
      <c r="A69">
        <v>4</v>
      </c>
      <c r="B69">
        <v>3</v>
      </c>
      <c r="C69" t="s">
        <v>250</v>
      </c>
      <c r="D69">
        <v>16</v>
      </c>
      <c r="E69">
        <v>65430</v>
      </c>
      <c r="F69">
        <v>8</v>
      </c>
      <c r="G69">
        <v>0</v>
      </c>
      <c r="H69">
        <v>0</v>
      </c>
    </row>
    <row r="70" spans="1:8" x14ac:dyDescent="0.2">
      <c r="A70">
        <v>4</v>
      </c>
      <c r="B70">
        <v>4</v>
      </c>
      <c r="C70" t="s">
        <v>251</v>
      </c>
      <c r="D70">
        <v>16</v>
      </c>
      <c r="E70">
        <v>65431</v>
      </c>
      <c r="F70">
        <v>0</v>
      </c>
      <c r="G70">
        <v>0</v>
      </c>
      <c r="H70">
        <v>0</v>
      </c>
    </row>
    <row r="71" spans="1:8" x14ac:dyDescent="0.2">
      <c r="A71">
        <v>4</v>
      </c>
      <c r="B71">
        <v>5</v>
      </c>
      <c r="C71" t="s">
        <v>252</v>
      </c>
      <c r="D71">
        <v>16</v>
      </c>
      <c r="E71">
        <v>65432</v>
      </c>
      <c r="F71">
        <v>0</v>
      </c>
      <c r="G71">
        <v>0</v>
      </c>
      <c r="H71">
        <v>0</v>
      </c>
    </row>
    <row r="72" spans="1:8" x14ac:dyDescent="0.2">
      <c r="A72">
        <v>4</v>
      </c>
      <c r="B72">
        <v>6</v>
      </c>
      <c r="C72" t="s">
        <v>253</v>
      </c>
      <c r="D72">
        <v>16</v>
      </c>
      <c r="E72">
        <v>65433</v>
      </c>
      <c r="F72">
        <v>0</v>
      </c>
      <c r="G72">
        <v>0</v>
      </c>
      <c r="H72">
        <v>0</v>
      </c>
    </row>
    <row r="73" spans="1:8" x14ac:dyDescent="0.2">
      <c r="A73">
        <v>4</v>
      </c>
      <c r="B73">
        <v>7</v>
      </c>
      <c r="C73" t="s">
        <v>254</v>
      </c>
      <c r="D73">
        <v>16</v>
      </c>
      <c r="E73">
        <v>65434</v>
      </c>
      <c r="F73">
        <v>0</v>
      </c>
      <c r="G73">
        <v>0</v>
      </c>
      <c r="H73">
        <v>0</v>
      </c>
    </row>
    <row r="74" spans="1:8" x14ac:dyDescent="0.2">
      <c r="A74">
        <v>4</v>
      </c>
      <c r="B74">
        <v>8</v>
      </c>
      <c r="C74" t="s">
        <v>255</v>
      </c>
      <c r="D74">
        <v>16</v>
      </c>
      <c r="E74">
        <v>65435</v>
      </c>
      <c r="F74">
        <v>0</v>
      </c>
      <c r="G74">
        <v>0</v>
      </c>
      <c r="H74">
        <v>0</v>
      </c>
    </row>
    <row r="75" spans="1:8" x14ac:dyDescent="0.2">
      <c r="A75">
        <v>4</v>
      </c>
      <c r="B75">
        <v>9</v>
      </c>
      <c r="C75" t="s">
        <v>256</v>
      </c>
      <c r="D75">
        <v>16</v>
      </c>
      <c r="E75">
        <v>65436</v>
      </c>
      <c r="F75">
        <v>0</v>
      </c>
      <c r="G75">
        <v>0</v>
      </c>
      <c r="H75">
        <v>0</v>
      </c>
    </row>
    <row r="76" spans="1:8" x14ac:dyDescent="0.2">
      <c r="A76">
        <v>4</v>
      </c>
      <c r="B76">
        <v>10</v>
      </c>
      <c r="C76" t="s">
        <v>379</v>
      </c>
      <c r="D76">
        <v>16</v>
      </c>
      <c r="E76">
        <v>65437</v>
      </c>
      <c r="F76">
        <v>0</v>
      </c>
      <c r="G76">
        <v>0</v>
      </c>
      <c r="H76">
        <v>0</v>
      </c>
    </row>
    <row r="77" spans="1:8" x14ac:dyDescent="0.2">
      <c r="A77">
        <v>4</v>
      </c>
      <c r="B77">
        <v>11</v>
      </c>
      <c r="C77" t="s">
        <v>496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4</v>
      </c>
      <c r="B78">
        <v>12</v>
      </c>
      <c r="C78" t="s">
        <v>497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>
        <v>4</v>
      </c>
      <c r="B79">
        <v>13</v>
      </c>
      <c r="C79" t="s">
        <v>498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>
        <v>4</v>
      </c>
      <c r="B80">
        <v>14</v>
      </c>
      <c r="C80" t="s">
        <v>499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4</v>
      </c>
      <c r="B81">
        <v>15</v>
      </c>
      <c r="C81" t="s">
        <v>500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>
        <v>4</v>
      </c>
      <c r="B82">
        <v>16</v>
      </c>
      <c r="C82" t="s">
        <v>501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>
        <v>5</v>
      </c>
      <c r="B83">
        <v>1</v>
      </c>
      <c r="C83" t="s">
        <v>258</v>
      </c>
      <c r="D83">
        <v>7</v>
      </c>
      <c r="E83">
        <v>122</v>
      </c>
      <c r="F83">
        <v>755</v>
      </c>
      <c r="G83">
        <v>6604</v>
      </c>
      <c r="H83">
        <v>2475</v>
      </c>
    </row>
    <row r="84" spans="1:8" x14ac:dyDescent="0.2">
      <c r="A84">
        <v>5</v>
      </c>
      <c r="B84">
        <v>2</v>
      </c>
      <c r="C84" t="s">
        <v>259</v>
      </c>
      <c r="D84">
        <v>11</v>
      </c>
      <c r="E84">
        <v>2039</v>
      </c>
      <c r="F84">
        <v>284</v>
      </c>
      <c r="G84">
        <v>112</v>
      </c>
      <c r="H84">
        <v>0</v>
      </c>
    </row>
    <row r="85" spans="1:8" x14ac:dyDescent="0.2">
      <c r="A85">
        <v>5</v>
      </c>
      <c r="B85">
        <v>3</v>
      </c>
      <c r="C85" t="s">
        <v>260</v>
      </c>
      <c r="D85">
        <v>16</v>
      </c>
      <c r="E85">
        <v>65438</v>
      </c>
      <c r="F85">
        <v>1</v>
      </c>
      <c r="G85">
        <v>0</v>
      </c>
      <c r="H85">
        <v>0</v>
      </c>
    </row>
    <row r="86" spans="1:8" x14ac:dyDescent="0.2">
      <c r="A86">
        <v>5</v>
      </c>
      <c r="B86">
        <v>4</v>
      </c>
      <c r="C86" t="s">
        <v>261</v>
      </c>
      <c r="D86">
        <v>16</v>
      </c>
      <c r="E86">
        <v>65439</v>
      </c>
      <c r="F86">
        <v>0</v>
      </c>
      <c r="G86">
        <v>0</v>
      </c>
      <c r="H86">
        <v>0</v>
      </c>
    </row>
    <row r="87" spans="1:8" x14ac:dyDescent="0.2">
      <c r="A87">
        <v>5</v>
      </c>
      <c r="B87">
        <v>5</v>
      </c>
      <c r="C87" t="s">
        <v>262</v>
      </c>
      <c r="D87">
        <v>16</v>
      </c>
      <c r="E87">
        <v>65440</v>
      </c>
      <c r="F87">
        <v>0</v>
      </c>
      <c r="G87">
        <v>0</v>
      </c>
      <c r="H87">
        <v>0</v>
      </c>
    </row>
    <row r="88" spans="1:8" x14ac:dyDescent="0.2">
      <c r="A88">
        <v>5</v>
      </c>
      <c r="B88">
        <v>6</v>
      </c>
      <c r="C88" t="s">
        <v>263</v>
      </c>
      <c r="D88">
        <v>16</v>
      </c>
      <c r="E88">
        <v>65441</v>
      </c>
      <c r="F88">
        <v>0</v>
      </c>
      <c r="G88">
        <v>0</v>
      </c>
      <c r="H88">
        <v>0</v>
      </c>
    </row>
    <row r="89" spans="1:8" x14ac:dyDescent="0.2">
      <c r="A89">
        <v>5</v>
      </c>
      <c r="B89">
        <v>7</v>
      </c>
      <c r="C89" t="s">
        <v>264</v>
      </c>
      <c r="D89">
        <v>16</v>
      </c>
      <c r="E89">
        <v>65442</v>
      </c>
      <c r="F89">
        <v>0</v>
      </c>
      <c r="G89">
        <v>0</v>
      </c>
      <c r="H89">
        <v>0</v>
      </c>
    </row>
    <row r="90" spans="1:8" x14ac:dyDescent="0.2">
      <c r="A90">
        <v>5</v>
      </c>
      <c r="B90">
        <v>8</v>
      </c>
      <c r="C90" t="s">
        <v>265</v>
      </c>
      <c r="D90">
        <v>16</v>
      </c>
      <c r="E90">
        <v>65443</v>
      </c>
      <c r="F90">
        <v>0</v>
      </c>
      <c r="G90">
        <v>0</v>
      </c>
      <c r="H90">
        <v>0</v>
      </c>
    </row>
    <row r="91" spans="1:8" x14ac:dyDescent="0.2">
      <c r="A91">
        <v>5</v>
      </c>
      <c r="B91">
        <v>9</v>
      </c>
      <c r="C91" t="s">
        <v>266</v>
      </c>
      <c r="D91">
        <v>16</v>
      </c>
      <c r="E91">
        <v>65444</v>
      </c>
      <c r="F91">
        <v>0</v>
      </c>
      <c r="G91">
        <v>0</v>
      </c>
      <c r="H91">
        <v>0</v>
      </c>
    </row>
    <row r="92" spans="1:8" x14ac:dyDescent="0.2">
      <c r="A92">
        <v>5</v>
      </c>
      <c r="B92">
        <v>10</v>
      </c>
      <c r="C92" t="s">
        <v>380</v>
      </c>
      <c r="D92">
        <v>16</v>
      </c>
      <c r="E92">
        <v>65445</v>
      </c>
      <c r="F92">
        <v>0</v>
      </c>
      <c r="G92">
        <v>0</v>
      </c>
      <c r="H92">
        <v>0</v>
      </c>
    </row>
    <row r="93" spans="1:8" x14ac:dyDescent="0.2">
      <c r="A93">
        <v>5</v>
      </c>
      <c r="B93">
        <v>11</v>
      </c>
      <c r="C93" t="s">
        <v>502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>
        <v>5</v>
      </c>
      <c r="B94">
        <v>12</v>
      </c>
      <c r="C94" t="s">
        <v>503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>
        <v>5</v>
      </c>
      <c r="B95">
        <v>13</v>
      </c>
      <c r="C95" t="s">
        <v>504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>
        <v>5</v>
      </c>
      <c r="B96">
        <v>14</v>
      </c>
      <c r="C96" t="s">
        <v>505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>
        <v>5</v>
      </c>
      <c r="B97">
        <v>15</v>
      </c>
      <c r="C97" t="s">
        <v>506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>
        <v>5</v>
      </c>
      <c r="B98">
        <v>16</v>
      </c>
      <c r="C98" t="s">
        <v>507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>
        <v>1</v>
      </c>
      <c r="C99" t="s">
        <v>268</v>
      </c>
      <c r="D99">
        <v>7</v>
      </c>
      <c r="E99">
        <v>123</v>
      </c>
      <c r="F99">
        <v>268</v>
      </c>
      <c r="G99">
        <v>4084</v>
      </c>
      <c r="H99">
        <v>2303</v>
      </c>
    </row>
    <row r="100" spans="1:8" x14ac:dyDescent="0.2">
      <c r="A100">
        <v>6</v>
      </c>
      <c r="B100">
        <v>2</v>
      </c>
      <c r="C100" t="s">
        <v>269</v>
      </c>
      <c r="D100">
        <v>12</v>
      </c>
      <c r="E100">
        <v>4086</v>
      </c>
      <c r="F100">
        <v>98</v>
      </c>
      <c r="G100">
        <v>70</v>
      </c>
      <c r="H100">
        <v>0</v>
      </c>
    </row>
    <row r="101" spans="1:8" x14ac:dyDescent="0.2">
      <c r="A101">
        <v>6</v>
      </c>
      <c r="B101">
        <v>3</v>
      </c>
      <c r="C101" t="s">
        <v>270</v>
      </c>
      <c r="D101">
        <v>16</v>
      </c>
      <c r="E101">
        <v>65446</v>
      </c>
      <c r="F101">
        <v>4</v>
      </c>
      <c r="G101">
        <v>0</v>
      </c>
      <c r="H101">
        <v>0</v>
      </c>
    </row>
    <row r="102" spans="1:8" x14ac:dyDescent="0.2">
      <c r="A102">
        <v>6</v>
      </c>
      <c r="B102">
        <v>4</v>
      </c>
      <c r="C102" t="s">
        <v>271</v>
      </c>
      <c r="D102">
        <v>16</v>
      </c>
      <c r="E102">
        <v>65447</v>
      </c>
      <c r="F102">
        <v>0</v>
      </c>
      <c r="G102">
        <v>0</v>
      </c>
      <c r="H102">
        <v>0</v>
      </c>
    </row>
    <row r="103" spans="1:8" x14ac:dyDescent="0.2">
      <c r="A103">
        <v>6</v>
      </c>
      <c r="B103">
        <v>5</v>
      </c>
      <c r="C103" t="s">
        <v>272</v>
      </c>
      <c r="D103">
        <v>16</v>
      </c>
      <c r="E103">
        <v>65448</v>
      </c>
      <c r="F103">
        <v>0</v>
      </c>
      <c r="G103">
        <v>0</v>
      </c>
      <c r="H103">
        <v>0</v>
      </c>
    </row>
    <row r="104" spans="1:8" x14ac:dyDescent="0.2">
      <c r="A104">
        <v>6</v>
      </c>
      <c r="B104">
        <v>6</v>
      </c>
      <c r="C104" t="s">
        <v>273</v>
      </c>
      <c r="D104">
        <v>16</v>
      </c>
      <c r="E104">
        <v>65449</v>
      </c>
      <c r="F104">
        <v>0</v>
      </c>
      <c r="G104">
        <v>0</v>
      </c>
      <c r="H104">
        <v>0</v>
      </c>
    </row>
    <row r="105" spans="1:8" x14ac:dyDescent="0.2">
      <c r="A105">
        <v>6</v>
      </c>
      <c r="B105">
        <v>7</v>
      </c>
      <c r="C105" t="s">
        <v>274</v>
      </c>
      <c r="D105">
        <v>16</v>
      </c>
      <c r="E105">
        <v>65450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>
        <v>8</v>
      </c>
      <c r="C106" t="s">
        <v>275</v>
      </c>
      <c r="D106">
        <v>16</v>
      </c>
      <c r="E106">
        <v>65451</v>
      </c>
      <c r="F106">
        <v>0</v>
      </c>
      <c r="G106">
        <v>0</v>
      </c>
      <c r="H106">
        <v>0</v>
      </c>
    </row>
    <row r="107" spans="1:8" x14ac:dyDescent="0.2">
      <c r="A107">
        <v>6</v>
      </c>
      <c r="B107">
        <v>9</v>
      </c>
      <c r="C107" t="s">
        <v>276</v>
      </c>
      <c r="D107">
        <v>16</v>
      </c>
      <c r="E107">
        <v>65452</v>
      </c>
      <c r="F107">
        <v>0</v>
      </c>
      <c r="G107">
        <v>0</v>
      </c>
      <c r="H107">
        <v>0</v>
      </c>
    </row>
    <row r="108" spans="1:8" x14ac:dyDescent="0.2">
      <c r="A108">
        <v>6</v>
      </c>
      <c r="B108">
        <v>10</v>
      </c>
      <c r="C108" t="s">
        <v>381</v>
      </c>
      <c r="D108">
        <v>16</v>
      </c>
      <c r="E108">
        <v>65453</v>
      </c>
      <c r="F108">
        <v>0</v>
      </c>
      <c r="G108">
        <v>0</v>
      </c>
      <c r="H108">
        <v>0</v>
      </c>
    </row>
    <row r="109" spans="1:8" x14ac:dyDescent="0.2">
      <c r="A109">
        <v>6</v>
      </c>
      <c r="B109">
        <v>11</v>
      </c>
      <c r="C109" t="s">
        <v>508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>
        <v>6</v>
      </c>
      <c r="B110">
        <v>12</v>
      </c>
      <c r="C110" t="s">
        <v>509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>
        <v>6</v>
      </c>
      <c r="B111">
        <v>13</v>
      </c>
      <c r="C111" t="s">
        <v>510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>
        <v>6</v>
      </c>
      <c r="B112">
        <v>14</v>
      </c>
      <c r="C112" t="s">
        <v>511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>
        <v>15</v>
      </c>
      <c r="C113" t="s">
        <v>512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>
        <v>6</v>
      </c>
      <c r="B114">
        <v>16</v>
      </c>
      <c r="C114" t="s">
        <v>513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>
        <v>7</v>
      </c>
      <c r="B115">
        <v>1</v>
      </c>
      <c r="C115" t="s">
        <v>278</v>
      </c>
      <c r="D115">
        <v>8</v>
      </c>
      <c r="E115">
        <v>250</v>
      </c>
      <c r="F115">
        <v>102</v>
      </c>
      <c r="G115">
        <v>2531</v>
      </c>
      <c r="H115">
        <v>2076</v>
      </c>
    </row>
    <row r="116" spans="1:8" x14ac:dyDescent="0.2">
      <c r="A116">
        <v>7</v>
      </c>
      <c r="B116">
        <v>2</v>
      </c>
      <c r="C116" t="s">
        <v>279</v>
      </c>
      <c r="D116">
        <v>12</v>
      </c>
      <c r="E116">
        <v>4087</v>
      </c>
      <c r="F116">
        <v>33</v>
      </c>
      <c r="G116">
        <v>53</v>
      </c>
      <c r="H116">
        <v>0</v>
      </c>
    </row>
    <row r="117" spans="1:8" x14ac:dyDescent="0.2">
      <c r="A117">
        <v>7</v>
      </c>
      <c r="B117">
        <v>3</v>
      </c>
      <c r="C117" t="s">
        <v>280</v>
      </c>
      <c r="D117">
        <v>16</v>
      </c>
      <c r="E117">
        <v>65454</v>
      </c>
      <c r="F117">
        <v>0</v>
      </c>
      <c r="G117">
        <v>0</v>
      </c>
      <c r="H117">
        <v>0</v>
      </c>
    </row>
    <row r="118" spans="1:8" x14ac:dyDescent="0.2">
      <c r="A118">
        <v>7</v>
      </c>
      <c r="B118">
        <v>4</v>
      </c>
      <c r="C118" t="s">
        <v>281</v>
      </c>
      <c r="D118">
        <v>16</v>
      </c>
      <c r="E118">
        <v>65455</v>
      </c>
      <c r="F118">
        <v>0</v>
      </c>
      <c r="G118">
        <v>0</v>
      </c>
      <c r="H118">
        <v>0</v>
      </c>
    </row>
    <row r="119" spans="1:8" x14ac:dyDescent="0.2">
      <c r="A119">
        <v>7</v>
      </c>
      <c r="B119">
        <v>5</v>
      </c>
      <c r="C119" t="s">
        <v>282</v>
      </c>
      <c r="D119">
        <v>16</v>
      </c>
      <c r="E119">
        <v>65456</v>
      </c>
      <c r="F119">
        <v>0</v>
      </c>
      <c r="G119">
        <v>0</v>
      </c>
      <c r="H119">
        <v>0</v>
      </c>
    </row>
    <row r="120" spans="1:8" x14ac:dyDescent="0.2">
      <c r="A120">
        <v>7</v>
      </c>
      <c r="B120">
        <v>6</v>
      </c>
      <c r="C120" t="s">
        <v>283</v>
      </c>
      <c r="D120">
        <v>16</v>
      </c>
      <c r="E120">
        <v>65457</v>
      </c>
      <c r="F120">
        <v>0</v>
      </c>
      <c r="G120">
        <v>0</v>
      </c>
      <c r="H120">
        <v>0</v>
      </c>
    </row>
    <row r="121" spans="1:8" x14ac:dyDescent="0.2">
      <c r="A121">
        <v>7</v>
      </c>
      <c r="B121">
        <v>7</v>
      </c>
      <c r="C121" t="s">
        <v>284</v>
      </c>
      <c r="D121">
        <v>16</v>
      </c>
      <c r="E121">
        <v>65458</v>
      </c>
      <c r="F121">
        <v>0</v>
      </c>
      <c r="G121">
        <v>0</v>
      </c>
      <c r="H121">
        <v>0</v>
      </c>
    </row>
    <row r="122" spans="1:8" x14ac:dyDescent="0.2">
      <c r="A122">
        <v>7</v>
      </c>
      <c r="B122">
        <v>8</v>
      </c>
      <c r="C122" t="s">
        <v>285</v>
      </c>
      <c r="D122">
        <v>16</v>
      </c>
      <c r="E122">
        <v>65459</v>
      </c>
      <c r="F122">
        <v>0</v>
      </c>
      <c r="G122">
        <v>0</v>
      </c>
      <c r="H122">
        <v>0</v>
      </c>
    </row>
    <row r="123" spans="1:8" x14ac:dyDescent="0.2">
      <c r="A123">
        <v>7</v>
      </c>
      <c r="B123">
        <v>9</v>
      </c>
      <c r="C123" t="s">
        <v>286</v>
      </c>
      <c r="D123">
        <v>16</v>
      </c>
      <c r="E123">
        <v>65460</v>
      </c>
      <c r="F123">
        <v>0</v>
      </c>
      <c r="G123">
        <v>0</v>
      </c>
      <c r="H123">
        <v>0</v>
      </c>
    </row>
    <row r="124" spans="1:8" x14ac:dyDescent="0.2">
      <c r="A124">
        <v>7</v>
      </c>
      <c r="B124">
        <v>10</v>
      </c>
      <c r="C124" t="s">
        <v>382</v>
      </c>
      <c r="D124">
        <v>16</v>
      </c>
      <c r="E124">
        <v>65461</v>
      </c>
      <c r="F124">
        <v>0</v>
      </c>
      <c r="G124">
        <v>0</v>
      </c>
      <c r="H124">
        <v>0</v>
      </c>
    </row>
    <row r="125" spans="1:8" x14ac:dyDescent="0.2">
      <c r="A125">
        <v>7</v>
      </c>
      <c r="B125">
        <v>11</v>
      </c>
      <c r="C125" t="s">
        <v>514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>
        <v>7</v>
      </c>
      <c r="B126">
        <v>12</v>
      </c>
      <c r="C126" t="s">
        <v>515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7</v>
      </c>
      <c r="B127">
        <v>13</v>
      </c>
      <c r="C127" t="s">
        <v>516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>
        <v>7</v>
      </c>
      <c r="B128">
        <v>14</v>
      </c>
      <c r="C128" t="s">
        <v>517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>
        <v>7</v>
      </c>
      <c r="B129">
        <v>15</v>
      </c>
      <c r="C129" t="s">
        <v>518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>
        <v>7</v>
      </c>
      <c r="B130">
        <v>16</v>
      </c>
      <c r="C130" t="s">
        <v>519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>
        <v>8</v>
      </c>
      <c r="B131">
        <v>1</v>
      </c>
      <c r="C131" t="s">
        <v>288</v>
      </c>
      <c r="D131">
        <v>9</v>
      </c>
      <c r="E131">
        <v>504</v>
      </c>
      <c r="F131">
        <v>31</v>
      </c>
      <c r="G131">
        <v>1563</v>
      </c>
      <c r="H131">
        <v>1891</v>
      </c>
    </row>
    <row r="132" spans="1:8" x14ac:dyDescent="0.2">
      <c r="A132">
        <v>8</v>
      </c>
      <c r="B132">
        <v>2</v>
      </c>
      <c r="C132" t="s">
        <v>289</v>
      </c>
      <c r="D132">
        <v>15</v>
      </c>
      <c r="E132">
        <v>32704</v>
      </c>
      <c r="F132">
        <v>9</v>
      </c>
      <c r="G132">
        <v>32</v>
      </c>
      <c r="H132">
        <v>0</v>
      </c>
    </row>
    <row r="133" spans="1:8" x14ac:dyDescent="0.2">
      <c r="A133">
        <v>8</v>
      </c>
      <c r="B133">
        <v>3</v>
      </c>
      <c r="C133" t="s">
        <v>290</v>
      </c>
      <c r="D133">
        <v>16</v>
      </c>
      <c r="E133">
        <v>65462</v>
      </c>
      <c r="F133">
        <v>0</v>
      </c>
      <c r="G133">
        <v>0</v>
      </c>
      <c r="H133">
        <v>0</v>
      </c>
    </row>
    <row r="134" spans="1:8" x14ac:dyDescent="0.2">
      <c r="A134">
        <v>8</v>
      </c>
      <c r="B134">
        <v>4</v>
      </c>
      <c r="C134" t="s">
        <v>291</v>
      </c>
      <c r="D134">
        <v>16</v>
      </c>
      <c r="E134">
        <v>65463</v>
      </c>
      <c r="F134">
        <v>0</v>
      </c>
      <c r="G134">
        <v>0</v>
      </c>
      <c r="H134">
        <v>0</v>
      </c>
    </row>
    <row r="135" spans="1:8" x14ac:dyDescent="0.2">
      <c r="A135">
        <v>8</v>
      </c>
      <c r="B135">
        <v>5</v>
      </c>
      <c r="C135" t="s">
        <v>292</v>
      </c>
      <c r="D135">
        <v>16</v>
      </c>
      <c r="E135">
        <v>65464</v>
      </c>
      <c r="F135">
        <v>0</v>
      </c>
      <c r="G135">
        <v>0</v>
      </c>
      <c r="H135">
        <v>0</v>
      </c>
    </row>
    <row r="136" spans="1:8" x14ac:dyDescent="0.2">
      <c r="A136">
        <v>8</v>
      </c>
      <c r="B136">
        <v>6</v>
      </c>
      <c r="C136" t="s">
        <v>293</v>
      </c>
      <c r="D136">
        <v>16</v>
      </c>
      <c r="E136">
        <v>65465</v>
      </c>
      <c r="F136">
        <v>0</v>
      </c>
      <c r="G136">
        <v>0</v>
      </c>
      <c r="H136">
        <v>0</v>
      </c>
    </row>
    <row r="137" spans="1:8" x14ac:dyDescent="0.2">
      <c r="A137">
        <v>8</v>
      </c>
      <c r="B137">
        <v>7</v>
      </c>
      <c r="C137" t="s">
        <v>294</v>
      </c>
      <c r="D137">
        <v>16</v>
      </c>
      <c r="E137">
        <v>65466</v>
      </c>
      <c r="F137">
        <v>0</v>
      </c>
      <c r="G137">
        <v>0</v>
      </c>
      <c r="H137">
        <v>0</v>
      </c>
    </row>
    <row r="138" spans="1:8" x14ac:dyDescent="0.2">
      <c r="A138">
        <v>8</v>
      </c>
      <c r="B138">
        <v>8</v>
      </c>
      <c r="C138" t="s">
        <v>295</v>
      </c>
      <c r="D138">
        <v>16</v>
      </c>
      <c r="E138">
        <v>65467</v>
      </c>
      <c r="F138">
        <v>0</v>
      </c>
      <c r="G138">
        <v>0</v>
      </c>
      <c r="H138">
        <v>0</v>
      </c>
    </row>
    <row r="139" spans="1:8" x14ac:dyDescent="0.2">
      <c r="A139">
        <v>8</v>
      </c>
      <c r="B139">
        <v>9</v>
      </c>
      <c r="C139" t="s">
        <v>296</v>
      </c>
      <c r="D139">
        <v>16</v>
      </c>
      <c r="E139">
        <v>65468</v>
      </c>
      <c r="F139">
        <v>0</v>
      </c>
      <c r="G139">
        <v>0</v>
      </c>
      <c r="H139">
        <v>0</v>
      </c>
    </row>
    <row r="140" spans="1:8" x14ac:dyDescent="0.2">
      <c r="A140">
        <v>8</v>
      </c>
      <c r="B140">
        <v>10</v>
      </c>
      <c r="C140" t="s">
        <v>383</v>
      </c>
      <c r="D140">
        <v>16</v>
      </c>
      <c r="E140">
        <v>65469</v>
      </c>
      <c r="F140">
        <v>0</v>
      </c>
      <c r="G140">
        <v>0</v>
      </c>
      <c r="H140">
        <v>0</v>
      </c>
    </row>
    <row r="141" spans="1:8" x14ac:dyDescent="0.2">
      <c r="A141">
        <v>8</v>
      </c>
      <c r="B141">
        <v>11</v>
      </c>
      <c r="C141" t="s">
        <v>520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>
        <v>8</v>
      </c>
      <c r="B142">
        <v>12</v>
      </c>
      <c r="C142" t="s">
        <v>521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>
        <v>8</v>
      </c>
      <c r="B143">
        <v>13</v>
      </c>
      <c r="C143" t="s">
        <v>522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>
        <v>8</v>
      </c>
      <c r="B144">
        <v>14</v>
      </c>
      <c r="C144" t="s">
        <v>523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>
        <v>8</v>
      </c>
      <c r="B145">
        <v>15</v>
      </c>
      <c r="C145" t="s">
        <v>524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>
        <v>8</v>
      </c>
      <c r="B146">
        <v>16</v>
      </c>
      <c r="C146" t="s">
        <v>525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>
        <v>9</v>
      </c>
      <c r="B147">
        <v>1</v>
      </c>
      <c r="C147" t="s">
        <v>298</v>
      </c>
      <c r="D147">
        <v>9</v>
      </c>
      <c r="E147">
        <v>505</v>
      </c>
      <c r="F147">
        <v>10</v>
      </c>
      <c r="G147">
        <v>1022</v>
      </c>
      <c r="H147">
        <v>1860</v>
      </c>
    </row>
    <row r="148" spans="1:8" x14ac:dyDescent="0.2">
      <c r="A148">
        <v>9</v>
      </c>
      <c r="B148">
        <v>2</v>
      </c>
      <c r="C148" t="s">
        <v>299</v>
      </c>
      <c r="D148">
        <v>16</v>
      </c>
      <c r="E148">
        <v>65470</v>
      </c>
      <c r="F148">
        <v>2</v>
      </c>
      <c r="G148">
        <v>17</v>
      </c>
      <c r="H148">
        <v>0</v>
      </c>
    </row>
    <row r="149" spans="1:8" x14ac:dyDescent="0.2">
      <c r="A149">
        <v>9</v>
      </c>
      <c r="B149">
        <v>3</v>
      </c>
      <c r="C149" t="s">
        <v>300</v>
      </c>
      <c r="D149">
        <v>16</v>
      </c>
      <c r="E149">
        <v>65471</v>
      </c>
      <c r="F149">
        <v>0</v>
      </c>
      <c r="G149">
        <v>0</v>
      </c>
      <c r="H149">
        <v>0</v>
      </c>
    </row>
    <row r="150" spans="1:8" x14ac:dyDescent="0.2">
      <c r="A150">
        <v>9</v>
      </c>
      <c r="B150">
        <v>4</v>
      </c>
      <c r="C150" t="s">
        <v>301</v>
      </c>
      <c r="D150">
        <v>16</v>
      </c>
      <c r="E150">
        <v>65472</v>
      </c>
      <c r="F150">
        <v>0</v>
      </c>
      <c r="G150">
        <v>0</v>
      </c>
      <c r="H150">
        <v>0</v>
      </c>
    </row>
    <row r="151" spans="1:8" x14ac:dyDescent="0.2">
      <c r="A151">
        <v>9</v>
      </c>
      <c r="B151">
        <v>5</v>
      </c>
      <c r="C151" t="s">
        <v>302</v>
      </c>
      <c r="D151">
        <v>16</v>
      </c>
      <c r="E151">
        <v>65473</v>
      </c>
      <c r="F151">
        <v>0</v>
      </c>
      <c r="G151">
        <v>0</v>
      </c>
      <c r="H151">
        <v>0</v>
      </c>
    </row>
    <row r="152" spans="1:8" x14ac:dyDescent="0.2">
      <c r="A152">
        <v>9</v>
      </c>
      <c r="B152">
        <v>6</v>
      </c>
      <c r="C152" t="s">
        <v>303</v>
      </c>
      <c r="D152">
        <v>16</v>
      </c>
      <c r="E152">
        <v>65474</v>
      </c>
      <c r="F152">
        <v>0</v>
      </c>
      <c r="G152">
        <v>0</v>
      </c>
      <c r="H152">
        <v>0</v>
      </c>
    </row>
    <row r="153" spans="1:8" x14ac:dyDescent="0.2">
      <c r="A153">
        <v>9</v>
      </c>
      <c r="B153">
        <v>7</v>
      </c>
      <c r="C153" t="s">
        <v>304</v>
      </c>
      <c r="D153">
        <v>16</v>
      </c>
      <c r="E153">
        <v>65475</v>
      </c>
      <c r="F153">
        <v>0</v>
      </c>
      <c r="G153">
        <v>0</v>
      </c>
      <c r="H153">
        <v>0</v>
      </c>
    </row>
    <row r="154" spans="1:8" x14ac:dyDescent="0.2">
      <c r="A154">
        <v>9</v>
      </c>
      <c r="B154">
        <v>8</v>
      </c>
      <c r="C154" t="s">
        <v>305</v>
      </c>
      <c r="D154">
        <v>16</v>
      </c>
      <c r="E154">
        <v>65476</v>
      </c>
      <c r="F154">
        <v>0</v>
      </c>
      <c r="G154">
        <v>0</v>
      </c>
      <c r="H154">
        <v>0</v>
      </c>
    </row>
    <row r="155" spans="1:8" x14ac:dyDescent="0.2">
      <c r="A155">
        <v>9</v>
      </c>
      <c r="B155">
        <v>9</v>
      </c>
      <c r="C155" t="s">
        <v>306</v>
      </c>
      <c r="D155">
        <v>16</v>
      </c>
      <c r="E155">
        <v>65477</v>
      </c>
      <c r="F155">
        <v>0</v>
      </c>
      <c r="G155">
        <v>0</v>
      </c>
      <c r="H155">
        <v>0</v>
      </c>
    </row>
    <row r="156" spans="1:8" x14ac:dyDescent="0.2">
      <c r="A156">
        <v>9</v>
      </c>
      <c r="B156">
        <v>10</v>
      </c>
      <c r="C156" t="s">
        <v>384</v>
      </c>
      <c r="D156">
        <v>16</v>
      </c>
      <c r="E156">
        <v>65478</v>
      </c>
      <c r="F156">
        <v>0</v>
      </c>
      <c r="G156">
        <v>0</v>
      </c>
      <c r="H156">
        <v>0</v>
      </c>
    </row>
    <row r="157" spans="1:8" x14ac:dyDescent="0.2">
      <c r="A157">
        <v>9</v>
      </c>
      <c r="B157">
        <v>11</v>
      </c>
      <c r="C157" t="s">
        <v>526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>
        <v>9</v>
      </c>
      <c r="B158">
        <v>12</v>
      </c>
      <c r="C158" t="s">
        <v>527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>
        <v>9</v>
      </c>
      <c r="B159">
        <v>13</v>
      </c>
      <c r="C159" t="s">
        <v>528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>
        <v>9</v>
      </c>
      <c r="B160">
        <v>14</v>
      </c>
      <c r="C160" t="s">
        <v>529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>
        <v>9</v>
      </c>
      <c r="B161">
        <v>15</v>
      </c>
      <c r="C161" t="s">
        <v>530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9</v>
      </c>
      <c r="B162">
        <v>16</v>
      </c>
      <c r="C162" t="s">
        <v>531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>
        <v>10</v>
      </c>
      <c r="B163">
        <v>1</v>
      </c>
      <c r="C163" t="s">
        <v>308</v>
      </c>
      <c r="D163">
        <v>9</v>
      </c>
      <c r="E163">
        <v>506</v>
      </c>
      <c r="F163">
        <v>3</v>
      </c>
      <c r="G163">
        <v>599</v>
      </c>
      <c r="H163">
        <v>1625</v>
      </c>
    </row>
    <row r="164" spans="1:8" x14ac:dyDescent="0.2">
      <c r="A164">
        <v>10</v>
      </c>
      <c r="B164">
        <v>2</v>
      </c>
      <c r="C164" t="s">
        <v>309</v>
      </c>
      <c r="D164">
        <v>16</v>
      </c>
      <c r="E164">
        <v>65479</v>
      </c>
      <c r="F164">
        <v>0</v>
      </c>
      <c r="G164">
        <v>15</v>
      </c>
      <c r="H164">
        <v>0</v>
      </c>
    </row>
    <row r="165" spans="1:8" x14ac:dyDescent="0.2">
      <c r="A165">
        <v>10</v>
      </c>
      <c r="B165">
        <v>3</v>
      </c>
      <c r="C165" t="s">
        <v>310</v>
      </c>
      <c r="D165">
        <v>16</v>
      </c>
      <c r="E165">
        <v>65480</v>
      </c>
      <c r="F165">
        <v>0</v>
      </c>
      <c r="G165">
        <v>0</v>
      </c>
      <c r="H165">
        <v>0</v>
      </c>
    </row>
    <row r="166" spans="1:8" x14ac:dyDescent="0.2">
      <c r="A166">
        <v>10</v>
      </c>
      <c r="B166">
        <v>4</v>
      </c>
      <c r="C166" t="s">
        <v>311</v>
      </c>
      <c r="D166">
        <v>16</v>
      </c>
      <c r="E166">
        <v>65481</v>
      </c>
      <c r="F166">
        <v>0</v>
      </c>
      <c r="G166">
        <v>0</v>
      </c>
      <c r="H166">
        <v>0</v>
      </c>
    </row>
    <row r="167" spans="1:8" x14ac:dyDescent="0.2">
      <c r="A167">
        <v>10</v>
      </c>
      <c r="B167">
        <v>5</v>
      </c>
      <c r="C167" t="s">
        <v>312</v>
      </c>
      <c r="D167">
        <v>16</v>
      </c>
      <c r="E167">
        <v>65482</v>
      </c>
      <c r="F167">
        <v>0</v>
      </c>
      <c r="G167">
        <v>0</v>
      </c>
      <c r="H167">
        <v>0</v>
      </c>
    </row>
    <row r="168" spans="1:8" x14ac:dyDescent="0.2">
      <c r="A168">
        <v>10</v>
      </c>
      <c r="B168">
        <v>6</v>
      </c>
      <c r="C168" t="s">
        <v>313</v>
      </c>
      <c r="D168">
        <v>16</v>
      </c>
      <c r="E168">
        <v>65483</v>
      </c>
      <c r="F168">
        <v>0</v>
      </c>
      <c r="G168">
        <v>0</v>
      </c>
      <c r="H168">
        <v>0</v>
      </c>
    </row>
    <row r="169" spans="1:8" x14ac:dyDescent="0.2">
      <c r="A169">
        <v>10</v>
      </c>
      <c r="B169">
        <v>7</v>
      </c>
      <c r="C169" t="s">
        <v>314</v>
      </c>
      <c r="D169">
        <v>16</v>
      </c>
      <c r="E169">
        <v>65484</v>
      </c>
      <c r="F169">
        <v>0</v>
      </c>
      <c r="G169">
        <v>0</v>
      </c>
      <c r="H169">
        <v>0</v>
      </c>
    </row>
    <row r="170" spans="1:8" x14ac:dyDescent="0.2">
      <c r="A170">
        <v>10</v>
      </c>
      <c r="B170">
        <v>8</v>
      </c>
      <c r="C170" t="s">
        <v>315</v>
      </c>
      <c r="D170">
        <v>16</v>
      </c>
      <c r="E170">
        <v>65485</v>
      </c>
      <c r="F170">
        <v>0</v>
      </c>
      <c r="G170">
        <v>0</v>
      </c>
      <c r="H170">
        <v>0</v>
      </c>
    </row>
    <row r="171" spans="1:8" x14ac:dyDescent="0.2">
      <c r="A171">
        <v>10</v>
      </c>
      <c r="B171">
        <v>9</v>
      </c>
      <c r="C171" t="s">
        <v>316</v>
      </c>
      <c r="D171">
        <v>16</v>
      </c>
      <c r="E171">
        <v>65486</v>
      </c>
      <c r="F171">
        <v>0</v>
      </c>
      <c r="G171">
        <v>0</v>
      </c>
      <c r="H171">
        <v>0</v>
      </c>
    </row>
    <row r="172" spans="1:8" x14ac:dyDescent="0.2">
      <c r="A172">
        <v>10</v>
      </c>
      <c r="B172">
        <v>10</v>
      </c>
      <c r="C172" t="s">
        <v>385</v>
      </c>
      <c r="D172">
        <v>16</v>
      </c>
      <c r="E172">
        <v>65487</v>
      </c>
      <c r="F172">
        <v>0</v>
      </c>
      <c r="G172">
        <v>0</v>
      </c>
      <c r="H172">
        <v>0</v>
      </c>
    </row>
    <row r="173" spans="1:8" x14ac:dyDescent="0.2">
      <c r="A173">
        <v>10</v>
      </c>
      <c r="B173">
        <v>11</v>
      </c>
      <c r="C173" t="s">
        <v>532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>
        <v>10</v>
      </c>
      <c r="B174">
        <v>12</v>
      </c>
      <c r="C174" t="s">
        <v>533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>
        <v>10</v>
      </c>
      <c r="B175">
        <v>13</v>
      </c>
      <c r="C175" t="s">
        <v>534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10</v>
      </c>
      <c r="B176">
        <v>14</v>
      </c>
      <c r="C176" t="s">
        <v>535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>
        <v>10</v>
      </c>
      <c r="B177">
        <v>15</v>
      </c>
      <c r="C177" t="s">
        <v>536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>
        <v>10</v>
      </c>
      <c r="B178">
        <v>16</v>
      </c>
      <c r="C178" t="s">
        <v>537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>
        <v>11</v>
      </c>
      <c r="B179">
        <v>1</v>
      </c>
      <c r="C179" t="s">
        <v>318</v>
      </c>
      <c r="D179">
        <v>10</v>
      </c>
      <c r="E179">
        <v>1017</v>
      </c>
      <c r="F179">
        <v>0</v>
      </c>
      <c r="G179">
        <v>372</v>
      </c>
      <c r="H179">
        <v>1505</v>
      </c>
    </row>
    <row r="180" spans="1:8" x14ac:dyDescent="0.2">
      <c r="A180">
        <v>11</v>
      </c>
      <c r="B180">
        <v>2</v>
      </c>
      <c r="C180" t="s">
        <v>319</v>
      </c>
      <c r="D180">
        <v>16</v>
      </c>
      <c r="E180">
        <v>65488</v>
      </c>
      <c r="F180">
        <v>0</v>
      </c>
      <c r="G180">
        <v>4</v>
      </c>
      <c r="H180">
        <v>0</v>
      </c>
    </row>
    <row r="181" spans="1:8" x14ac:dyDescent="0.2">
      <c r="A181">
        <v>11</v>
      </c>
      <c r="B181">
        <v>3</v>
      </c>
      <c r="C181" t="s">
        <v>320</v>
      </c>
      <c r="D181">
        <v>16</v>
      </c>
      <c r="E181">
        <v>65489</v>
      </c>
      <c r="F181">
        <v>0</v>
      </c>
      <c r="G181">
        <v>0</v>
      </c>
      <c r="H181">
        <v>0</v>
      </c>
    </row>
    <row r="182" spans="1:8" x14ac:dyDescent="0.2">
      <c r="A182">
        <v>11</v>
      </c>
      <c r="B182">
        <v>4</v>
      </c>
      <c r="C182" t="s">
        <v>321</v>
      </c>
      <c r="D182">
        <v>16</v>
      </c>
      <c r="E182">
        <v>65490</v>
      </c>
      <c r="F182">
        <v>0</v>
      </c>
      <c r="G182">
        <v>0</v>
      </c>
      <c r="H182">
        <v>0</v>
      </c>
    </row>
    <row r="183" spans="1:8" x14ac:dyDescent="0.2">
      <c r="A183">
        <v>11</v>
      </c>
      <c r="B183">
        <v>5</v>
      </c>
      <c r="C183" t="s">
        <v>322</v>
      </c>
      <c r="D183">
        <v>16</v>
      </c>
      <c r="E183">
        <v>65491</v>
      </c>
      <c r="F183">
        <v>0</v>
      </c>
      <c r="G183">
        <v>0</v>
      </c>
      <c r="H183">
        <v>0</v>
      </c>
    </row>
    <row r="184" spans="1:8" x14ac:dyDescent="0.2">
      <c r="A184">
        <v>11</v>
      </c>
      <c r="B184">
        <v>6</v>
      </c>
      <c r="C184" t="s">
        <v>323</v>
      </c>
      <c r="D184">
        <v>16</v>
      </c>
      <c r="E184">
        <v>65492</v>
      </c>
      <c r="F184">
        <v>0</v>
      </c>
      <c r="G184">
        <v>0</v>
      </c>
      <c r="H184">
        <v>0</v>
      </c>
    </row>
    <row r="185" spans="1:8" x14ac:dyDescent="0.2">
      <c r="A185">
        <v>11</v>
      </c>
      <c r="B185">
        <v>7</v>
      </c>
      <c r="C185" t="s">
        <v>324</v>
      </c>
      <c r="D185">
        <v>16</v>
      </c>
      <c r="E185">
        <v>65493</v>
      </c>
      <c r="F185">
        <v>0</v>
      </c>
      <c r="G185">
        <v>0</v>
      </c>
      <c r="H185">
        <v>0</v>
      </c>
    </row>
    <row r="186" spans="1:8" x14ac:dyDescent="0.2">
      <c r="A186">
        <v>11</v>
      </c>
      <c r="B186">
        <v>8</v>
      </c>
      <c r="C186" t="s">
        <v>325</v>
      </c>
      <c r="D186">
        <v>16</v>
      </c>
      <c r="E186">
        <v>65494</v>
      </c>
      <c r="F186">
        <v>0</v>
      </c>
      <c r="G186">
        <v>0</v>
      </c>
      <c r="H186">
        <v>0</v>
      </c>
    </row>
    <row r="187" spans="1:8" x14ac:dyDescent="0.2">
      <c r="A187">
        <v>11</v>
      </c>
      <c r="B187">
        <v>9</v>
      </c>
      <c r="C187" t="s">
        <v>326</v>
      </c>
      <c r="D187">
        <v>16</v>
      </c>
      <c r="E187">
        <v>65495</v>
      </c>
      <c r="F187">
        <v>0</v>
      </c>
      <c r="G187">
        <v>0</v>
      </c>
      <c r="H187">
        <v>0</v>
      </c>
    </row>
    <row r="188" spans="1:8" x14ac:dyDescent="0.2">
      <c r="A188">
        <v>11</v>
      </c>
      <c r="B188">
        <v>10</v>
      </c>
      <c r="C188" t="s">
        <v>386</v>
      </c>
      <c r="D188">
        <v>16</v>
      </c>
      <c r="E188">
        <v>65496</v>
      </c>
      <c r="F188">
        <v>0</v>
      </c>
      <c r="G188">
        <v>0</v>
      </c>
      <c r="H188">
        <v>0</v>
      </c>
    </row>
    <row r="189" spans="1:8" x14ac:dyDescent="0.2">
      <c r="A189">
        <v>11</v>
      </c>
      <c r="B189">
        <v>11</v>
      </c>
      <c r="C189" t="s">
        <v>538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11</v>
      </c>
      <c r="B190">
        <v>12</v>
      </c>
      <c r="C190" t="s">
        <v>539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>
        <v>11</v>
      </c>
      <c r="B191">
        <v>13</v>
      </c>
      <c r="C191" t="s">
        <v>540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>
        <v>11</v>
      </c>
      <c r="B192">
        <v>14</v>
      </c>
      <c r="C192" t="s">
        <v>541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>
        <v>11</v>
      </c>
      <c r="B193">
        <v>15</v>
      </c>
      <c r="C193" t="s">
        <v>542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>
        <v>11</v>
      </c>
      <c r="B194">
        <v>16</v>
      </c>
      <c r="C194" t="s">
        <v>543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>
        <v>12</v>
      </c>
      <c r="B195">
        <v>1</v>
      </c>
      <c r="C195" t="s">
        <v>328</v>
      </c>
      <c r="D195">
        <v>10</v>
      </c>
      <c r="E195">
        <v>1018</v>
      </c>
      <c r="F195">
        <v>0</v>
      </c>
      <c r="G195">
        <v>234</v>
      </c>
      <c r="H195">
        <v>1340</v>
      </c>
    </row>
    <row r="196" spans="1:8" x14ac:dyDescent="0.2">
      <c r="A196">
        <v>12</v>
      </c>
      <c r="B196">
        <v>2</v>
      </c>
      <c r="C196" t="s">
        <v>329</v>
      </c>
      <c r="D196">
        <v>16</v>
      </c>
      <c r="E196">
        <v>65497</v>
      </c>
      <c r="F196">
        <v>0</v>
      </c>
      <c r="G196">
        <v>3</v>
      </c>
      <c r="H196">
        <v>0</v>
      </c>
    </row>
    <row r="197" spans="1:8" x14ac:dyDescent="0.2">
      <c r="A197">
        <v>12</v>
      </c>
      <c r="B197">
        <v>3</v>
      </c>
      <c r="C197" t="s">
        <v>330</v>
      </c>
      <c r="D197">
        <v>16</v>
      </c>
      <c r="E197">
        <v>65498</v>
      </c>
      <c r="F197">
        <v>0</v>
      </c>
      <c r="G197">
        <v>0</v>
      </c>
      <c r="H197">
        <v>0</v>
      </c>
    </row>
    <row r="198" spans="1:8" x14ac:dyDescent="0.2">
      <c r="A198">
        <v>12</v>
      </c>
      <c r="B198">
        <v>4</v>
      </c>
      <c r="C198" t="s">
        <v>331</v>
      </c>
      <c r="D198">
        <v>16</v>
      </c>
      <c r="E198">
        <v>65499</v>
      </c>
      <c r="F198">
        <v>0</v>
      </c>
      <c r="G198">
        <v>0</v>
      </c>
      <c r="H198">
        <v>0</v>
      </c>
    </row>
    <row r="199" spans="1:8" x14ac:dyDescent="0.2">
      <c r="A199">
        <v>12</v>
      </c>
      <c r="B199">
        <v>5</v>
      </c>
      <c r="C199" t="s">
        <v>332</v>
      </c>
      <c r="D199">
        <v>16</v>
      </c>
      <c r="E199">
        <v>65500</v>
      </c>
      <c r="F199">
        <v>0</v>
      </c>
      <c r="G199">
        <v>0</v>
      </c>
      <c r="H199">
        <v>0</v>
      </c>
    </row>
    <row r="200" spans="1:8" x14ac:dyDescent="0.2">
      <c r="A200">
        <v>12</v>
      </c>
      <c r="B200">
        <v>6</v>
      </c>
      <c r="C200" t="s">
        <v>333</v>
      </c>
      <c r="D200">
        <v>16</v>
      </c>
      <c r="E200">
        <v>65501</v>
      </c>
      <c r="F200">
        <v>0</v>
      </c>
      <c r="G200">
        <v>0</v>
      </c>
      <c r="H200">
        <v>0</v>
      </c>
    </row>
    <row r="201" spans="1:8" x14ac:dyDescent="0.2">
      <c r="A201">
        <v>12</v>
      </c>
      <c r="B201">
        <v>7</v>
      </c>
      <c r="C201" t="s">
        <v>334</v>
      </c>
      <c r="D201">
        <v>16</v>
      </c>
      <c r="E201">
        <v>65502</v>
      </c>
      <c r="F201">
        <v>0</v>
      </c>
      <c r="G201">
        <v>0</v>
      </c>
      <c r="H201">
        <v>0</v>
      </c>
    </row>
    <row r="202" spans="1:8" x14ac:dyDescent="0.2">
      <c r="A202">
        <v>12</v>
      </c>
      <c r="B202">
        <v>8</v>
      </c>
      <c r="C202" t="s">
        <v>335</v>
      </c>
      <c r="D202">
        <v>16</v>
      </c>
      <c r="E202">
        <v>65503</v>
      </c>
      <c r="F202">
        <v>0</v>
      </c>
      <c r="G202">
        <v>0</v>
      </c>
      <c r="H202">
        <v>0</v>
      </c>
    </row>
    <row r="203" spans="1:8" x14ac:dyDescent="0.2">
      <c r="A203">
        <v>12</v>
      </c>
      <c r="B203">
        <v>9</v>
      </c>
      <c r="C203" t="s">
        <v>336</v>
      </c>
      <c r="D203">
        <v>16</v>
      </c>
      <c r="E203">
        <v>65504</v>
      </c>
      <c r="F203">
        <v>0</v>
      </c>
      <c r="G203">
        <v>0</v>
      </c>
      <c r="H203">
        <v>0</v>
      </c>
    </row>
    <row r="204" spans="1:8" x14ac:dyDescent="0.2">
      <c r="A204">
        <v>12</v>
      </c>
      <c r="B204">
        <v>10</v>
      </c>
      <c r="C204" t="s">
        <v>387</v>
      </c>
      <c r="D204">
        <v>16</v>
      </c>
      <c r="E204">
        <v>65505</v>
      </c>
      <c r="F204">
        <v>0</v>
      </c>
      <c r="G204">
        <v>0</v>
      </c>
      <c r="H204">
        <v>0</v>
      </c>
    </row>
    <row r="205" spans="1:8" x14ac:dyDescent="0.2">
      <c r="A205">
        <v>12</v>
      </c>
      <c r="B205">
        <v>11</v>
      </c>
      <c r="C205" t="s">
        <v>544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>
        <v>12</v>
      </c>
      <c r="B206">
        <v>12</v>
      </c>
      <c r="C206" t="s">
        <v>545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>
        <v>12</v>
      </c>
      <c r="B207">
        <v>13</v>
      </c>
      <c r="C207" t="s">
        <v>546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>
        <v>12</v>
      </c>
      <c r="B208">
        <v>14</v>
      </c>
      <c r="C208" t="s">
        <v>547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>
        <v>12</v>
      </c>
      <c r="B209">
        <v>15</v>
      </c>
      <c r="C209" t="s">
        <v>548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>
        <v>12</v>
      </c>
      <c r="B210">
        <v>16</v>
      </c>
      <c r="C210" t="s">
        <v>549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13</v>
      </c>
      <c r="B211">
        <v>1</v>
      </c>
      <c r="C211" t="s">
        <v>338</v>
      </c>
      <c r="D211">
        <v>11</v>
      </c>
      <c r="E211">
        <v>2040</v>
      </c>
      <c r="F211">
        <v>1</v>
      </c>
      <c r="G211">
        <v>144</v>
      </c>
      <c r="H211">
        <v>1248</v>
      </c>
    </row>
    <row r="212" spans="1:8" x14ac:dyDescent="0.2">
      <c r="A212">
        <v>13</v>
      </c>
      <c r="B212">
        <v>2</v>
      </c>
      <c r="C212" t="s">
        <v>339</v>
      </c>
      <c r="D212">
        <v>16</v>
      </c>
      <c r="E212">
        <v>65506</v>
      </c>
      <c r="F212">
        <v>0</v>
      </c>
      <c r="G212">
        <v>5</v>
      </c>
      <c r="H212">
        <v>0</v>
      </c>
    </row>
    <row r="213" spans="1:8" x14ac:dyDescent="0.2">
      <c r="A213">
        <v>13</v>
      </c>
      <c r="B213">
        <v>3</v>
      </c>
      <c r="C213" t="s">
        <v>340</v>
      </c>
      <c r="D213">
        <v>16</v>
      </c>
      <c r="E213">
        <v>65507</v>
      </c>
      <c r="F213">
        <v>0</v>
      </c>
      <c r="G213">
        <v>0</v>
      </c>
      <c r="H213">
        <v>0</v>
      </c>
    </row>
    <row r="214" spans="1:8" x14ac:dyDescent="0.2">
      <c r="A214">
        <v>13</v>
      </c>
      <c r="B214">
        <v>4</v>
      </c>
      <c r="C214" t="s">
        <v>341</v>
      </c>
      <c r="D214">
        <v>16</v>
      </c>
      <c r="E214">
        <v>65508</v>
      </c>
      <c r="F214">
        <v>0</v>
      </c>
      <c r="G214">
        <v>0</v>
      </c>
      <c r="H214">
        <v>0</v>
      </c>
    </row>
    <row r="215" spans="1:8" x14ac:dyDescent="0.2">
      <c r="A215">
        <v>13</v>
      </c>
      <c r="B215">
        <v>5</v>
      </c>
      <c r="C215" t="s">
        <v>342</v>
      </c>
      <c r="D215">
        <v>16</v>
      </c>
      <c r="E215">
        <v>65509</v>
      </c>
      <c r="F215">
        <v>0</v>
      </c>
      <c r="G215">
        <v>0</v>
      </c>
      <c r="H215">
        <v>0</v>
      </c>
    </row>
    <row r="216" spans="1:8" x14ac:dyDescent="0.2">
      <c r="A216">
        <v>13</v>
      </c>
      <c r="B216">
        <v>6</v>
      </c>
      <c r="C216" t="s">
        <v>343</v>
      </c>
      <c r="D216">
        <v>16</v>
      </c>
      <c r="E216">
        <v>65510</v>
      </c>
      <c r="F216">
        <v>0</v>
      </c>
      <c r="G216">
        <v>0</v>
      </c>
      <c r="H216">
        <v>0</v>
      </c>
    </row>
    <row r="217" spans="1:8" x14ac:dyDescent="0.2">
      <c r="A217">
        <v>13</v>
      </c>
      <c r="B217">
        <v>7</v>
      </c>
      <c r="C217" t="s">
        <v>344</v>
      </c>
      <c r="D217">
        <v>16</v>
      </c>
      <c r="E217">
        <v>65511</v>
      </c>
      <c r="F217">
        <v>0</v>
      </c>
      <c r="G217">
        <v>0</v>
      </c>
      <c r="H217">
        <v>0</v>
      </c>
    </row>
    <row r="218" spans="1:8" x14ac:dyDescent="0.2">
      <c r="A218">
        <v>13</v>
      </c>
      <c r="B218">
        <v>8</v>
      </c>
      <c r="C218" t="s">
        <v>345</v>
      </c>
      <c r="D218">
        <v>16</v>
      </c>
      <c r="E218">
        <v>65512</v>
      </c>
      <c r="F218">
        <v>0</v>
      </c>
      <c r="G218">
        <v>0</v>
      </c>
      <c r="H218">
        <v>0</v>
      </c>
    </row>
    <row r="219" spans="1:8" x14ac:dyDescent="0.2">
      <c r="A219">
        <v>13</v>
      </c>
      <c r="B219">
        <v>9</v>
      </c>
      <c r="C219" t="s">
        <v>346</v>
      </c>
      <c r="D219">
        <v>16</v>
      </c>
      <c r="E219">
        <v>65513</v>
      </c>
      <c r="F219">
        <v>0</v>
      </c>
      <c r="G219">
        <v>0</v>
      </c>
      <c r="H219">
        <v>0</v>
      </c>
    </row>
    <row r="220" spans="1:8" x14ac:dyDescent="0.2">
      <c r="A220">
        <v>13</v>
      </c>
      <c r="B220">
        <v>10</v>
      </c>
      <c r="C220" t="s">
        <v>388</v>
      </c>
      <c r="D220">
        <v>16</v>
      </c>
      <c r="E220">
        <v>65514</v>
      </c>
      <c r="F220">
        <v>0</v>
      </c>
      <c r="G220">
        <v>0</v>
      </c>
      <c r="H220">
        <v>0</v>
      </c>
    </row>
    <row r="221" spans="1:8" x14ac:dyDescent="0.2">
      <c r="A221">
        <v>13</v>
      </c>
      <c r="B221">
        <v>11</v>
      </c>
      <c r="C221" t="s">
        <v>550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>
        <v>13</v>
      </c>
      <c r="B222">
        <v>12</v>
      </c>
      <c r="C222" t="s">
        <v>551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>
        <v>13</v>
      </c>
      <c r="B223">
        <v>13</v>
      </c>
      <c r="C223" t="s">
        <v>552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>
        <v>13</v>
      </c>
      <c r="B224">
        <v>14</v>
      </c>
      <c r="C224" t="s">
        <v>553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13</v>
      </c>
      <c r="B225">
        <v>15</v>
      </c>
      <c r="C225" t="s">
        <v>554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>
        <v>13</v>
      </c>
      <c r="B226">
        <v>16</v>
      </c>
      <c r="C226" t="s">
        <v>555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>
        <v>14</v>
      </c>
      <c r="B227">
        <v>1</v>
      </c>
      <c r="C227" t="s">
        <v>348</v>
      </c>
      <c r="D227">
        <v>16</v>
      </c>
      <c r="E227">
        <v>65515</v>
      </c>
      <c r="F227">
        <v>0</v>
      </c>
      <c r="G227">
        <v>105</v>
      </c>
      <c r="H227">
        <v>1165</v>
      </c>
    </row>
    <row r="228" spans="1:8" x14ac:dyDescent="0.2">
      <c r="A228">
        <v>14</v>
      </c>
      <c r="B228">
        <v>2</v>
      </c>
      <c r="C228" t="s">
        <v>349</v>
      </c>
      <c r="D228">
        <v>16</v>
      </c>
      <c r="E228">
        <v>65516</v>
      </c>
      <c r="F228">
        <v>0</v>
      </c>
      <c r="G228">
        <v>1</v>
      </c>
      <c r="H228">
        <v>0</v>
      </c>
    </row>
    <row r="229" spans="1:8" x14ac:dyDescent="0.2">
      <c r="A229">
        <v>14</v>
      </c>
      <c r="B229">
        <v>3</v>
      </c>
      <c r="C229" t="s">
        <v>350</v>
      </c>
      <c r="D229">
        <v>16</v>
      </c>
      <c r="E229">
        <v>65517</v>
      </c>
      <c r="F229">
        <v>0</v>
      </c>
      <c r="G229">
        <v>0</v>
      </c>
      <c r="H229">
        <v>0</v>
      </c>
    </row>
    <row r="230" spans="1:8" x14ac:dyDescent="0.2">
      <c r="A230">
        <v>14</v>
      </c>
      <c r="B230">
        <v>4</v>
      </c>
      <c r="C230" t="s">
        <v>351</v>
      </c>
      <c r="D230">
        <v>16</v>
      </c>
      <c r="E230">
        <v>65518</v>
      </c>
      <c r="F230">
        <v>0</v>
      </c>
      <c r="G230">
        <v>0</v>
      </c>
      <c r="H230">
        <v>0</v>
      </c>
    </row>
    <row r="231" spans="1:8" x14ac:dyDescent="0.2">
      <c r="A231">
        <v>14</v>
      </c>
      <c r="B231">
        <v>5</v>
      </c>
      <c r="C231" t="s">
        <v>352</v>
      </c>
      <c r="D231">
        <v>16</v>
      </c>
      <c r="E231">
        <v>65519</v>
      </c>
      <c r="F231">
        <v>0</v>
      </c>
      <c r="G231">
        <v>0</v>
      </c>
      <c r="H231">
        <v>0</v>
      </c>
    </row>
    <row r="232" spans="1:8" x14ac:dyDescent="0.2">
      <c r="A232">
        <v>14</v>
      </c>
      <c r="B232">
        <v>6</v>
      </c>
      <c r="C232" t="s">
        <v>353</v>
      </c>
      <c r="D232">
        <v>16</v>
      </c>
      <c r="E232">
        <v>65520</v>
      </c>
      <c r="F232">
        <v>0</v>
      </c>
      <c r="G232">
        <v>0</v>
      </c>
      <c r="H232">
        <v>0</v>
      </c>
    </row>
    <row r="233" spans="1:8" x14ac:dyDescent="0.2">
      <c r="A233">
        <v>14</v>
      </c>
      <c r="B233">
        <v>7</v>
      </c>
      <c r="C233" t="s">
        <v>354</v>
      </c>
      <c r="D233">
        <v>16</v>
      </c>
      <c r="E233">
        <v>65521</v>
      </c>
      <c r="F233">
        <v>0</v>
      </c>
      <c r="G233">
        <v>0</v>
      </c>
      <c r="H233">
        <v>0</v>
      </c>
    </row>
    <row r="234" spans="1:8" x14ac:dyDescent="0.2">
      <c r="A234">
        <v>14</v>
      </c>
      <c r="B234">
        <v>8</v>
      </c>
      <c r="C234" t="s">
        <v>355</v>
      </c>
      <c r="D234">
        <v>16</v>
      </c>
      <c r="E234">
        <v>65522</v>
      </c>
      <c r="F234">
        <v>0</v>
      </c>
      <c r="G234">
        <v>0</v>
      </c>
      <c r="H234">
        <v>0</v>
      </c>
    </row>
    <row r="235" spans="1:8" x14ac:dyDescent="0.2">
      <c r="A235">
        <v>14</v>
      </c>
      <c r="B235">
        <v>9</v>
      </c>
      <c r="C235" t="s">
        <v>356</v>
      </c>
      <c r="D235">
        <v>16</v>
      </c>
      <c r="E235">
        <v>65523</v>
      </c>
      <c r="F235">
        <v>0</v>
      </c>
      <c r="G235">
        <v>0</v>
      </c>
      <c r="H235">
        <v>0</v>
      </c>
    </row>
    <row r="236" spans="1:8" x14ac:dyDescent="0.2">
      <c r="A236">
        <v>14</v>
      </c>
      <c r="B236">
        <v>10</v>
      </c>
      <c r="C236" t="s">
        <v>389</v>
      </c>
      <c r="D236">
        <v>16</v>
      </c>
      <c r="E236">
        <v>65524</v>
      </c>
      <c r="F236">
        <v>0</v>
      </c>
      <c r="G236">
        <v>0</v>
      </c>
      <c r="H236">
        <v>0</v>
      </c>
    </row>
    <row r="237" spans="1:8" x14ac:dyDescent="0.2">
      <c r="A237">
        <v>14</v>
      </c>
      <c r="B237">
        <v>11</v>
      </c>
      <c r="C237" t="s">
        <v>556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>
        <v>14</v>
      </c>
      <c r="B238">
        <v>12</v>
      </c>
      <c r="C238" t="s">
        <v>557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14</v>
      </c>
      <c r="B239">
        <v>13</v>
      </c>
      <c r="C239" t="s">
        <v>558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>
        <v>14</v>
      </c>
      <c r="B240">
        <v>14</v>
      </c>
      <c r="C240" t="s">
        <v>559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>
        <v>14</v>
      </c>
      <c r="B241">
        <v>15</v>
      </c>
      <c r="C241" t="s">
        <v>560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>
        <v>15</v>
      </c>
      <c r="B242">
        <v>0</v>
      </c>
      <c r="C242" t="s">
        <v>358</v>
      </c>
      <c r="D242">
        <v>11</v>
      </c>
      <c r="E242">
        <v>2041</v>
      </c>
      <c r="F242">
        <v>0</v>
      </c>
      <c r="G242">
        <v>99</v>
      </c>
      <c r="H242">
        <v>10527</v>
      </c>
    </row>
    <row r="243" spans="1:8" x14ac:dyDescent="0.2">
      <c r="A243">
        <v>15</v>
      </c>
      <c r="B243">
        <v>1</v>
      </c>
      <c r="C243" t="s">
        <v>359</v>
      </c>
      <c r="D243">
        <v>16</v>
      </c>
      <c r="E243">
        <v>65525</v>
      </c>
      <c r="F243">
        <v>0</v>
      </c>
      <c r="G243">
        <v>56</v>
      </c>
      <c r="H243">
        <v>1043</v>
      </c>
    </row>
    <row r="244" spans="1:8" x14ac:dyDescent="0.2">
      <c r="A244">
        <v>15</v>
      </c>
      <c r="B244">
        <v>2</v>
      </c>
      <c r="C244" t="s">
        <v>360</v>
      </c>
      <c r="D244">
        <v>16</v>
      </c>
      <c r="E244">
        <v>65526</v>
      </c>
      <c r="F244">
        <v>0</v>
      </c>
      <c r="G244">
        <v>4</v>
      </c>
      <c r="H244">
        <v>0</v>
      </c>
    </row>
    <row r="245" spans="1:8" x14ac:dyDescent="0.2">
      <c r="A245">
        <v>15</v>
      </c>
      <c r="B245">
        <v>3</v>
      </c>
      <c r="C245" t="s">
        <v>361</v>
      </c>
      <c r="D245">
        <v>16</v>
      </c>
      <c r="E245">
        <v>65527</v>
      </c>
      <c r="F245">
        <v>0</v>
      </c>
      <c r="G245">
        <v>0</v>
      </c>
      <c r="H245">
        <v>0</v>
      </c>
    </row>
    <row r="246" spans="1:8" x14ac:dyDescent="0.2">
      <c r="A246">
        <v>15</v>
      </c>
      <c r="B246">
        <v>4</v>
      </c>
      <c r="C246" t="s">
        <v>362</v>
      </c>
      <c r="D246">
        <v>16</v>
      </c>
      <c r="E246">
        <v>65528</v>
      </c>
      <c r="F246">
        <v>0</v>
      </c>
      <c r="G246">
        <v>0</v>
      </c>
      <c r="H246">
        <v>0</v>
      </c>
    </row>
    <row r="247" spans="1:8" x14ac:dyDescent="0.2">
      <c r="A247">
        <v>15</v>
      </c>
      <c r="B247">
        <v>5</v>
      </c>
      <c r="C247" t="s">
        <v>363</v>
      </c>
      <c r="D247">
        <v>16</v>
      </c>
      <c r="E247">
        <v>65529</v>
      </c>
      <c r="F247">
        <v>0</v>
      </c>
      <c r="G247">
        <v>0</v>
      </c>
      <c r="H247">
        <v>0</v>
      </c>
    </row>
    <row r="248" spans="1:8" x14ac:dyDescent="0.2">
      <c r="A248">
        <v>15</v>
      </c>
      <c r="B248">
        <v>6</v>
      </c>
      <c r="C248" t="s">
        <v>364</v>
      </c>
      <c r="D248">
        <v>16</v>
      </c>
      <c r="E248">
        <v>65530</v>
      </c>
      <c r="F248">
        <v>0</v>
      </c>
      <c r="G248">
        <v>0</v>
      </c>
      <c r="H248">
        <v>0</v>
      </c>
    </row>
    <row r="249" spans="1:8" x14ac:dyDescent="0.2">
      <c r="A249">
        <v>15</v>
      </c>
      <c r="B249">
        <v>7</v>
      </c>
      <c r="C249" t="s">
        <v>365</v>
      </c>
      <c r="D249">
        <v>16</v>
      </c>
      <c r="E249">
        <v>65531</v>
      </c>
      <c r="F249">
        <v>0</v>
      </c>
      <c r="G249">
        <v>0</v>
      </c>
      <c r="H249">
        <v>0</v>
      </c>
    </row>
    <row r="250" spans="1:8" x14ac:dyDescent="0.2">
      <c r="A250">
        <v>15</v>
      </c>
      <c r="B250">
        <v>8</v>
      </c>
      <c r="C250" t="s">
        <v>366</v>
      </c>
      <c r="D250">
        <v>16</v>
      </c>
      <c r="E250">
        <v>65532</v>
      </c>
      <c r="F250">
        <v>0</v>
      </c>
      <c r="G250">
        <v>0</v>
      </c>
      <c r="H250">
        <v>0</v>
      </c>
    </row>
    <row r="251" spans="1:8" x14ac:dyDescent="0.2">
      <c r="A251">
        <v>15</v>
      </c>
      <c r="B251">
        <v>9</v>
      </c>
      <c r="C251" t="s">
        <v>367</v>
      </c>
      <c r="D251">
        <v>16</v>
      </c>
      <c r="E251">
        <v>65533</v>
      </c>
      <c r="F251">
        <v>0</v>
      </c>
      <c r="G251">
        <v>0</v>
      </c>
      <c r="H251">
        <v>0</v>
      </c>
    </row>
    <row r="252" spans="1:8" x14ac:dyDescent="0.2">
      <c r="A252">
        <v>15</v>
      </c>
      <c r="B252">
        <v>10</v>
      </c>
      <c r="C252" t="s">
        <v>390</v>
      </c>
      <c r="D252">
        <v>16</v>
      </c>
      <c r="E252">
        <v>65534</v>
      </c>
      <c r="F252">
        <v>0</v>
      </c>
      <c r="G252">
        <v>0</v>
      </c>
      <c r="H25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52"/>
  <sheetViews>
    <sheetView workbookViewId="0">
      <selection sqref="A1:C1048576"/>
    </sheetView>
  </sheetViews>
  <sheetFormatPr defaultRowHeight="14.25" x14ac:dyDescent="0.2"/>
  <cols>
    <col min="4" max="5" width="0" hidden="1" customWidth="1"/>
    <col min="6" max="8" width="12.25" bestFit="1" customWidth="1"/>
  </cols>
  <sheetData>
    <row r="1" spans="1:8" x14ac:dyDescent="0.2">
      <c r="A1" t="s">
        <v>469</v>
      </c>
      <c r="B1" t="s">
        <v>470</v>
      </c>
      <c r="C1" t="s">
        <v>471</v>
      </c>
      <c r="D1" t="s">
        <v>1</v>
      </c>
      <c r="E1" t="s">
        <v>2</v>
      </c>
      <c r="F1" s="6" t="s">
        <v>562</v>
      </c>
      <c r="G1" s="6" t="s">
        <v>563</v>
      </c>
      <c r="H1" s="6" t="s">
        <v>564</v>
      </c>
    </row>
    <row r="2" spans="1:8" x14ac:dyDescent="0.2">
      <c r="A2">
        <v>0</v>
      </c>
      <c r="B2">
        <v>0</v>
      </c>
      <c r="C2" t="s">
        <v>207</v>
      </c>
      <c r="D2">
        <v>4</v>
      </c>
      <c r="E2">
        <v>10</v>
      </c>
      <c r="F2">
        <v>10134</v>
      </c>
      <c r="G2">
        <v>13998</v>
      </c>
      <c r="H2">
        <v>15923</v>
      </c>
    </row>
    <row r="3" spans="1:8" x14ac:dyDescent="0.2">
      <c r="A3">
        <v>0</v>
      </c>
      <c r="B3">
        <v>1</v>
      </c>
      <c r="C3" t="s">
        <v>208</v>
      </c>
      <c r="D3">
        <v>2</v>
      </c>
      <c r="E3">
        <v>0</v>
      </c>
      <c r="F3">
        <v>177831</v>
      </c>
      <c r="G3">
        <v>44095</v>
      </c>
      <c r="H3">
        <v>2291</v>
      </c>
    </row>
    <row r="4" spans="1:8" x14ac:dyDescent="0.2">
      <c r="A4">
        <v>0</v>
      </c>
      <c r="B4">
        <v>2</v>
      </c>
      <c r="C4" t="s">
        <v>209</v>
      </c>
      <c r="D4">
        <v>2</v>
      </c>
      <c r="E4">
        <v>1</v>
      </c>
      <c r="F4">
        <v>32675</v>
      </c>
      <c r="G4">
        <v>558</v>
      </c>
      <c r="H4">
        <v>0</v>
      </c>
    </row>
    <row r="5" spans="1:8" x14ac:dyDescent="0.2">
      <c r="A5">
        <v>0</v>
      </c>
      <c r="B5">
        <v>3</v>
      </c>
      <c r="C5" t="s">
        <v>210</v>
      </c>
      <c r="D5">
        <v>3</v>
      </c>
      <c r="E5">
        <v>4</v>
      </c>
      <c r="F5">
        <v>246</v>
      </c>
      <c r="G5">
        <v>0</v>
      </c>
      <c r="H5">
        <v>0</v>
      </c>
    </row>
    <row r="6" spans="1:8" x14ac:dyDescent="0.2">
      <c r="A6">
        <v>0</v>
      </c>
      <c r="B6">
        <v>4</v>
      </c>
      <c r="C6" t="s">
        <v>211</v>
      </c>
      <c r="D6">
        <v>4</v>
      </c>
      <c r="E6">
        <v>11</v>
      </c>
      <c r="F6">
        <v>0</v>
      </c>
      <c r="G6">
        <v>0</v>
      </c>
      <c r="H6">
        <v>0</v>
      </c>
    </row>
    <row r="7" spans="1:8" x14ac:dyDescent="0.2">
      <c r="A7">
        <v>0</v>
      </c>
      <c r="B7">
        <v>5</v>
      </c>
      <c r="C7" t="s">
        <v>212</v>
      </c>
      <c r="D7">
        <v>5</v>
      </c>
      <c r="E7">
        <v>26</v>
      </c>
      <c r="F7">
        <v>0</v>
      </c>
      <c r="G7">
        <v>0</v>
      </c>
      <c r="H7">
        <v>0</v>
      </c>
    </row>
    <row r="8" spans="1:8" x14ac:dyDescent="0.2">
      <c r="A8">
        <v>0</v>
      </c>
      <c r="B8">
        <v>6</v>
      </c>
      <c r="C8" t="s">
        <v>213</v>
      </c>
      <c r="D8">
        <v>7</v>
      </c>
      <c r="E8">
        <v>120</v>
      </c>
      <c r="F8">
        <v>0</v>
      </c>
      <c r="G8">
        <v>0</v>
      </c>
      <c r="H8">
        <v>0</v>
      </c>
    </row>
    <row r="9" spans="1:8" x14ac:dyDescent="0.2">
      <c r="A9">
        <v>0</v>
      </c>
      <c r="B9">
        <v>7</v>
      </c>
      <c r="C9" t="s">
        <v>214</v>
      </c>
      <c r="D9">
        <v>8</v>
      </c>
      <c r="E9">
        <v>248</v>
      </c>
      <c r="F9">
        <v>0</v>
      </c>
      <c r="G9">
        <v>0</v>
      </c>
      <c r="H9">
        <v>0</v>
      </c>
    </row>
    <row r="10" spans="1:8" x14ac:dyDescent="0.2">
      <c r="A10">
        <v>0</v>
      </c>
      <c r="B10">
        <v>8</v>
      </c>
      <c r="C10" t="s">
        <v>215</v>
      </c>
      <c r="D10">
        <v>10</v>
      </c>
      <c r="E10">
        <v>1014</v>
      </c>
      <c r="F10">
        <v>0</v>
      </c>
      <c r="G10">
        <v>0</v>
      </c>
      <c r="H10">
        <v>0</v>
      </c>
    </row>
    <row r="11" spans="1:8" x14ac:dyDescent="0.2">
      <c r="A11">
        <v>0</v>
      </c>
      <c r="B11">
        <v>9</v>
      </c>
      <c r="C11" t="s">
        <v>216</v>
      </c>
      <c r="D11">
        <v>16</v>
      </c>
      <c r="E11">
        <v>65410</v>
      </c>
      <c r="F11">
        <v>0</v>
      </c>
      <c r="G11">
        <v>0</v>
      </c>
      <c r="H11">
        <v>0</v>
      </c>
    </row>
    <row r="12" spans="1:8" x14ac:dyDescent="0.2">
      <c r="A12">
        <v>0</v>
      </c>
      <c r="B12">
        <v>10</v>
      </c>
      <c r="C12" t="s">
        <v>375</v>
      </c>
      <c r="D12">
        <v>16</v>
      </c>
      <c r="E12">
        <v>65411</v>
      </c>
      <c r="F12">
        <v>0</v>
      </c>
      <c r="G12">
        <v>0</v>
      </c>
      <c r="H12">
        <v>0</v>
      </c>
    </row>
    <row r="13" spans="1:8" x14ac:dyDescent="0.2">
      <c r="A13">
        <v>0</v>
      </c>
      <c r="B13">
        <v>11</v>
      </c>
      <c r="C13" t="s">
        <v>472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0</v>
      </c>
      <c r="B14">
        <v>12</v>
      </c>
      <c r="C14" t="s">
        <v>473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0</v>
      </c>
      <c r="B15">
        <v>13</v>
      </c>
      <c r="C15" t="s">
        <v>474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0</v>
      </c>
      <c r="B16">
        <v>14</v>
      </c>
      <c r="C16" t="s">
        <v>475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0</v>
      </c>
      <c r="B17">
        <v>15</v>
      </c>
      <c r="C17" t="s">
        <v>476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0</v>
      </c>
      <c r="B18">
        <v>16</v>
      </c>
      <c r="C18" t="s">
        <v>477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1</v>
      </c>
      <c r="B19">
        <v>1</v>
      </c>
      <c r="C19" t="s">
        <v>218</v>
      </c>
      <c r="D19">
        <v>4</v>
      </c>
      <c r="E19">
        <v>12</v>
      </c>
      <c r="F19">
        <v>80894</v>
      </c>
      <c r="G19">
        <v>29740</v>
      </c>
      <c r="H19">
        <v>2158</v>
      </c>
    </row>
    <row r="20" spans="1:8" x14ac:dyDescent="0.2">
      <c r="A20">
        <v>1</v>
      </c>
      <c r="B20">
        <v>2</v>
      </c>
      <c r="C20" t="s">
        <v>219</v>
      </c>
      <c r="D20">
        <v>5</v>
      </c>
      <c r="E20">
        <v>27</v>
      </c>
      <c r="F20">
        <v>12446</v>
      </c>
      <c r="G20">
        <v>371</v>
      </c>
      <c r="H20">
        <v>0</v>
      </c>
    </row>
    <row r="21" spans="1:8" x14ac:dyDescent="0.2">
      <c r="A21">
        <v>1</v>
      </c>
      <c r="B21">
        <v>3</v>
      </c>
      <c r="C21" t="s">
        <v>220</v>
      </c>
      <c r="D21">
        <v>7</v>
      </c>
      <c r="E21">
        <v>121</v>
      </c>
      <c r="F21">
        <v>81</v>
      </c>
      <c r="G21">
        <v>0</v>
      </c>
      <c r="H21">
        <v>0</v>
      </c>
    </row>
    <row r="22" spans="1:8" x14ac:dyDescent="0.2">
      <c r="A22">
        <v>1</v>
      </c>
      <c r="B22">
        <v>4</v>
      </c>
      <c r="C22" t="s">
        <v>221</v>
      </c>
      <c r="D22">
        <v>9</v>
      </c>
      <c r="E22">
        <v>502</v>
      </c>
      <c r="F22">
        <v>0</v>
      </c>
      <c r="G22">
        <v>0</v>
      </c>
      <c r="H22">
        <v>0</v>
      </c>
    </row>
    <row r="23" spans="1:8" x14ac:dyDescent="0.2">
      <c r="A23">
        <v>1</v>
      </c>
      <c r="B23">
        <v>5</v>
      </c>
      <c r="C23" t="s">
        <v>222</v>
      </c>
      <c r="D23">
        <v>11</v>
      </c>
      <c r="E23">
        <v>2038</v>
      </c>
      <c r="F23">
        <v>0</v>
      </c>
      <c r="G23">
        <v>0</v>
      </c>
      <c r="H23">
        <v>0</v>
      </c>
    </row>
    <row r="24" spans="1:8" x14ac:dyDescent="0.2">
      <c r="A24">
        <v>1</v>
      </c>
      <c r="B24">
        <v>6</v>
      </c>
      <c r="C24" t="s">
        <v>223</v>
      </c>
      <c r="D24">
        <v>16</v>
      </c>
      <c r="E24">
        <v>65412</v>
      </c>
      <c r="F24">
        <v>0</v>
      </c>
      <c r="G24">
        <v>0</v>
      </c>
      <c r="H24">
        <v>0</v>
      </c>
    </row>
    <row r="25" spans="1:8" x14ac:dyDescent="0.2">
      <c r="A25">
        <v>1</v>
      </c>
      <c r="B25">
        <v>7</v>
      </c>
      <c r="C25" t="s">
        <v>224</v>
      </c>
      <c r="D25">
        <v>16</v>
      </c>
      <c r="E25">
        <v>65413</v>
      </c>
      <c r="F25">
        <v>0</v>
      </c>
      <c r="G25">
        <v>0</v>
      </c>
      <c r="H25">
        <v>0</v>
      </c>
    </row>
    <row r="26" spans="1:8" x14ac:dyDescent="0.2">
      <c r="A26">
        <v>1</v>
      </c>
      <c r="B26">
        <v>8</v>
      </c>
      <c r="C26" t="s">
        <v>225</v>
      </c>
      <c r="D26">
        <v>16</v>
      </c>
      <c r="E26">
        <v>65414</v>
      </c>
      <c r="F26">
        <v>0</v>
      </c>
      <c r="G26">
        <v>0</v>
      </c>
      <c r="H26">
        <v>0</v>
      </c>
    </row>
    <row r="27" spans="1:8" x14ac:dyDescent="0.2">
      <c r="A27">
        <v>1</v>
      </c>
      <c r="B27">
        <v>9</v>
      </c>
      <c r="C27" t="s">
        <v>226</v>
      </c>
      <c r="D27">
        <v>16</v>
      </c>
      <c r="E27">
        <v>65415</v>
      </c>
      <c r="F27">
        <v>0</v>
      </c>
      <c r="G27">
        <v>0</v>
      </c>
      <c r="H27">
        <v>0</v>
      </c>
    </row>
    <row r="28" spans="1:8" x14ac:dyDescent="0.2">
      <c r="A28">
        <v>1</v>
      </c>
      <c r="B28">
        <v>10</v>
      </c>
      <c r="C28" t="s">
        <v>376</v>
      </c>
      <c r="D28">
        <v>16</v>
      </c>
      <c r="E28">
        <v>65416</v>
      </c>
      <c r="F28">
        <v>0</v>
      </c>
      <c r="G28">
        <v>0</v>
      </c>
      <c r="H28">
        <v>0</v>
      </c>
    </row>
    <row r="29" spans="1:8" x14ac:dyDescent="0.2">
      <c r="A29">
        <v>1</v>
      </c>
      <c r="B29">
        <v>11</v>
      </c>
      <c r="C29" t="s">
        <v>478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>
        <v>1</v>
      </c>
      <c r="B30">
        <v>12</v>
      </c>
      <c r="C30" t="s">
        <v>479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>
        <v>1</v>
      </c>
      <c r="B31">
        <v>13</v>
      </c>
      <c r="C31" t="s">
        <v>480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1</v>
      </c>
      <c r="B32">
        <v>14</v>
      </c>
      <c r="C32" t="s">
        <v>481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>
        <v>1</v>
      </c>
      <c r="B33">
        <v>15</v>
      </c>
      <c r="C33" t="s">
        <v>482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1</v>
      </c>
      <c r="B34">
        <v>16</v>
      </c>
      <c r="C34" t="s">
        <v>483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>
        <v>2</v>
      </c>
      <c r="B35">
        <v>1</v>
      </c>
      <c r="C35" t="s">
        <v>228</v>
      </c>
      <c r="D35">
        <v>5</v>
      </c>
      <c r="E35">
        <v>28</v>
      </c>
      <c r="F35">
        <v>39738</v>
      </c>
      <c r="G35">
        <v>20523</v>
      </c>
      <c r="H35">
        <v>1464</v>
      </c>
    </row>
    <row r="36" spans="1:8" x14ac:dyDescent="0.2">
      <c r="A36">
        <v>2</v>
      </c>
      <c r="B36">
        <v>2</v>
      </c>
      <c r="C36" t="s">
        <v>229</v>
      </c>
      <c r="D36">
        <v>8</v>
      </c>
      <c r="E36">
        <v>249</v>
      </c>
      <c r="F36">
        <v>4698</v>
      </c>
      <c r="G36">
        <v>164</v>
      </c>
      <c r="H36">
        <v>0</v>
      </c>
    </row>
    <row r="37" spans="1:8" x14ac:dyDescent="0.2">
      <c r="A37">
        <v>2</v>
      </c>
      <c r="B37">
        <v>3</v>
      </c>
      <c r="C37" t="s">
        <v>230</v>
      </c>
      <c r="D37">
        <v>10</v>
      </c>
      <c r="E37">
        <v>1015</v>
      </c>
      <c r="F37">
        <v>24</v>
      </c>
      <c r="G37">
        <v>0</v>
      </c>
      <c r="H37">
        <v>0</v>
      </c>
    </row>
    <row r="38" spans="1:8" x14ac:dyDescent="0.2">
      <c r="A38">
        <v>2</v>
      </c>
      <c r="B38">
        <v>4</v>
      </c>
      <c r="C38" t="s">
        <v>231</v>
      </c>
      <c r="D38">
        <v>12</v>
      </c>
      <c r="E38">
        <v>4084</v>
      </c>
      <c r="F38">
        <v>0</v>
      </c>
      <c r="G38">
        <v>0</v>
      </c>
      <c r="H38">
        <v>0</v>
      </c>
    </row>
    <row r="39" spans="1:8" x14ac:dyDescent="0.2">
      <c r="A39">
        <v>2</v>
      </c>
      <c r="B39">
        <v>5</v>
      </c>
      <c r="C39" t="s">
        <v>232</v>
      </c>
      <c r="D39">
        <v>16</v>
      </c>
      <c r="E39">
        <v>65417</v>
      </c>
      <c r="F39">
        <v>0</v>
      </c>
      <c r="G39">
        <v>0</v>
      </c>
      <c r="H39">
        <v>0</v>
      </c>
    </row>
    <row r="40" spans="1:8" x14ac:dyDescent="0.2">
      <c r="A40">
        <v>2</v>
      </c>
      <c r="B40">
        <v>6</v>
      </c>
      <c r="C40" t="s">
        <v>233</v>
      </c>
      <c r="D40">
        <v>16</v>
      </c>
      <c r="E40">
        <v>65418</v>
      </c>
      <c r="F40">
        <v>0</v>
      </c>
      <c r="G40">
        <v>0</v>
      </c>
      <c r="H40">
        <v>0</v>
      </c>
    </row>
    <row r="41" spans="1:8" x14ac:dyDescent="0.2">
      <c r="A41">
        <v>2</v>
      </c>
      <c r="B41">
        <v>7</v>
      </c>
      <c r="C41" t="s">
        <v>234</v>
      </c>
      <c r="D41">
        <v>16</v>
      </c>
      <c r="E41">
        <v>65419</v>
      </c>
      <c r="F41">
        <v>0</v>
      </c>
      <c r="G41">
        <v>0</v>
      </c>
      <c r="H41">
        <v>0</v>
      </c>
    </row>
    <row r="42" spans="1:8" x14ac:dyDescent="0.2">
      <c r="A42">
        <v>2</v>
      </c>
      <c r="B42">
        <v>8</v>
      </c>
      <c r="C42" t="s">
        <v>235</v>
      </c>
      <c r="D42">
        <v>16</v>
      </c>
      <c r="E42">
        <v>65420</v>
      </c>
      <c r="F42">
        <v>0</v>
      </c>
      <c r="G42">
        <v>0</v>
      </c>
      <c r="H42">
        <v>0</v>
      </c>
    </row>
    <row r="43" spans="1:8" x14ac:dyDescent="0.2">
      <c r="A43">
        <v>2</v>
      </c>
      <c r="B43">
        <v>9</v>
      </c>
      <c r="C43" t="s">
        <v>236</v>
      </c>
      <c r="D43">
        <v>16</v>
      </c>
      <c r="E43">
        <v>65421</v>
      </c>
      <c r="F43">
        <v>0</v>
      </c>
      <c r="G43">
        <v>0</v>
      </c>
      <c r="H43">
        <v>0</v>
      </c>
    </row>
    <row r="44" spans="1:8" x14ac:dyDescent="0.2">
      <c r="A44">
        <v>2</v>
      </c>
      <c r="B44">
        <v>10</v>
      </c>
      <c r="C44" t="s">
        <v>377</v>
      </c>
      <c r="D44">
        <v>16</v>
      </c>
      <c r="E44">
        <v>65422</v>
      </c>
      <c r="F44">
        <v>0</v>
      </c>
      <c r="G44">
        <v>0</v>
      </c>
      <c r="H44">
        <v>0</v>
      </c>
    </row>
    <row r="45" spans="1:8" x14ac:dyDescent="0.2">
      <c r="A45">
        <v>2</v>
      </c>
      <c r="B45">
        <v>11</v>
      </c>
      <c r="C45" t="s">
        <v>484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>
        <v>2</v>
      </c>
      <c r="B46">
        <v>12</v>
      </c>
      <c r="C46" t="s">
        <v>485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>
        <v>2</v>
      </c>
      <c r="B47">
        <v>13</v>
      </c>
      <c r="C47" t="s">
        <v>486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2</v>
      </c>
      <c r="B48">
        <v>14</v>
      </c>
      <c r="C48" t="s">
        <v>487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2</v>
      </c>
      <c r="B49">
        <v>15</v>
      </c>
      <c r="C49" t="s">
        <v>488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2</v>
      </c>
      <c r="B50">
        <v>16</v>
      </c>
      <c r="C50" t="s">
        <v>489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>
        <v>3</v>
      </c>
      <c r="B51">
        <v>1</v>
      </c>
      <c r="C51" t="s">
        <v>238</v>
      </c>
      <c r="D51">
        <v>6</v>
      </c>
      <c r="E51">
        <v>58</v>
      </c>
      <c r="F51">
        <v>20408</v>
      </c>
      <c r="G51">
        <v>14492</v>
      </c>
      <c r="H51">
        <v>1267</v>
      </c>
    </row>
    <row r="52" spans="1:8" x14ac:dyDescent="0.2">
      <c r="A52">
        <v>3</v>
      </c>
      <c r="B52">
        <v>2</v>
      </c>
      <c r="C52" t="s">
        <v>239</v>
      </c>
      <c r="D52">
        <v>9</v>
      </c>
      <c r="E52">
        <v>503</v>
      </c>
      <c r="F52">
        <v>1888</v>
      </c>
      <c r="G52">
        <v>89</v>
      </c>
      <c r="H52">
        <v>0</v>
      </c>
    </row>
    <row r="53" spans="1:8" x14ac:dyDescent="0.2">
      <c r="A53">
        <v>3</v>
      </c>
      <c r="B53">
        <v>3</v>
      </c>
      <c r="C53" t="s">
        <v>240</v>
      </c>
      <c r="D53">
        <v>12</v>
      </c>
      <c r="E53">
        <v>4085</v>
      </c>
      <c r="F53">
        <v>8</v>
      </c>
      <c r="G53">
        <v>0</v>
      </c>
      <c r="H53">
        <v>0</v>
      </c>
    </row>
    <row r="54" spans="1:8" x14ac:dyDescent="0.2">
      <c r="A54">
        <v>3</v>
      </c>
      <c r="B54">
        <v>4</v>
      </c>
      <c r="C54" t="s">
        <v>241</v>
      </c>
      <c r="D54">
        <v>16</v>
      </c>
      <c r="E54">
        <v>65423</v>
      </c>
      <c r="F54">
        <v>0</v>
      </c>
      <c r="G54">
        <v>0</v>
      </c>
      <c r="H54">
        <v>0</v>
      </c>
    </row>
    <row r="55" spans="1:8" x14ac:dyDescent="0.2">
      <c r="A55">
        <v>3</v>
      </c>
      <c r="B55">
        <v>5</v>
      </c>
      <c r="C55" t="s">
        <v>242</v>
      </c>
      <c r="D55">
        <v>16</v>
      </c>
      <c r="E55">
        <v>65424</v>
      </c>
      <c r="F55">
        <v>0</v>
      </c>
      <c r="G55">
        <v>0</v>
      </c>
      <c r="H55">
        <v>0</v>
      </c>
    </row>
    <row r="56" spans="1:8" x14ac:dyDescent="0.2">
      <c r="A56">
        <v>3</v>
      </c>
      <c r="B56">
        <v>6</v>
      </c>
      <c r="C56" t="s">
        <v>243</v>
      </c>
      <c r="D56">
        <v>16</v>
      </c>
      <c r="E56">
        <v>65425</v>
      </c>
      <c r="F56">
        <v>0</v>
      </c>
      <c r="G56">
        <v>0</v>
      </c>
      <c r="H56">
        <v>0</v>
      </c>
    </row>
    <row r="57" spans="1:8" x14ac:dyDescent="0.2">
      <c r="A57">
        <v>3</v>
      </c>
      <c r="B57">
        <v>7</v>
      </c>
      <c r="C57" t="s">
        <v>244</v>
      </c>
      <c r="D57">
        <v>16</v>
      </c>
      <c r="E57">
        <v>65426</v>
      </c>
      <c r="F57">
        <v>0</v>
      </c>
      <c r="G57">
        <v>0</v>
      </c>
      <c r="H57">
        <v>0</v>
      </c>
    </row>
    <row r="58" spans="1:8" x14ac:dyDescent="0.2">
      <c r="A58">
        <v>3</v>
      </c>
      <c r="B58">
        <v>8</v>
      </c>
      <c r="C58" t="s">
        <v>245</v>
      </c>
      <c r="D58">
        <v>16</v>
      </c>
      <c r="E58">
        <v>65427</v>
      </c>
      <c r="F58">
        <v>0</v>
      </c>
      <c r="G58">
        <v>0</v>
      </c>
      <c r="H58">
        <v>0</v>
      </c>
    </row>
    <row r="59" spans="1:8" x14ac:dyDescent="0.2">
      <c r="A59">
        <v>3</v>
      </c>
      <c r="B59">
        <v>9</v>
      </c>
      <c r="C59" t="s">
        <v>246</v>
      </c>
      <c r="D59">
        <v>16</v>
      </c>
      <c r="E59">
        <v>65428</v>
      </c>
      <c r="F59">
        <v>0</v>
      </c>
      <c r="G59">
        <v>0</v>
      </c>
      <c r="H59">
        <v>0</v>
      </c>
    </row>
    <row r="60" spans="1:8" x14ac:dyDescent="0.2">
      <c r="A60">
        <v>3</v>
      </c>
      <c r="B60">
        <v>10</v>
      </c>
      <c r="C60" t="s">
        <v>378</v>
      </c>
      <c r="D60">
        <v>16</v>
      </c>
      <c r="E60">
        <v>65429</v>
      </c>
      <c r="F60">
        <v>0</v>
      </c>
      <c r="G60">
        <v>0</v>
      </c>
      <c r="H60">
        <v>0</v>
      </c>
    </row>
    <row r="61" spans="1:8" x14ac:dyDescent="0.2">
      <c r="A61">
        <v>3</v>
      </c>
      <c r="B61">
        <v>11</v>
      </c>
      <c r="C61" t="s">
        <v>490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>
        <v>3</v>
      </c>
      <c r="B62">
        <v>12</v>
      </c>
      <c r="C62" t="s">
        <v>491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>
        <v>3</v>
      </c>
      <c r="B63">
        <v>13</v>
      </c>
      <c r="C63" t="s">
        <v>492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3</v>
      </c>
      <c r="B64">
        <v>14</v>
      </c>
      <c r="C64" t="s">
        <v>493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3</v>
      </c>
      <c r="B65">
        <v>15</v>
      </c>
      <c r="C65" t="s">
        <v>494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3</v>
      </c>
      <c r="B66">
        <v>16</v>
      </c>
      <c r="C66" t="s">
        <v>495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4</v>
      </c>
      <c r="B67">
        <v>1</v>
      </c>
      <c r="C67" t="s">
        <v>248</v>
      </c>
      <c r="D67">
        <v>6</v>
      </c>
      <c r="E67">
        <v>59</v>
      </c>
      <c r="F67">
        <v>11566</v>
      </c>
      <c r="G67">
        <v>10609</v>
      </c>
      <c r="H67">
        <v>1353</v>
      </c>
    </row>
    <row r="68" spans="1:8" x14ac:dyDescent="0.2">
      <c r="A68">
        <v>4</v>
      </c>
      <c r="B68">
        <v>2</v>
      </c>
      <c r="C68" t="s">
        <v>249</v>
      </c>
      <c r="D68">
        <v>10</v>
      </c>
      <c r="E68">
        <v>1016</v>
      </c>
      <c r="F68">
        <v>803</v>
      </c>
      <c r="G68">
        <v>66</v>
      </c>
      <c r="H68">
        <v>0</v>
      </c>
    </row>
    <row r="69" spans="1:8" x14ac:dyDescent="0.2">
      <c r="A69">
        <v>4</v>
      </c>
      <c r="B69">
        <v>3</v>
      </c>
      <c r="C69" t="s">
        <v>250</v>
      </c>
      <c r="D69">
        <v>16</v>
      </c>
      <c r="E69">
        <v>65430</v>
      </c>
      <c r="F69">
        <v>4</v>
      </c>
      <c r="G69">
        <v>0</v>
      </c>
      <c r="H69">
        <v>0</v>
      </c>
    </row>
    <row r="70" spans="1:8" x14ac:dyDescent="0.2">
      <c r="A70">
        <v>4</v>
      </c>
      <c r="B70">
        <v>4</v>
      </c>
      <c r="C70" t="s">
        <v>251</v>
      </c>
      <c r="D70">
        <v>16</v>
      </c>
      <c r="E70">
        <v>65431</v>
      </c>
      <c r="F70">
        <v>0</v>
      </c>
      <c r="G70">
        <v>0</v>
      </c>
      <c r="H70">
        <v>0</v>
      </c>
    </row>
    <row r="71" spans="1:8" x14ac:dyDescent="0.2">
      <c r="A71">
        <v>4</v>
      </c>
      <c r="B71">
        <v>5</v>
      </c>
      <c r="C71" t="s">
        <v>252</v>
      </c>
      <c r="D71">
        <v>16</v>
      </c>
      <c r="E71">
        <v>65432</v>
      </c>
      <c r="F71">
        <v>0</v>
      </c>
      <c r="G71">
        <v>0</v>
      </c>
      <c r="H71">
        <v>0</v>
      </c>
    </row>
    <row r="72" spans="1:8" x14ac:dyDescent="0.2">
      <c r="A72">
        <v>4</v>
      </c>
      <c r="B72">
        <v>6</v>
      </c>
      <c r="C72" t="s">
        <v>253</v>
      </c>
      <c r="D72">
        <v>16</v>
      </c>
      <c r="E72">
        <v>65433</v>
      </c>
      <c r="F72">
        <v>0</v>
      </c>
      <c r="G72">
        <v>0</v>
      </c>
      <c r="H72">
        <v>0</v>
      </c>
    </row>
    <row r="73" spans="1:8" x14ac:dyDescent="0.2">
      <c r="A73">
        <v>4</v>
      </c>
      <c r="B73">
        <v>7</v>
      </c>
      <c r="C73" t="s">
        <v>254</v>
      </c>
      <c r="D73">
        <v>16</v>
      </c>
      <c r="E73">
        <v>65434</v>
      </c>
      <c r="F73">
        <v>0</v>
      </c>
      <c r="G73">
        <v>0</v>
      </c>
      <c r="H73">
        <v>0</v>
      </c>
    </row>
    <row r="74" spans="1:8" x14ac:dyDescent="0.2">
      <c r="A74">
        <v>4</v>
      </c>
      <c r="B74">
        <v>8</v>
      </c>
      <c r="C74" t="s">
        <v>255</v>
      </c>
      <c r="D74">
        <v>16</v>
      </c>
      <c r="E74">
        <v>65435</v>
      </c>
      <c r="F74">
        <v>0</v>
      </c>
      <c r="G74">
        <v>0</v>
      </c>
      <c r="H74">
        <v>0</v>
      </c>
    </row>
    <row r="75" spans="1:8" x14ac:dyDescent="0.2">
      <c r="A75">
        <v>4</v>
      </c>
      <c r="B75">
        <v>9</v>
      </c>
      <c r="C75" t="s">
        <v>256</v>
      </c>
      <c r="D75">
        <v>16</v>
      </c>
      <c r="E75">
        <v>65436</v>
      </c>
      <c r="F75">
        <v>0</v>
      </c>
      <c r="G75">
        <v>0</v>
      </c>
      <c r="H75">
        <v>0</v>
      </c>
    </row>
    <row r="76" spans="1:8" x14ac:dyDescent="0.2">
      <c r="A76">
        <v>4</v>
      </c>
      <c r="B76">
        <v>10</v>
      </c>
      <c r="C76" t="s">
        <v>379</v>
      </c>
      <c r="D76">
        <v>16</v>
      </c>
      <c r="E76">
        <v>65437</v>
      </c>
      <c r="F76">
        <v>0</v>
      </c>
      <c r="G76">
        <v>0</v>
      </c>
      <c r="H76">
        <v>0</v>
      </c>
    </row>
    <row r="77" spans="1:8" x14ac:dyDescent="0.2">
      <c r="A77">
        <v>4</v>
      </c>
      <c r="B77">
        <v>11</v>
      </c>
      <c r="C77" t="s">
        <v>496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4</v>
      </c>
      <c r="B78">
        <v>12</v>
      </c>
      <c r="C78" t="s">
        <v>497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>
        <v>4</v>
      </c>
      <c r="B79">
        <v>13</v>
      </c>
      <c r="C79" t="s">
        <v>498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>
        <v>4</v>
      </c>
      <c r="B80">
        <v>14</v>
      </c>
      <c r="C80" t="s">
        <v>499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4</v>
      </c>
      <c r="B81">
        <v>15</v>
      </c>
      <c r="C81" t="s">
        <v>500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>
        <v>4</v>
      </c>
      <c r="B82">
        <v>16</v>
      </c>
      <c r="C82" t="s">
        <v>501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>
        <v>5</v>
      </c>
      <c r="B83">
        <v>1</v>
      </c>
      <c r="C83" t="s">
        <v>258</v>
      </c>
      <c r="D83">
        <v>7</v>
      </c>
      <c r="E83">
        <v>122</v>
      </c>
      <c r="F83">
        <v>7044</v>
      </c>
      <c r="G83">
        <v>7717</v>
      </c>
      <c r="H83">
        <v>1111</v>
      </c>
    </row>
    <row r="84" spans="1:8" x14ac:dyDescent="0.2">
      <c r="A84">
        <v>5</v>
      </c>
      <c r="B84">
        <v>2</v>
      </c>
      <c r="C84" t="s">
        <v>259</v>
      </c>
      <c r="D84">
        <v>11</v>
      </c>
      <c r="E84">
        <v>2039</v>
      </c>
      <c r="F84">
        <v>336</v>
      </c>
      <c r="G84">
        <v>39</v>
      </c>
      <c r="H84">
        <v>0</v>
      </c>
    </row>
    <row r="85" spans="1:8" x14ac:dyDescent="0.2">
      <c r="A85">
        <v>5</v>
      </c>
      <c r="B85">
        <v>3</v>
      </c>
      <c r="C85" t="s">
        <v>260</v>
      </c>
      <c r="D85">
        <v>16</v>
      </c>
      <c r="E85">
        <v>65438</v>
      </c>
      <c r="F85">
        <v>1</v>
      </c>
      <c r="G85">
        <v>0</v>
      </c>
      <c r="H85">
        <v>0</v>
      </c>
    </row>
    <row r="86" spans="1:8" x14ac:dyDescent="0.2">
      <c r="A86">
        <v>5</v>
      </c>
      <c r="B86">
        <v>4</v>
      </c>
      <c r="C86" t="s">
        <v>261</v>
      </c>
      <c r="D86">
        <v>16</v>
      </c>
      <c r="E86">
        <v>65439</v>
      </c>
      <c r="F86">
        <v>0</v>
      </c>
      <c r="G86">
        <v>0</v>
      </c>
      <c r="H86">
        <v>0</v>
      </c>
    </row>
    <row r="87" spans="1:8" x14ac:dyDescent="0.2">
      <c r="A87">
        <v>5</v>
      </c>
      <c r="B87">
        <v>5</v>
      </c>
      <c r="C87" t="s">
        <v>262</v>
      </c>
      <c r="D87">
        <v>16</v>
      </c>
      <c r="E87">
        <v>65440</v>
      </c>
      <c r="F87">
        <v>0</v>
      </c>
      <c r="G87">
        <v>0</v>
      </c>
      <c r="H87">
        <v>0</v>
      </c>
    </row>
    <row r="88" spans="1:8" x14ac:dyDescent="0.2">
      <c r="A88">
        <v>5</v>
      </c>
      <c r="B88">
        <v>6</v>
      </c>
      <c r="C88" t="s">
        <v>263</v>
      </c>
      <c r="D88">
        <v>16</v>
      </c>
      <c r="E88">
        <v>65441</v>
      </c>
      <c r="F88">
        <v>0</v>
      </c>
      <c r="G88">
        <v>0</v>
      </c>
      <c r="H88">
        <v>0</v>
      </c>
    </row>
    <row r="89" spans="1:8" x14ac:dyDescent="0.2">
      <c r="A89">
        <v>5</v>
      </c>
      <c r="B89">
        <v>7</v>
      </c>
      <c r="C89" t="s">
        <v>264</v>
      </c>
      <c r="D89">
        <v>16</v>
      </c>
      <c r="E89">
        <v>65442</v>
      </c>
      <c r="F89">
        <v>0</v>
      </c>
      <c r="G89">
        <v>0</v>
      </c>
      <c r="H89">
        <v>0</v>
      </c>
    </row>
    <row r="90" spans="1:8" x14ac:dyDescent="0.2">
      <c r="A90">
        <v>5</v>
      </c>
      <c r="B90">
        <v>8</v>
      </c>
      <c r="C90" t="s">
        <v>265</v>
      </c>
      <c r="D90">
        <v>16</v>
      </c>
      <c r="E90">
        <v>65443</v>
      </c>
      <c r="F90">
        <v>0</v>
      </c>
      <c r="G90">
        <v>0</v>
      </c>
      <c r="H90">
        <v>0</v>
      </c>
    </row>
    <row r="91" spans="1:8" x14ac:dyDescent="0.2">
      <c r="A91">
        <v>5</v>
      </c>
      <c r="B91">
        <v>9</v>
      </c>
      <c r="C91" t="s">
        <v>266</v>
      </c>
      <c r="D91">
        <v>16</v>
      </c>
      <c r="E91">
        <v>65444</v>
      </c>
      <c r="F91">
        <v>0</v>
      </c>
      <c r="G91">
        <v>0</v>
      </c>
      <c r="H91">
        <v>0</v>
      </c>
    </row>
    <row r="92" spans="1:8" x14ac:dyDescent="0.2">
      <c r="A92">
        <v>5</v>
      </c>
      <c r="B92">
        <v>10</v>
      </c>
      <c r="C92" t="s">
        <v>380</v>
      </c>
      <c r="D92">
        <v>16</v>
      </c>
      <c r="E92">
        <v>65445</v>
      </c>
      <c r="F92">
        <v>0</v>
      </c>
      <c r="G92">
        <v>0</v>
      </c>
      <c r="H92">
        <v>0</v>
      </c>
    </row>
    <row r="93" spans="1:8" x14ac:dyDescent="0.2">
      <c r="A93">
        <v>5</v>
      </c>
      <c r="B93">
        <v>11</v>
      </c>
      <c r="C93" t="s">
        <v>502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>
        <v>5</v>
      </c>
      <c r="B94">
        <v>12</v>
      </c>
      <c r="C94" t="s">
        <v>503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>
        <v>5</v>
      </c>
      <c r="B95">
        <v>13</v>
      </c>
      <c r="C95" t="s">
        <v>504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>
        <v>5</v>
      </c>
      <c r="B96">
        <v>14</v>
      </c>
      <c r="C96" t="s">
        <v>505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>
        <v>5</v>
      </c>
      <c r="B97">
        <v>15</v>
      </c>
      <c r="C97" t="s">
        <v>506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>
        <v>5</v>
      </c>
      <c r="B98">
        <v>16</v>
      </c>
      <c r="C98" t="s">
        <v>507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>
        <v>1</v>
      </c>
      <c r="C99" t="s">
        <v>268</v>
      </c>
      <c r="D99">
        <v>7</v>
      </c>
      <c r="E99">
        <v>123</v>
      </c>
      <c r="F99">
        <v>4477</v>
      </c>
      <c r="G99">
        <v>5745</v>
      </c>
      <c r="H99">
        <v>966</v>
      </c>
    </row>
    <row r="100" spans="1:8" x14ac:dyDescent="0.2">
      <c r="A100">
        <v>6</v>
      </c>
      <c r="B100">
        <v>2</v>
      </c>
      <c r="C100" t="s">
        <v>269</v>
      </c>
      <c r="D100">
        <v>12</v>
      </c>
      <c r="E100">
        <v>4086</v>
      </c>
      <c r="F100">
        <v>148</v>
      </c>
      <c r="G100">
        <v>26</v>
      </c>
      <c r="H100">
        <v>0</v>
      </c>
    </row>
    <row r="101" spans="1:8" x14ac:dyDescent="0.2">
      <c r="A101">
        <v>6</v>
      </c>
      <c r="B101">
        <v>3</v>
      </c>
      <c r="C101" t="s">
        <v>270</v>
      </c>
      <c r="D101">
        <v>16</v>
      </c>
      <c r="E101">
        <v>65446</v>
      </c>
      <c r="F101">
        <v>0</v>
      </c>
      <c r="G101">
        <v>0</v>
      </c>
      <c r="H101">
        <v>0</v>
      </c>
    </row>
    <row r="102" spans="1:8" x14ac:dyDescent="0.2">
      <c r="A102">
        <v>6</v>
      </c>
      <c r="B102">
        <v>4</v>
      </c>
      <c r="C102" t="s">
        <v>271</v>
      </c>
      <c r="D102">
        <v>16</v>
      </c>
      <c r="E102">
        <v>65447</v>
      </c>
      <c r="F102">
        <v>0</v>
      </c>
      <c r="G102">
        <v>0</v>
      </c>
      <c r="H102">
        <v>0</v>
      </c>
    </row>
    <row r="103" spans="1:8" x14ac:dyDescent="0.2">
      <c r="A103">
        <v>6</v>
      </c>
      <c r="B103">
        <v>5</v>
      </c>
      <c r="C103" t="s">
        <v>272</v>
      </c>
      <c r="D103">
        <v>16</v>
      </c>
      <c r="E103">
        <v>65448</v>
      </c>
      <c r="F103">
        <v>0</v>
      </c>
      <c r="G103">
        <v>0</v>
      </c>
      <c r="H103">
        <v>0</v>
      </c>
    </row>
    <row r="104" spans="1:8" x14ac:dyDescent="0.2">
      <c r="A104">
        <v>6</v>
      </c>
      <c r="B104">
        <v>6</v>
      </c>
      <c r="C104" t="s">
        <v>273</v>
      </c>
      <c r="D104">
        <v>16</v>
      </c>
      <c r="E104">
        <v>65449</v>
      </c>
      <c r="F104">
        <v>0</v>
      </c>
      <c r="G104">
        <v>0</v>
      </c>
      <c r="H104">
        <v>0</v>
      </c>
    </row>
    <row r="105" spans="1:8" x14ac:dyDescent="0.2">
      <c r="A105">
        <v>6</v>
      </c>
      <c r="B105">
        <v>7</v>
      </c>
      <c r="C105" t="s">
        <v>274</v>
      </c>
      <c r="D105">
        <v>16</v>
      </c>
      <c r="E105">
        <v>65450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>
        <v>8</v>
      </c>
      <c r="C106" t="s">
        <v>275</v>
      </c>
      <c r="D106">
        <v>16</v>
      </c>
      <c r="E106">
        <v>65451</v>
      </c>
      <c r="F106">
        <v>0</v>
      </c>
      <c r="G106">
        <v>0</v>
      </c>
      <c r="H106">
        <v>0</v>
      </c>
    </row>
    <row r="107" spans="1:8" x14ac:dyDescent="0.2">
      <c r="A107">
        <v>6</v>
      </c>
      <c r="B107">
        <v>9</v>
      </c>
      <c r="C107" t="s">
        <v>276</v>
      </c>
      <c r="D107">
        <v>16</v>
      </c>
      <c r="E107">
        <v>65452</v>
      </c>
      <c r="F107">
        <v>0</v>
      </c>
      <c r="G107">
        <v>0</v>
      </c>
      <c r="H107">
        <v>0</v>
      </c>
    </row>
    <row r="108" spans="1:8" x14ac:dyDescent="0.2">
      <c r="A108">
        <v>6</v>
      </c>
      <c r="B108">
        <v>10</v>
      </c>
      <c r="C108" t="s">
        <v>381</v>
      </c>
      <c r="D108">
        <v>16</v>
      </c>
      <c r="E108">
        <v>65453</v>
      </c>
      <c r="F108">
        <v>0</v>
      </c>
      <c r="G108">
        <v>0</v>
      </c>
      <c r="H108">
        <v>0</v>
      </c>
    </row>
    <row r="109" spans="1:8" x14ac:dyDescent="0.2">
      <c r="A109">
        <v>6</v>
      </c>
      <c r="B109">
        <v>11</v>
      </c>
      <c r="C109" t="s">
        <v>508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>
        <v>6</v>
      </c>
      <c r="B110">
        <v>12</v>
      </c>
      <c r="C110" t="s">
        <v>509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>
        <v>6</v>
      </c>
      <c r="B111">
        <v>13</v>
      </c>
      <c r="C111" t="s">
        <v>510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>
        <v>6</v>
      </c>
      <c r="B112">
        <v>14</v>
      </c>
      <c r="C112" t="s">
        <v>511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>
        <v>15</v>
      </c>
      <c r="C113" t="s">
        <v>512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>
        <v>6</v>
      </c>
      <c r="B114">
        <v>16</v>
      </c>
      <c r="C114" t="s">
        <v>513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>
        <v>7</v>
      </c>
      <c r="B115">
        <v>1</v>
      </c>
      <c r="C115" t="s">
        <v>278</v>
      </c>
      <c r="D115">
        <v>8</v>
      </c>
      <c r="E115">
        <v>250</v>
      </c>
      <c r="F115">
        <v>3098</v>
      </c>
      <c r="G115">
        <v>4342</v>
      </c>
      <c r="H115">
        <v>931</v>
      </c>
    </row>
    <row r="116" spans="1:8" x14ac:dyDescent="0.2">
      <c r="A116">
        <v>7</v>
      </c>
      <c r="B116">
        <v>2</v>
      </c>
      <c r="C116" t="s">
        <v>279</v>
      </c>
      <c r="D116">
        <v>12</v>
      </c>
      <c r="E116">
        <v>4087</v>
      </c>
      <c r="F116">
        <v>71</v>
      </c>
      <c r="G116">
        <v>17</v>
      </c>
      <c r="H116">
        <v>0</v>
      </c>
    </row>
    <row r="117" spans="1:8" x14ac:dyDescent="0.2">
      <c r="A117">
        <v>7</v>
      </c>
      <c r="B117">
        <v>3</v>
      </c>
      <c r="C117" t="s">
        <v>280</v>
      </c>
      <c r="D117">
        <v>16</v>
      </c>
      <c r="E117">
        <v>65454</v>
      </c>
      <c r="F117">
        <v>0</v>
      </c>
      <c r="G117">
        <v>0</v>
      </c>
      <c r="H117">
        <v>0</v>
      </c>
    </row>
    <row r="118" spans="1:8" x14ac:dyDescent="0.2">
      <c r="A118">
        <v>7</v>
      </c>
      <c r="B118">
        <v>4</v>
      </c>
      <c r="C118" t="s">
        <v>281</v>
      </c>
      <c r="D118">
        <v>16</v>
      </c>
      <c r="E118">
        <v>65455</v>
      </c>
      <c r="F118">
        <v>0</v>
      </c>
      <c r="G118">
        <v>0</v>
      </c>
      <c r="H118">
        <v>0</v>
      </c>
    </row>
    <row r="119" spans="1:8" x14ac:dyDescent="0.2">
      <c r="A119">
        <v>7</v>
      </c>
      <c r="B119">
        <v>5</v>
      </c>
      <c r="C119" t="s">
        <v>282</v>
      </c>
      <c r="D119">
        <v>16</v>
      </c>
      <c r="E119">
        <v>65456</v>
      </c>
      <c r="F119">
        <v>0</v>
      </c>
      <c r="G119">
        <v>0</v>
      </c>
      <c r="H119">
        <v>0</v>
      </c>
    </row>
    <row r="120" spans="1:8" x14ac:dyDescent="0.2">
      <c r="A120">
        <v>7</v>
      </c>
      <c r="B120">
        <v>6</v>
      </c>
      <c r="C120" t="s">
        <v>283</v>
      </c>
      <c r="D120">
        <v>16</v>
      </c>
      <c r="E120">
        <v>65457</v>
      </c>
      <c r="F120">
        <v>0</v>
      </c>
      <c r="G120">
        <v>0</v>
      </c>
      <c r="H120">
        <v>0</v>
      </c>
    </row>
    <row r="121" spans="1:8" x14ac:dyDescent="0.2">
      <c r="A121">
        <v>7</v>
      </c>
      <c r="B121">
        <v>7</v>
      </c>
      <c r="C121" t="s">
        <v>284</v>
      </c>
      <c r="D121">
        <v>16</v>
      </c>
      <c r="E121">
        <v>65458</v>
      </c>
      <c r="F121">
        <v>0</v>
      </c>
      <c r="G121">
        <v>0</v>
      </c>
      <c r="H121">
        <v>0</v>
      </c>
    </row>
    <row r="122" spans="1:8" x14ac:dyDescent="0.2">
      <c r="A122">
        <v>7</v>
      </c>
      <c r="B122">
        <v>8</v>
      </c>
      <c r="C122" t="s">
        <v>285</v>
      </c>
      <c r="D122">
        <v>16</v>
      </c>
      <c r="E122">
        <v>65459</v>
      </c>
      <c r="F122">
        <v>0</v>
      </c>
      <c r="G122">
        <v>0</v>
      </c>
      <c r="H122">
        <v>0</v>
      </c>
    </row>
    <row r="123" spans="1:8" x14ac:dyDescent="0.2">
      <c r="A123">
        <v>7</v>
      </c>
      <c r="B123">
        <v>9</v>
      </c>
      <c r="C123" t="s">
        <v>286</v>
      </c>
      <c r="D123">
        <v>16</v>
      </c>
      <c r="E123">
        <v>65460</v>
      </c>
      <c r="F123">
        <v>0</v>
      </c>
      <c r="G123">
        <v>0</v>
      </c>
      <c r="H123">
        <v>0</v>
      </c>
    </row>
    <row r="124" spans="1:8" x14ac:dyDescent="0.2">
      <c r="A124">
        <v>7</v>
      </c>
      <c r="B124">
        <v>10</v>
      </c>
      <c r="C124" t="s">
        <v>382</v>
      </c>
      <c r="D124">
        <v>16</v>
      </c>
      <c r="E124">
        <v>65461</v>
      </c>
      <c r="F124">
        <v>0</v>
      </c>
      <c r="G124">
        <v>0</v>
      </c>
      <c r="H124">
        <v>0</v>
      </c>
    </row>
    <row r="125" spans="1:8" x14ac:dyDescent="0.2">
      <c r="A125">
        <v>7</v>
      </c>
      <c r="B125">
        <v>11</v>
      </c>
      <c r="C125" t="s">
        <v>514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>
        <v>7</v>
      </c>
      <c r="B126">
        <v>12</v>
      </c>
      <c r="C126" t="s">
        <v>515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7</v>
      </c>
      <c r="B127">
        <v>13</v>
      </c>
      <c r="C127" t="s">
        <v>516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>
        <v>7</v>
      </c>
      <c r="B128">
        <v>14</v>
      </c>
      <c r="C128" t="s">
        <v>517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>
        <v>7</v>
      </c>
      <c r="B129">
        <v>15</v>
      </c>
      <c r="C129" t="s">
        <v>518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>
        <v>7</v>
      </c>
      <c r="B130">
        <v>16</v>
      </c>
      <c r="C130" t="s">
        <v>519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>
        <v>8</v>
      </c>
      <c r="B131">
        <v>1</v>
      </c>
      <c r="C131" t="s">
        <v>288</v>
      </c>
      <c r="D131">
        <v>9</v>
      </c>
      <c r="E131">
        <v>504</v>
      </c>
      <c r="F131">
        <v>2247</v>
      </c>
      <c r="G131">
        <v>3365</v>
      </c>
      <c r="H131">
        <v>866</v>
      </c>
    </row>
    <row r="132" spans="1:8" x14ac:dyDescent="0.2">
      <c r="A132">
        <v>8</v>
      </c>
      <c r="B132">
        <v>2</v>
      </c>
      <c r="C132" t="s">
        <v>289</v>
      </c>
      <c r="D132">
        <v>15</v>
      </c>
      <c r="E132">
        <v>32704</v>
      </c>
      <c r="F132">
        <v>26</v>
      </c>
      <c r="G132">
        <v>13</v>
      </c>
      <c r="H132">
        <v>0</v>
      </c>
    </row>
    <row r="133" spans="1:8" x14ac:dyDescent="0.2">
      <c r="A133">
        <v>8</v>
      </c>
      <c r="B133">
        <v>3</v>
      </c>
      <c r="C133" t="s">
        <v>290</v>
      </c>
      <c r="D133">
        <v>16</v>
      </c>
      <c r="E133">
        <v>65462</v>
      </c>
      <c r="F133">
        <v>0</v>
      </c>
      <c r="G133">
        <v>0</v>
      </c>
      <c r="H133">
        <v>0</v>
      </c>
    </row>
    <row r="134" spans="1:8" x14ac:dyDescent="0.2">
      <c r="A134">
        <v>8</v>
      </c>
      <c r="B134">
        <v>4</v>
      </c>
      <c r="C134" t="s">
        <v>291</v>
      </c>
      <c r="D134">
        <v>16</v>
      </c>
      <c r="E134">
        <v>65463</v>
      </c>
      <c r="F134">
        <v>0</v>
      </c>
      <c r="G134">
        <v>0</v>
      </c>
      <c r="H134">
        <v>0</v>
      </c>
    </row>
    <row r="135" spans="1:8" x14ac:dyDescent="0.2">
      <c r="A135">
        <v>8</v>
      </c>
      <c r="B135">
        <v>5</v>
      </c>
      <c r="C135" t="s">
        <v>292</v>
      </c>
      <c r="D135">
        <v>16</v>
      </c>
      <c r="E135">
        <v>65464</v>
      </c>
      <c r="F135">
        <v>0</v>
      </c>
      <c r="G135">
        <v>0</v>
      </c>
      <c r="H135">
        <v>0</v>
      </c>
    </row>
    <row r="136" spans="1:8" x14ac:dyDescent="0.2">
      <c r="A136">
        <v>8</v>
      </c>
      <c r="B136">
        <v>6</v>
      </c>
      <c r="C136" t="s">
        <v>293</v>
      </c>
      <c r="D136">
        <v>16</v>
      </c>
      <c r="E136">
        <v>65465</v>
      </c>
      <c r="F136">
        <v>0</v>
      </c>
      <c r="G136">
        <v>0</v>
      </c>
      <c r="H136">
        <v>0</v>
      </c>
    </row>
    <row r="137" spans="1:8" x14ac:dyDescent="0.2">
      <c r="A137">
        <v>8</v>
      </c>
      <c r="B137">
        <v>7</v>
      </c>
      <c r="C137" t="s">
        <v>294</v>
      </c>
      <c r="D137">
        <v>16</v>
      </c>
      <c r="E137">
        <v>65466</v>
      </c>
      <c r="F137">
        <v>0</v>
      </c>
      <c r="G137">
        <v>0</v>
      </c>
      <c r="H137">
        <v>0</v>
      </c>
    </row>
    <row r="138" spans="1:8" x14ac:dyDescent="0.2">
      <c r="A138">
        <v>8</v>
      </c>
      <c r="B138">
        <v>8</v>
      </c>
      <c r="C138" t="s">
        <v>295</v>
      </c>
      <c r="D138">
        <v>16</v>
      </c>
      <c r="E138">
        <v>65467</v>
      </c>
      <c r="F138">
        <v>0</v>
      </c>
      <c r="G138">
        <v>0</v>
      </c>
      <c r="H138">
        <v>0</v>
      </c>
    </row>
    <row r="139" spans="1:8" x14ac:dyDescent="0.2">
      <c r="A139">
        <v>8</v>
      </c>
      <c r="B139">
        <v>9</v>
      </c>
      <c r="C139" t="s">
        <v>296</v>
      </c>
      <c r="D139">
        <v>16</v>
      </c>
      <c r="E139">
        <v>65468</v>
      </c>
      <c r="F139">
        <v>0</v>
      </c>
      <c r="G139">
        <v>0</v>
      </c>
      <c r="H139">
        <v>0</v>
      </c>
    </row>
    <row r="140" spans="1:8" x14ac:dyDescent="0.2">
      <c r="A140">
        <v>8</v>
      </c>
      <c r="B140">
        <v>10</v>
      </c>
      <c r="C140" t="s">
        <v>383</v>
      </c>
      <c r="D140">
        <v>16</v>
      </c>
      <c r="E140">
        <v>65469</v>
      </c>
      <c r="F140">
        <v>0</v>
      </c>
      <c r="G140">
        <v>0</v>
      </c>
      <c r="H140">
        <v>0</v>
      </c>
    </row>
    <row r="141" spans="1:8" x14ac:dyDescent="0.2">
      <c r="A141">
        <v>8</v>
      </c>
      <c r="B141">
        <v>11</v>
      </c>
      <c r="C141" t="s">
        <v>520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>
        <v>8</v>
      </c>
      <c r="B142">
        <v>12</v>
      </c>
      <c r="C142" t="s">
        <v>521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>
        <v>8</v>
      </c>
      <c r="B143">
        <v>13</v>
      </c>
      <c r="C143" t="s">
        <v>522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>
        <v>8</v>
      </c>
      <c r="B144">
        <v>14</v>
      </c>
      <c r="C144" t="s">
        <v>523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>
        <v>8</v>
      </c>
      <c r="B145">
        <v>15</v>
      </c>
      <c r="C145" t="s">
        <v>524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>
        <v>8</v>
      </c>
      <c r="B146">
        <v>16</v>
      </c>
      <c r="C146" t="s">
        <v>525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>
        <v>9</v>
      </c>
      <c r="B147">
        <v>1</v>
      </c>
      <c r="C147" t="s">
        <v>298</v>
      </c>
      <c r="D147">
        <v>9</v>
      </c>
      <c r="E147">
        <v>505</v>
      </c>
      <c r="F147">
        <v>1755</v>
      </c>
      <c r="G147">
        <v>2719</v>
      </c>
      <c r="H147">
        <v>773</v>
      </c>
    </row>
    <row r="148" spans="1:8" x14ac:dyDescent="0.2">
      <c r="A148">
        <v>9</v>
      </c>
      <c r="B148">
        <v>2</v>
      </c>
      <c r="C148" t="s">
        <v>299</v>
      </c>
      <c r="D148">
        <v>16</v>
      </c>
      <c r="E148">
        <v>65470</v>
      </c>
      <c r="F148">
        <v>17</v>
      </c>
      <c r="G148">
        <v>9</v>
      </c>
      <c r="H148">
        <v>0</v>
      </c>
    </row>
    <row r="149" spans="1:8" x14ac:dyDescent="0.2">
      <c r="A149">
        <v>9</v>
      </c>
      <c r="B149">
        <v>3</v>
      </c>
      <c r="C149" t="s">
        <v>300</v>
      </c>
      <c r="D149">
        <v>16</v>
      </c>
      <c r="E149">
        <v>65471</v>
      </c>
      <c r="F149">
        <v>0</v>
      </c>
      <c r="G149">
        <v>0</v>
      </c>
      <c r="H149">
        <v>0</v>
      </c>
    </row>
    <row r="150" spans="1:8" x14ac:dyDescent="0.2">
      <c r="A150">
        <v>9</v>
      </c>
      <c r="B150">
        <v>4</v>
      </c>
      <c r="C150" t="s">
        <v>301</v>
      </c>
      <c r="D150">
        <v>16</v>
      </c>
      <c r="E150">
        <v>65472</v>
      </c>
      <c r="F150">
        <v>0</v>
      </c>
      <c r="G150">
        <v>0</v>
      </c>
      <c r="H150">
        <v>0</v>
      </c>
    </row>
    <row r="151" spans="1:8" x14ac:dyDescent="0.2">
      <c r="A151">
        <v>9</v>
      </c>
      <c r="B151">
        <v>5</v>
      </c>
      <c r="C151" t="s">
        <v>302</v>
      </c>
      <c r="D151">
        <v>16</v>
      </c>
      <c r="E151">
        <v>65473</v>
      </c>
      <c r="F151">
        <v>0</v>
      </c>
      <c r="G151">
        <v>0</v>
      </c>
      <c r="H151">
        <v>0</v>
      </c>
    </row>
    <row r="152" spans="1:8" x14ac:dyDescent="0.2">
      <c r="A152">
        <v>9</v>
      </c>
      <c r="B152">
        <v>6</v>
      </c>
      <c r="C152" t="s">
        <v>303</v>
      </c>
      <c r="D152">
        <v>16</v>
      </c>
      <c r="E152">
        <v>65474</v>
      </c>
      <c r="F152">
        <v>0</v>
      </c>
      <c r="G152">
        <v>0</v>
      </c>
      <c r="H152">
        <v>0</v>
      </c>
    </row>
    <row r="153" spans="1:8" x14ac:dyDescent="0.2">
      <c r="A153">
        <v>9</v>
      </c>
      <c r="B153">
        <v>7</v>
      </c>
      <c r="C153" t="s">
        <v>304</v>
      </c>
      <c r="D153">
        <v>16</v>
      </c>
      <c r="E153">
        <v>65475</v>
      </c>
      <c r="F153">
        <v>0</v>
      </c>
      <c r="G153">
        <v>0</v>
      </c>
      <c r="H153">
        <v>0</v>
      </c>
    </row>
    <row r="154" spans="1:8" x14ac:dyDescent="0.2">
      <c r="A154">
        <v>9</v>
      </c>
      <c r="B154">
        <v>8</v>
      </c>
      <c r="C154" t="s">
        <v>305</v>
      </c>
      <c r="D154">
        <v>16</v>
      </c>
      <c r="E154">
        <v>65476</v>
      </c>
      <c r="F154">
        <v>0</v>
      </c>
      <c r="G154">
        <v>0</v>
      </c>
      <c r="H154">
        <v>0</v>
      </c>
    </row>
    <row r="155" spans="1:8" x14ac:dyDescent="0.2">
      <c r="A155">
        <v>9</v>
      </c>
      <c r="B155">
        <v>9</v>
      </c>
      <c r="C155" t="s">
        <v>306</v>
      </c>
      <c r="D155">
        <v>16</v>
      </c>
      <c r="E155">
        <v>65477</v>
      </c>
      <c r="F155">
        <v>0</v>
      </c>
      <c r="G155">
        <v>0</v>
      </c>
      <c r="H155">
        <v>0</v>
      </c>
    </row>
    <row r="156" spans="1:8" x14ac:dyDescent="0.2">
      <c r="A156">
        <v>9</v>
      </c>
      <c r="B156">
        <v>10</v>
      </c>
      <c r="C156" t="s">
        <v>384</v>
      </c>
      <c r="D156">
        <v>16</v>
      </c>
      <c r="E156">
        <v>65478</v>
      </c>
      <c r="F156">
        <v>0</v>
      </c>
      <c r="G156">
        <v>0</v>
      </c>
      <c r="H156">
        <v>0</v>
      </c>
    </row>
    <row r="157" spans="1:8" x14ac:dyDescent="0.2">
      <c r="A157">
        <v>9</v>
      </c>
      <c r="B157">
        <v>11</v>
      </c>
      <c r="C157" t="s">
        <v>526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>
        <v>9</v>
      </c>
      <c r="B158">
        <v>12</v>
      </c>
      <c r="C158" t="s">
        <v>527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>
        <v>9</v>
      </c>
      <c r="B159">
        <v>13</v>
      </c>
      <c r="C159" t="s">
        <v>528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>
        <v>9</v>
      </c>
      <c r="B160">
        <v>14</v>
      </c>
      <c r="C160" t="s">
        <v>529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>
        <v>9</v>
      </c>
      <c r="B161">
        <v>15</v>
      </c>
      <c r="C161" t="s">
        <v>530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9</v>
      </c>
      <c r="B162">
        <v>16</v>
      </c>
      <c r="C162" t="s">
        <v>531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>
        <v>10</v>
      </c>
      <c r="B163">
        <v>1</v>
      </c>
      <c r="C163" t="s">
        <v>308</v>
      </c>
      <c r="D163">
        <v>9</v>
      </c>
      <c r="E163">
        <v>506</v>
      </c>
      <c r="F163">
        <v>1282</v>
      </c>
      <c r="G163">
        <v>2138</v>
      </c>
      <c r="H163">
        <v>708</v>
      </c>
    </row>
    <row r="164" spans="1:8" x14ac:dyDescent="0.2">
      <c r="A164">
        <v>10</v>
      </c>
      <c r="B164">
        <v>2</v>
      </c>
      <c r="C164" t="s">
        <v>309</v>
      </c>
      <c r="D164">
        <v>16</v>
      </c>
      <c r="E164">
        <v>65479</v>
      </c>
      <c r="F164">
        <v>7</v>
      </c>
      <c r="G164">
        <v>9</v>
      </c>
      <c r="H164">
        <v>0</v>
      </c>
    </row>
    <row r="165" spans="1:8" x14ac:dyDescent="0.2">
      <c r="A165">
        <v>10</v>
      </c>
      <c r="B165">
        <v>3</v>
      </c>
      <c r="C165" t="s">
        <v>310</v>
      </c>
      <c r="D165">
        <v>16</v>
      </c>
      <c r="E165">
        <v>65480</v>
      </c>
      <c r="F165">
        <v>0</v>
      </c>
      <c r="G165">
        <v>0</v>
      </c>
      <c r="H165">
        <v>0</v>
      </c>
    </row>
    <row r="166" spans="1:8" x14ac:dyDescent="0.2">
      <c r="A166">
        <v>10</v>
      </c>
      <c r="B166">
        <v>4</v>
      </c>
      <c r="C166" t="s">
        <v>311</v>
      </c>
      <c r="D166">
        <v>16</v>
      </c>
      <c r="E166">
        <v>65481</v>
      </c>
      <c r="F166">
        <v>0</v>
      </c>
      <c r="G166">
        <v>0</v>
      </c>
      <c r="H166">
        <v>0</v>
      </c>
    </row>
    <row r="167" spans="1:8" x14ac:dyDescent="0.2">
      <c r="A167">
        <v>10</v>
      </c>
      <c r="B167">
        <v>5</v>
      </c>
      <c r="C167" t="s">
        <v>312</v>
      </c>
      <c r="D167">
        <v>16</v>
      </c>
      <c r="E167">
        <v>65482</v>
      </c>
      <c r="F167">
        <v>0</v>
      </c>
      <c r="G167">
        <v>0</v>
      </c>
      <c r="H167">
        <v>0</v>
      </c>
    </row>
    <row r="168" spans="1:8" x14ac:dyDescent="0.2">
      <c r="A168">
        <v>10</v>
      </c>
      <c r="B168">
        <v>6</v>
      </c>
      <c r="C168" t="s">
        <v>313</v>
      </c>
      <c r="D168">
        <v>16</v>
      </c>
      <c r="E168">
        <v>65483</v>
      </c>
      <c r="F168">
        <v>0</v>
      </c>
      <c r="G168">
        <v>0</v>
      </c>
      <c r="H168">
        <v>0</v>
      </c>
    </row>
    <row r="169" spans="1:8" x14ac:dyDescent="0.2">
      <c r="A169">
        <v>10</v>
      </c>
      <c r="B169">
        <v>7</v>
      </c>
      <c r="C169" t="s">
        <v>314</v>
      </c>
      <c r="D169">
        <v>16</v>
      </c>
      <c r="E169">
        <v>65484</v>
      </c>
      <c r="F169">
        <v>0</v>
      </c>
      <c r="G169">
        <v>0</v>
      </c>
      <c r="H169">
        <v>0</v>
      </c>
    </row>
    <row r="170" spans="1:8" x14ac:dyDescent="0.2">
      <c r="A170">
        <v>10</v>
      </c>
      <c r="B170">
        <v>8</v>
      </c>
      <c r="C170" t="s">
        <v>315</v>
      </c>
      <c r="D170">
        <v>16</v>
      </c>
      <c r="E170">
        <v>65485</v>
      </c>
      <c r="F170">
        <v>0</v>
      </c>
      <c r="G170">
        <v>0</v>
      </c>
      <c r="H170">
        <v>0</v>
      </c>
    </row>
    <row r="171" spans="1:8" x14ac:dyDescent="0.2">
      <c r="A171">
        <v>10</v>
      </c>
      <c r="B171">
        <v>9</v>
      </c>
      <c r="C171" t="s">
        <v>316</v>
      </c>
      <c r="D171">
        <v>16</v>
      </c>
      <c r="E171">
        <v>65486</v>
      </c>
      <c r="F171">
        <v>0</v>
      </c>
      <c r="G171">
        <v>0</v>
      </c>
      <c r="H171">
        <v>0</v>
      </c>
    </row>
    <row r="172" spans="1:8" x14ac:dyDescent="0.2">
      <c r="A172">
        <v>10</v>
      </c>
      <c r="B172">
        <v>10</v>
      </c>
      <c r="C172" t="s">
        <v>385</v>
      </c>
      <c r="D172">
        <v>16</v>
      </c>
      <c r="E172">
        <v>65487</v>
      </c>
      <c r="F172">
        <v>0</v>
      </c>
      <c r="G172">
        <v>0</v>
      </c>
      <c r="H172">
        <v>0</v>
      </c>
    </row>
    <row r="173" spans="1:8" x14ac:dyDescent="0.2">
      <c r="A173">
        <v>10</v>
      </c>
      <c r="B173">
        <v>11</v>
      </c>
      <c r="C173" t="s">
        <v>532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>
        <v>10</v>
      </c>
      <c r="B174">
        <v>12</v>
      </c>
      <c r="C174" t="s">
        <v>533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>
        <v>10</v>
      </c>
      <c r="B175">
        <v>13</v>
      </c>
      <c r="C175" t="s">
        <v>534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10</v>
      </c>
      <c r="B176">
        <v>14</v>
      </c>
      <c r="C176" t="s">
        <v>535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>
        <v>10</v>
      </c>
      <c r="B177">
        <v>15</v>
      </c>
      <c r="C177" t="s">
        <v>536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>
        <v>10</v>
      </c>
      <c r="B178">
        <v>16</v>
      </c>
      <c r="C178" t="s">
        <v>537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>
        <v>11</v>
      </c>
      <c r="B179">
        <v>1</v>
      </c>
      <c r="C179" t="s">
        <v>318</v>
      </c>
      <c r="D179">
        <v>10</v>
      </c>
      <c r="E179">
        <v>1017</v>
      </c>
      <c r="F179">
        <v>986</v>
      </c>
      <c r="G179">
        <v>1614</v>
      </c>
      <c r="H179">
        <v>662</v>
      </c>
    </row>
    <row r="180" spans="1:8" x14ac:dyDescent="0.2">
      <c r="A180">
        <v>11</v>
      </c>
      <c r="B180">
        <v>2</v>
      </c>
      <c r="C180" t="s">
        <v>319</v>
      </c>
      <c r="D180">
        <v>16</v>
      </c>
      <c r="E180">
        <v>65488</v>
      </c>
      <c r="F180">
        <v>4</v>
      </c>
      <c r="G180">
        <v>3</v>
      </c>
      <c r="H180">
        <v>0</v>
      </c>
    </row>
    <row r="181" spans="1:8" x14ac:dyDescent="0.2">
      <c r="A181">
        <v>11</v>
      </c>
      <c r="B181">
        <v>3</v>
      </c>
      <c r="C181" t="s">
        <v>320</v>
      </c>
      <c r="D181">
        <v>16</v>
      </c>
      <c r="E181">
        <v>65489</v>
      </c>
      <c r="F181">
        <v>0</v>
      </c>
      <c r="G181">
        <v>0</v>
      </c>
      <c r="H181">
        <v>0</v>
      </c>
    </row>
    <row r="182" spans="1:8" x14ac:dyDescent="0.2">
      <c r="A182">
        <v>11</v>
      </c>
      <c r="B182">
        <v>4</v>
      </c>
      <c r="C182" t="s">
        <v>321</v>
      </c>
      <c r="D182">
        <v>16</v>
      </c>
      <c r="E182">
        <v>65490</v>
      </c>
      <c r="F182">
        <v>0</v>
      </c>
      <c r="G182">
        <v>0</v>
      </c>
      <c r="H182">
        <v>0</v>
      </c>
    </row>
    <row r="183" spans="1:8" x14ac:dyDescent="0.2">
      <c r="A183">
        <v>11</v>
      </c>
      <c r="B183">
        <v>5</v>
      </c>
      <c r="C183" t="s">
        <v>322</v>
      </c>
      <c r="D183">
        <v>16</v>
      </c>
      <c r="E183">
        <v>65491</v>
      </c>
      <c r="F183">
        <v>0</v>
      </c>
      <c r="G183">
        <v>0</v>
      </c>
      <c r="H183">
        <v>0</v>
      </c>
    </row>
    <row r="184" spans="1:8" x14ac:dyDescent="0.2">
      <c r="A184">
        <v>11</v>
      </c>
      <c r="B184">
        <v>6</v>
      </c>
      <c r="C184" t="s">
        <v>323</v>
      </c>
      <c r="D184">
        <v>16</v>
      </c>
      <c r="E184">
        <v>65492</v>
      </c>
      <c r="F184">
        <v>0</v>
      </c>
      <c r="G184">
        <v>0</v>
      </c>
      <c r="H184">
        <v>0</v>
      </c>
    </row>
    <row r="185" spans="1:8" x14ac:dyDescent="0.2">
      <c r="A185">
        <v>11</v>
      </c>
      <c r="B185">
        <v>7</v>
      </c>
      <c r="C185" t="s">
        <v>324</v>
      </c>
      <c r="D185">
        <v>16</v>
      </c>
      <c r="E185">
        <v>65493</v>
      </c>
      <c r="F185">
        <v>0</v>
      </c>
      <c r="G185">
        <v>0</v>
      </c>
      <c r="H185">
        <v>0</v>
      </c>
    </row>
    <row r="186" spans="1:8" x14ac:dyDescent="0.2">
      <c r="A186">
        <v>11</v>
      </c>
      <c r="B186">
        <v>8</v>
      </c>
      <c r="C186" t="s">
        <v>325</v>
      </c>
      <c r="D186">
        <v>16</v>
      </c>
      <c r="E186">
        <v>65494</v>
      </c>
      <c r="F186">
        <v>0</v>
      </c>
      <c r="G186">
        <v>0</v>
      </c>
      <c r="H186">
        <v>0</v>
      </c>
    </row>
    <row r="187" spans="1:8" x14ac:dyDescent="0.2">
      <c r="A187">
        <v>11</v>
      </c>
      <c r="B187">
        <v>9</v>
      </c>
      <c r="C187" t="s">
        <v>326</v>
      </c>
      <c r="D187">
        <v>16</v>
      </c>
      <c r="E187">
        <v>65495</v>
      </c>
      <c r="F187">
        <v>0</v>
      </c>
      <c r="G187">
        <v>0</v>
      </c>
      <c r="H187">
        <v>0</v>
      </c>
    </row>
    <row r="188" spans="1:8" x14ac:dyDescent="0.2">
      <c r="A188">
        <v>11</v>
      </c>
      <c r="B188">
        <v>10</v>
      </c>
      <c r="C188" t="s">
        <v>386</v>
      </c>
      <c r="D188">
        <v>16</v>
      </c>
      <c r="E188">
        <v>65496</v>
      </c>
      <c r="F188">
        <v>0</v>
      </c>
      <c r="G188">
        <v>0</v>
      </c>
      <c r="H188">
        <v>0</v>
      </c>
    </row>
    <row r="189" spans="1:8" x14ac:dyDescent="0.2">
      <c r="A189">
        <v>11</v>
      </c>
      <c r="B189">
        <v>11</v>
      </c>
      <c r="C189" t="s">
        <v>538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11</v>
      </c>
      <c r="B190">
        <v>12</v>
      </c>
      <c r="C190" t="s">
        <v>539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>
        <v>11</v>
      </c>
      <c r="B191">
        <v>13</v>
      </c>
      <c r="C191" t="s">
        <v>540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>
        <v>11</v>
      </c>
      <c r="B192">
        <v>14</v>
      </c>
      <c r="C192" t="s">
        <v>541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>
        <v>11</v>
      </c>
      <c r="B193">
        <v>15</v>
      </c>
      <c r="C193" t="s">
        <v>542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>
        <v>11</v>
      </c>
      <c r="B194">
        <v>16</v>
      </c>
      <c r="C194" t="s">
        <v>543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>
        <v>12</v>
      </c>
      <c r="B195">
        <v>1</v>
      </c>
      <c r="C195" t="s">
        <v>328</v>
      </c>
      <c r="D195">
        <v>10</v>
      </c>
      <c r="E195">
        <v>1018</v>
      </c>
      <c r="F195">
        <v>828</v>
      </c>
      <c r="G195">
        <v>1463</v>
      </c>
      <c r="H195">
        <v>669</v>
      </c>
    </row>
    <row r="196" spans="1:8" x14ac:dyDescent="0.2">
      <c r="A196">
        <v>12</v>
      </c>
      <c r="B196">
        <v>2</v>
      </c>
      <c r="C196" t="s">
        <v>329</v>
      </c>
      <c r="D196">
        <v>16</v>
      </c>
      <c r="E196">
        <v>65497</v>
      </c>
      <c r="F196">
        <v>3</v>
      </c>
      <c r="G196">
        <v>3</v>
      </c>
      <c r="H196">
        <v>0</v>
      </c>
    </row>
    <row r="197" spans="1:8" x14ac:dyDescent="0.2">
      <c r="A197">
        <v>12</v>
      </c>
      <c r="B197">
        <v>3</v>
      </c>
      <c r="C197" t="s">
        <v>330</v>
      </c>
      <c r="D197">
        <v>16</v>
      </c>
      <c r="E197">
        <v>65498</v>
      </c>
      <c r="F197">
        <v>0</v>
      </c>
      <c r="G197">
        <v>0</v>
      </c>
      <c r="H197">
        <v>0</v>
      </c>
    </row>
    <row r="198" spans="1:8" x14ac:dyDescent="0.2">
      <c r="A198">
        <v>12</v>
      </c>
      <c r="B198">
        <v>4</v>
      </c>
      <c r="C198" t="s">
        <v>331</v>
      </c>
      <c r="D198">
        <v>16</v>
      </c>
      <c r="E198">
        <v>65499</v>
      </c>
      <c r="F198">
        <v>0</v>
      </c>
      <c r="G198">
        <v>0</v>
      </c>
      <c r="H198">
        <v>0</v>
      </c>
    </row>
    <row r="199" spans="1:8" x14ac:dyDescent="0.2">
      <c r="A199">
        <v>12</v>
      </c>
      <c r="B199">
        <v>5</v>
      </c>
      <c r="C199" t="s">
        <v>332</v>
      </c>
      <c r="D199">
        <v>16</v>
      </c>
      <c r="E199">
        <v>65500</v>
      </c>
      <c r="F199">
        <v>0</v>
      </c>
      <c r="G199">
        <v>0</v>
      </c>
      <c r="H199">
        <v>0</v>
      </c>
    </row>
    <row r="200" spans="1:8" x14ac:dyDescent="0.2">
      <c r="A200">
        <v>12</v>
      </c>
      <c r="B200">
        <v>6</v>
      </c>
      <c r="C200" t="s">
        <v>333</v>
      </c>
      <c r="D200">
        <v>16</v>
      </c>
      <c r="E200">
        <v>65501</v>
      </c>
      <c r="F200">
        <v>0</v>
      </c>
      <c r="G200">
        <v>0</v>
      </c>
      <c r="H200">
        <v>0</v>
      </c>
    </row>
    <row r="201" spans="1:8" x14ac:dyDescent="0.2">
      <c r="A201">
        <v>12</v>
      </c>
      <c r="B201">
        <v>7</v>
      </c>
      <c r="C201" t="s">
        <v>334</v>
      </c>
      <c r="D201">
        <v>16</v>
      </c>
      <c r="E201">
        <v>65502</v>
      </c>
      <c r="F201">
        <v>0</v>
      </c>
      <c r="G201">
        <v>0</v>
      </c>
      <c r="H201">
        <v>0</v>
      </c>
    </row>
    <row r="202" spans="1:8" x14ac:dyDescent="0.2">
      <c r="A202">
        <v>12</v>
      </c>
      <c r="B202">
        <v>8</v>
      </c>
      <c r="C202" t="s">
        <v>335</v>
      </c>
      <c r="D202">
        <v>16</v>
      </c>
      <c r="E202">
        <v>65503</v>
      </c>
      <c r="F202">
        <v>0</v>
      </c>
      <c r="G202">
        <v>0</v>
      </c>
      <c r="H202">
        <v>0</v>
      </c>
    </row>
    <row r="203" spans="1:8" x14ac:dyDescent="0.2">
      <c r="A203">
        <v>12</v>
      </c>
      <c r="B203">
        <v>9</v>
      </c>
      <c r="C203" t="s">
        <v>336</v>
      </c>
      <c r="D203">
        <v>16</v>
      </c>
      <c r="E203">
        <v>65504</v>
      </c>
      <c r="F203">
        <v>0</v>
      </c>
      <c r="G203">
        <v>0</v>
      </c>
      <c r="H203">
        <v>0</v>
      </c>
    </row>
    <row r="204" spans="1:8" x14ac:dyDescent="0.2">
      <c r="A204">
        <v>12</v>
      </c>
      <c r="B204">
        <v>10</v>
      </c>
      <c r="C204" t="s">
        <v>387</v>
      </c>
      <c r="D204">
        <v>16</v>
      </c>
      <c r="E204">
        <v>65505</v>
      </c>
      <c r="F204">
        <v>0</v>
      </c>
      <c r="G204">
        <v>0</v>
      </c>
      <c r="H204">
        <v>0</v>
      </c>
    </row>
    <row r="205" spans="1:8" x14ac:dyDescent="0.2">
      <c r="A205">
        <v>12</v>
      </c>
      <c r="B205">
        <v>11</v>
      </c>
      <c r="C205" t="s">
        <v>544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>
        <v>12</v>
      </c>
      <c r="B206">
        <v>12</v>
      </c>
      <c r="C206" t="s">
        <v>545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>
        <v>12</v>
      </c>
      <c r="B207">
        <v>13</v>
      </c>
      <c r="C207" t="s">
        <v>546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>
        <v>12</v>
      </c>
      <c r="B208">
        <v>14</v>
      </c>
      <c r="C208" t="s">
        <v>547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>
        <v>12</v>
      </c>
      <c r="B209">
        <v>15</v>
      </c>
      <c r="C209" t="s">
        <v>548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>
        <v>12</v>
      </c>
      <c r="B210">
        <v>16</v>
      </c>
      <c r="C210" t="s">
        <v>549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13</v>
      </c>
      <c r="B211">
        <v>1</v>
      </c>
      <c r="C211" t="s">
        <v>338</v>
      </c>
      <c r="D211">
        <v>11</v>
      </c>
      <c r="E211">
        <v>2040</v>
      </c>
      <c r="F211">
        <v>689</v>
      </c>
      <c r="G211">
        <v>1128</v>
      </c>
      <c r="H211">
        <v>653</v>
      </c>
    </row>
    <row r="212" spans="1:8" x14ac:dyDescent="0.2">
      <c r="A212">
        <v>13</v>
      </c>
      <c r="B212">
        <v>2</v>
      </c>
      <c r="C212" t="s">
        <v>339</v>
      </c>
      <c r="D212">
        <v>16</v>
      </c>
      <c r="E212">
        <v>65506</v>
      </c>
      <c r="F212">
        <v>2</v>
      </c>
      <c r="G212">
        <v>2</v>
      </c>
      <c r="H212">
        <v>0</v>
      </c>
    </row>
    <row r="213" spans="1:8" x14ac:dyDescent="0.2">
      <c r="A213">
        <v>13</v>
      </c>
      <c r="B213">
        <v>3</v>
      </c>
      <c r="C213" t="s">
        <v>340</v>
      </c>
      <c r="D213">
        <v>16</v>
      </c>
      <c r="E213">
        <v>65507</v>
      </c>
      <c r="F213">
        <v>0</v>
      </c>
      <c r="G213">
        <v>0</v>
      </c>
      <c r="H213">
        <v>0</v>
      </c>
    </row>
    <row r="214" spans="1:8" x14ac:dyDescent="0.2">
      <c r="A214">
        <v>13</v>
      </c>
      <c r="B214">
        <v>4</v>
      </c>
      <c r="C214" t="s">
        <v>341</v>
      </c>
      <c r="D214">
        <v>16</v>
      </c>
      <c r="E214">
        <v>65508</v>
      </c>
      <c r="F214">
        <v>0</v>
      </c>
      <c r="G214">
        <v>0</v>
      </c>
      <c r="H214">
        <v>0</v>
      </c>
    </row>
    <row r="215" spans="1:8" x14ac:dyDescent="0.2">
      <c r="A215">
        <v>13</v>
      </c>
      <c r="B215">
        <v>5</v>
      </c>
      <c r="C215" t="s">
        <v>342</v>
      </c>
      <c r="D215">
        <v>16</v>
      </c>
      <c r="E215">
        <v>65509</v>
      </c>
      <c r="F215">
        <v>0</v>
      </c>
      <c r="G215">
        <v>0</v>
      </c>
      <c r="H215">
        <v>0</v>
      </c>
    </row>
    <row r="216" spans="1:8" x14ac:dyDescent="0.2">
      <c r="A216">
        <v>13</v>
      </c>
      <c r="B216">
        <v>6</v>
      </c>
      <c r="C216" t="s">
        <v>343</v>
      </c>
      <c r="D216">
        <v>16</v>
      </c>
      <c r="E216">
        <v>65510</v>
      </c>
      <c r="F216">
        <v>0</v>
      </c>
      <c r="G216">
        <v>0</v>
      </c>
      <c r="H216">
        <v>0</v>
      </c>
    </row>
    <row r="217" spans="1:8" x14ac:dyDescent="0.2">
      <c r="A217">
        <v>13</v>
      </c>
      <c r="B217">
        <v>7</v>
      </c>
      <c r="C217" t="s">
        <v>344</v>
      </c>
      <c r="D217">
        <v>16</v>
      </c>
      <c r="E217">
        <v>65511</v>
      </c>
      <c r="F217">
        <v>0</v>
      </c>
      <c r="G217">
        <v>0</v>
      </c>
      <c r="H217">
        <v>0</v>
      </c>
    </row>
    <row r="218" spans="1:8" x14ac:dyDescent="0.2">
      <c r="A218">
        <v>13</v>
      </c>
      <c r="B218">
        <v>8</v>
      </c>
      <c r="C218" t="s">
        <v>345</v>
      </c>
      <c r="D218">
        <v>16</v>
      </c>
      <c r="E218">
        <v>65512</v>
      </c>
      <c r="F218">
        <v>0</v>
      </c>
      <c r="G218">
        <v>0</v>
      </c>
      <c r="H218">
        <v>0</v>
      </c>
    </row>
    <row r="219" spans="1:8" x14ac:dyDescent="0.2">
      <c r="A219">
        <v>13</v>
      </c>
      <c r="B219">
        <v>9</v>
      </c>
      <c r="C219" t="s">
        <v>346</v>
      </c>
      <c r="D219">
        <v>16</v>
      </c>
      <c r="E219">
        <v>65513</v>
      </c>
      <c r="F219">
        <v>0</v>
      </c>
      <c r="G219">
        <v>0</v>
      </c>
      <c r="H219">
        <v>0</v>
      </c>
    </row>
    <row r="220" spans="1:8" x14ac:dyDescent="0.2">
      <c r="A220">
        <v>13</v>
      </c>
      <c r="B220">
        <v>10</v>
      </c>
      <c r="C220" t="s">
        <v>388</v>
      </c>
      <c r="D220">
        <v>16</v>
      </c>
      <c r="E220">
        <v>65514</v>
      </c>
      <c r="F220">
        <v>0</v>
      </c>
      <c r="G220">
        <v>0</v>
      </c>
      <c r="H220">
        <v>0</v>
      </c>
    </row>
    <row r="221" spans="1:8" x14ac:dyDescent="0.2">
      <c r="A221">
        <v>13</v>
      </c>
      <c r="B221">
        <v>11</v>
      </c>
      <c r="C221" t="s">
        <v>550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>
        <v>13</v>
      </c>
      <c r="B222">
        <v>12</v>
      </c>
      <c r="C222" t="s">
        <v>551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>
        <v>13</v>
      </c>
      <c r="B223">
        <v>13</v>
      </c>
      <c r="C223" t="s">
        <v>552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>
        <v>13</v>
      </c>
      <c r="B224">
        <v>14</v>
      </c>
      <c r="C224" t="s">
        <v>553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13</v>
      </c>
      <c r="B225">
        <v>15</v>
      </c>
      <c r="C225" t="s">
        <v>554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>
        <v>13</v>
      </c>
      <c r="B226">
        <v>16</v>
      </c>
      <c r="C226" t="s">
        <v>555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>
        <v>14</v>
      </c>
      <c r="B227">
        <v>1</v>
      </c>
      <c r="C227" t="s">
        <v>348</v>
      </c>
      <c r="D227">
        <v>16</v>
      </c>
      <c r="E227">
        <v>65515</v>
      </c>
      <c r="F227">
        <v>557</v>
      </c>
      <c r="G227">
        <v>891</v>
      </c>
      <c r="H227">
        <v>566</v>
      </c>
    </row>
    <row r="228" spans="1:8" x14ac:dyDescent="0.2">
      <c r="A228">
        <v>14</v>
      </c>
      <c r="B228">
        <v>2</v>
      </c>
      <c r="C228" t="s">
        <v>349</v>
      </c>
      <c r="D228">
        <v>16</v>
      </c>
      <c r="E228">
        <v>65516</v>
      </c>
      <c r="F228">
        <v>1</v>
      </c>
      <c r="G228">
        <v>1</v>
      </c>
      <c r="H228">
        <v>0</v>
      </c>
    </row>
    <row r="229" spans="1:8" x14ac:dyDescent="0.2">
      <c r="A229">
        <v>14</v>
      </c>
      <c r="B229">
        <v>3</v>
      </c>
      <c r="C229" t="s">
        <v>350</v>
      </c>
      <c r="D229">
        <v>16</v>
      </c>
      <c r="E229">
        <v>65517</v>
      </c>
      <c r="F229">
        <v>0</v>
      </c>
      <c r="G229">
        <v>0</v>
      </c>
      <c r="H229">
        <v>0</v>
      </c>
    </row>
    <row r="230" spans="1:8" x14ac:dyDescent="0.2">
      <c r="A230">
        <v>14</v>
      </c>
      <c r="B230">
        <v>4</v>
      </c>
      <c r="C230" t="s">
        <v>351</v>
      </c>
      <c r="D230">
        <v>16</v>
      </c>
      <c r="E230">
        <v>65518</v>
      </c>
      <c r="F230">
        <v>0</v>
      </c>
      <c r="G230">
        <v>0</v>
      </c>
      <c r="H230">
        <v>0</v>
      </c>
    </row>
    <row r="231" spans="1:8" x14ac:dyDescent="0.2">
      <c r="A231">
        <v>14</v>
      </c>
      <c r="B231">
        <v>5</v>
      </c>
      <c r="C231" t="s">
        <v>352</v>
      </c>
      <c r="D231">
        <v>16</v>
      </c>
      <c r="E231">
        <v>65519</v>
      </c>
      <c r="F231">
        <v>0</v>
      </c>
      <c r="G231">
        <v>0</v>
      </c>
      <c r="H231">
        <v>0</v>
      </c>
    </row>
    <row r="232" spans="1:8" x14ac:dyDescent="0.2">
      <c r="A232">
        <v>14</v>
      </c>
      <c r="B232">
        <v>6</v>
      </c>
      <c r="C232" t="s">
        <v>353</v>
      </c>
      <c r="D232">
        <v>16</v>
      </c>
      <c r="E232">
        <v>65520</v>
      </c>
      <c r="F232">
        <v>0</v>
      </c>
      <c r="G232">
        <v>0</v>
      </c>
      <c r="H232">
        <v>0</v>
      </c>
    </row>
    <row r="233" spans="1:8" x14ac:dyDescent="0.2">
      <c r="A233">
        <v>14</v>
      </c>
      <c r="B233">
        <v>7</v>
      </c>
      <c r="C233" t="s">
        <v>354</v>
      </c>
      <c r="D233">
        <v>16</v>
      </c>
      <c r="E233">
        <v>65521</v>
      </c>
      <c r="F233">
        <v>0</v>
      </c>
      <c r="G233">
        <v>0</v>
      </c>
      <c r="H233">
        <v>0</v>
      </c>
    </row>
    <row r="234" spans="1:8" x14ac:dyDescent="0.2">
      <c r="A234">
        <v>14</v>
      </c>
      <c r="B234">
        <v>8</v>
      </c>
      <c r="C234" t="s">
        <v>355</v>
      </c>
      <c r="D234">
        <v>16</v>
      </c>
      <c r="E234">
        <v>65522</v>
      </c>
      <c r="F234">
        <v>0</v>
      </c>
      <c r="G234">
        <v>0</v>
      </c>
      <c r="H234">
        <v>0</v>
      </c>
    </row>
    <row r="235" spans="1:8" x14ac:dyDescent="0.2">
      <c r="A235">
        <v>14</v>
      </c>
      <c r="B235">
        <v>9</v>
      </c>
      <c r="C235" t="s">
        <v>356</v>
      </c>
      <c r="D235">
        <v>16</v>
      </c>
      <c r="E235">
        <v>65523</v>
      </c>
      <c r="F235">
        <v>0</v>
      </c>
      <c r="G235">
        <v>0</v>
      </c>
      <c r="H235">
        <v>0</v>
      </c>
    </row>
    <row r="236" spans="1:8" x14ac:dyDescent="0.2">
      <c r="A236">
        <v>14</v>
      </c>
      <c r="B236">
        <v>10</v>
      </c>
      <c r="C236" t="s">
        <v>389</v>
      </c>
      <c r="D236">
        <v>16</v>
      </c>
      <c r="E236">
        <v>65524</v>
      </c>
      <c r="F236">
        <v>0</v>
      </c>
      <c r="G236">
        <v>0</v>
      </c>
      <c r="H236">
        <v>0</v>
      </c>
    </row>
    <row r="237" spans="1:8" x14ac:dyDescent="0.2">
      <c r="A237">
        <v>14</v>
      </c>
      <c r="B237">
        <v>11</v>
      </c>
      <c r="C237" t="s">
        <v>556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>
        <v>14</v>
      </c>
      <c r="B238">
        <v>12</v>
      </c>
      <c r="C238" t="s">
        <v>557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14</v>
      </c>
      <c r="B239">
        <v>13</v>
      </c>
      <c r="C239" t="s">
        <v>558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>
        <v>14</v>
      </c>
      <c r="B240">
        <v>14</v>
      </c>
      <c r="C240" t="s">
        <v>559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>
        <v>14</v>
      </c>
      <c r="B241">
        <v>15</v>
      </c>
      <c r="C241" t="s">
        <v>560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>
        <v>15</v>
      </c>
      <c r="B242">
        <v>0</v>
      </c>
      <c r="C242" t="s">
        <v>358</v>
      </c>
      <c r="D242">
        <v>11</v>
      </c>
      <c r="E242">
        <v>2041</v>
      </c>
      <c r="F242">
        <v>3172</v>
      </c>
      <c r="G242">
        <v>5977</v>
      </c>
      <c r="H242">
        <v>7264</v>
      </c>
    </row>
    <row r="243" spans="1:8" x14ac:dyDescent="0.2">
      <c r="A243">
        <v>15</v>
      </c>
      <c r="B243">
        <v>1</v>
      </c>
      <c r="C243" t="s">
        <v>359</v>
      </c>
      <c r="D243">
        <v>16</v>
      </c>
      <c r="E243">
        <v>65525</v>
      </c>
      <c r="F243">
        <v>443</v>
      </c>
      <c r="G243">
        <v>789</v>
      </c>
      <c r="H243">
        <v>482</v>
      </c>
    </row>
    <row r="244" spans="1:8" x14ac:dyDescent="0.2">
      <c r="A244">
        <v>15</v>
      </c>
      <c r="B244">
        <v>2</v>
      </c>
      <c r="C244" t="s">
        <v>360</v>
      </c>
      <c r="D244">
        <v>16</v>
      </c>
      <c r="E244">
        <v>65526</v>
      </c>
      <c r="F244">
        <v>0</v>
      </c>
      <c r="G244">
        <v>0</v>
      </c>
      <c r="H244">
        <v>0</v>
      </c>
    </row>
    <row r="245" spans="1:8" x14ac:dyDescent="0.2">
      <c r="A245">
        <v>15</v>
      </c>
      <c r="B245">
        <v>3</v>
      </c>
      <c r="C245" t="s">
        <v>361</v>
      </c>
      <c r="D245">
        <v>16</v>
      </c>
      <c r="E245">
        <v>65527</v>
      </c>
      <c r="F245">
        <v>0</v>
      </c>
      <c r="G245">
        <v>0</v>
      </c>
      <c r="H245">
        <v>0</v>
      </c>
    </row>
    <row r="246" spans="1:8" x14ac:dyDescent="0.2">
      <c r="A246">
        <v>15</v>
      </c>
      <c r="B246">
        <v>4</v>
      </c>
      <c r="C246" t="s">
        <v>362</v>
      </c>
      <c r="D246">
        <v>16</v>
      </c>
      <c r="E246">
        <v>65528</v>
      </c>
      <c r="F246">
        <v>0</v>
      </c>
      <c r="G246">
        <v>0</v>
      </c>
      <c r="H246">
        <v>0</v>
      </c>
    </row>
    <row r="247" spans="1:8" x14ac:dyDescent="0.2">
      <c r="A247">
        <v>15</v>
      </c>
      <c r="B247">
        <v>5</v>
      </c>
      <c r="C247" t="s">
        <v>363</v>
      </c>
      <c r="D247">
        <v>16</v>
      </c>
      <c r="E247">
        <v>65529</v>
      </c>
      <c r="F247">
        <v>0</v>
      </c>
      <c r="G247">
        <v>0</v>
      </c>
      <c r="H247">
        <v>0</v>
      </c>
    </row>
    <row r="248" spans="1:8" x14ac:dyDescent="0.2">
      <c r="A248">
        <v>15</v>
      </c>
      <c r="B248">
        <v>6</v>
      </c>
      <c r="C248" t="s">
        <v>364</v>
      </c>
      <c r="D248">
        <v>16</v>
      </c>
      <c r="E248">
        <v>65530</v>
      </c>
      <c r="F248">
        <v>0</v>
      </c>
      <c r="G248">
        <v>0</v>
      </c>
      <c r="H248">
        <v>0</v>
      </c>
    </row>
    <row r="249" spans="1:8" x14ac:dyDescent="0.2">
      <c r="A249">
        <v>15</v>
      </c>
      <c r="B249">
        <v>7</v>
      </c>
      <c r="C249" t="s">
        <v>365</v>
      </c>
      <c r="D249">
        <v>16</v>
      </c>
      <c r="E249">
        <v>65531</v>
      </c>
      <c r="F249">
        <v>0</v>
      </c>
      <c r="G249">
        <v>0</v>
      </c>
      <c r="H249">
        <v>0</v>
      </c>
    </row>
    <row r="250" spans="1:8" x14ac:dyDescent="0.2">
      <c r="A250">
        <v>15</v>
      </c>
      <c r="B250">
        <v>8</v>
      </c>
      <c r="C250" t="s">
        <v>366</v>
      </c>
      <c r="D250">
        <v>16</v>
      </c>
      <c r="E250">
        <v>65532</v>
      </c>
      <c r="F250">
        <v>0</v>
      </c>
      <c r="G250">
        <v>0</v>
      </c>
      <c r="H250">
        <v>0</v>
      </c>
    </row>
    <row r="251" spans="1:8" x14ac:dyDescent="0.2">
      <c r="A251">
        <v>15</v>
      </c>
      <c r="B251">
        <v>9</v>
      </c>
      <c r="C251" t="s">
        <v>367</v>
      </c>
      <c r="D251">
        <v>16</v>
      </c>
      <c r="E251">
        <v>65533</v>
      </c>
      <c r="F251">
        <v>0</v>
      </c>
      <c r="G251">
        <v>0</v>
      </c>
      <c r="H251">
        <v>0</v>
      </c>
    </row>
    <row r="252" spans="1:8" x14ac:dyDescent="0.2">
      <c r="A252">
        <v>15</v>
      </c>
      <c r="B252">
        <v>10</v>
      </c>
      <c r="C252" t="s">
        <v>390</v>
      </c>
      <c r="D252">
        <v>16</v>
      </c>
      <c r="E252">
        <v>65534</v>
      </c>
      <c r="F252">
        <v>0</v>
      </c>
      <c r="G252">
        <v>0</v>
      </c>
      <c r="H25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O252"/>
  <sheetViews>
    <sheetView workbookViewId="0">
      <selection activeCell="N1" sqref="N1:O12"/>
    </sheetView>
  </sheetViews>
  <sheetFormatPr defaultRowHeight="14.25" x14ac:dyDescent="0.2"/>
  <cols>
    <col min="4" max="4" width="18" customWidth="1"/>
    <col min="7" max="7" width="8.875" style="1"/>
  </cols>
  <sheetData>
    <row r="1" spans="1:15" x14ac:dyDescent="0.2">
      <c r="A1" t="s">
        <v>1</v>
      </c>
      <c r="B1" t="s">
        <v>2</v>
      </c>
      <c r="C1" s="6" t="s">
        <v>194</v>
      </c>
      <c r="D1" s="6" t="s">
        <v>195</v>
      </c>
      <c r="E1" s="6" t="s">
        <v>196</v>
      </c>
      <c r="F1" t="s">
        <v>15</v>
      </c>
      <c r="G1" s="1" t="s">
        <v>16</v>
      </c>
      <c r="K1" t="s">
        <v>1</v>
      </c>
      <c r="L1" t="s">
        <v>2</v>
      </c>
      <c r="M1" s="6" t="s">
        <v>194</v>
      </c>
      <c r="N1" t="s">
        <v>373</v>
      </c>
      <c r="O1" t="s">
        <v>374</v>
      </c>
    </row>
    <row r="2" spans="1:15" x14ac:dyDescent="0.2">
      <c r="A2">
        <v>2</v>
      </c>
      <c r="B2">
        <v>0</v>
      </c>
      <c r="C2">
        <v>67204</v>
      </c>
      <c r="D2" s="1" t="s">
        <v>5</v>
      </c>
      <c r="E2" t="s">
        <v>208</v>
      </c>
      <c r="F2">
        <v>0</v>
      </c>
      <c r="G2" s="1" t="s">
        <v>197</v>
      </c>
      <c r="K2">
        <v>4</v>
      </c>
      <c r="L2">
        <v>10</v>
      </c>
      <c r="M2">
        <v>0</v>
      </c>
      <c r="N2">
        <v>0</v>
      </c>
      <c r="O2">
        <v>0</v>
      </c>
    </row>
    <row r="3" spans="1:15" x14ac:dyDescent="0.2">
      <c r="A3">
        <v>4</v>
      </c>
      <c r="B3">
        <v>12</v>
      </c>
      <c r="C3">
        <v>42375</v>
      </c>
      <c r="D3" s="1" t="s">
        <v>29</v>
      </c>
      <c r="E3" t="s">
        <v>218</v>
      </c>
      <c r="F3">
        <v>1</v>
      </c>
      <c r="G3" s="1" t="s">
        <v>197</v>
      </c>
      <c r="K3">
        <v>2</v>
      </c>
      <c r="L3">
        <v>0</v>
      </c>
      <c r="M3">
        <v>171512</v>
      </c>
      <c r="N3">
        <v>0</v>
      </c>
      <c r="O3">
        <v>1</v>
      </c>
    </row>
    <row r="4" spans="1:15" x14ac:dyDescent="0.2">
      <c r="A4">
        <v>5</v>
      </c>
      <c r="B4">
        <v>28</v>
      </c>
      <c r="C4">
        <v>26586</v>
      </c>
      <c r="D4" s="1" t="s">
        <v>39</v>
      </c>
      <c r="E4" t="s">
        <v>228</v>
      </c>
      <c r="F4">
        <v>2</v>
      </c>
      <c r="G4" s="1" t="s">
        <v>197</v>
      </c>
      <c r="K4">
        <v>2</v>
      </c>
      <c r="L4">
        <v>1</v>
      </c>
      <c r="M4">
        <v>2575</v>
      </c>
      <c r="N4">
        <v>0</v>
      </c>
      <c r="O4">
        <v>2</v>
      </c>
    </row>
    <row r="5" spans="1:15" x14ac:dyDescent="0.2">
      <c r="A5">
        <v>6</v>
      </c>
      <c r="B5">
        <v>58</v>
      </c>
      <c r="C5">
        <v>16831</v>
      </c>
      <c r="D5" s="1" t="s">
        <v>49</v>
      </c>
      <c r="E5" t="s">
        <v>238</v>
      </c>
      <c r="F5">
        <v>3</v>
      </c>
      <c r="G5" s="1" t="s">
        <v>197</v>
      </c>
      <c r="K5">
        <v>3</v>
      </c>
      <c r="L5">
        <v>4</v>
      </c>
      <c r="M5">
        <v>0</v>
      </c>
      <c r="N5">
        <v>0</v>
      </c>
      <c r="O5">
        <v>3</v>
      </c>
    </row>
    <row r="6" spans="1:15" x14ac:dyDescent="0.2">
      <c r="A6">
        <v>6</v>
      </c>
      <c r="B6">
        <v>59</v>
      </c>
      <c r="C6">
        <v>10377</v>
      </c>
      <c r="D6" s="1" t="s">
        <v>59</v>
      </c>
      <c r="E6" t="s">
        <v>248</v>
      </c>
      <c r="F6">
        <v>4</v>
      </c>
      <c r="G6" s="1" t="s">
        <v>197</v>
      </c>
      <c r="K6">
        <v>4</v>
      </c>
      <c r="L6">
        <v>11</v>
      </c>
      <c r="M6">
        <v>0</v>
      </c>
      <c r="N6">
        <v>0</v>
      </c>
      <c r="O6">
        <v>4</v>
      </c>
    </row>
    <row r="7" spans="1:15" x14ac:dyDescent="0.2">
      <c r="A7">
        <v>7</v>
      </c>
      <c r="B7">
        <v>122</v>
      </c>
      <c r="C7">
        <v>6604</v>
      </c>
      <c r="D7" s="1" t="s">
        <v>69</v>
      </c>
      <c r="E7" t="s">
        <v>258</v>
      </c>
      <c r="F7">
        <v>5</v>
      </c>
      <c r="G7" s="1" t="s">
        <v>197</v>
      </c>
      <c r="K7">
        <v>5</v>
      </c>
      <c r="L7">
        <v>26</v>
      </c>
      <c r="M7">
        <v>0</v>
      </c>
      <c r="N7">
        <v>0</v>
      </c>
      <c r="O7">
        <v>5</v>
      </c>
    </row>
    <row r="8" spans="1:15" x14ac:dyDescent="0.2">
      <c r="A8">
        <v>7</v>
      </c>
      <c r="B8">
        <v>123</v>
      </c>
      <c r="C8">
        <v>4084</v>
      </c>
      <c r="D8" s="1" t="s">
        <v>79</v>
      </c>
      <c r="E8" t="s">
        <v>268</v>
      </c>
      <c r="F8">
        <v>6</v>
      </c>
      <c r="G8" s="1" t="s">
        <v>197</v>
      </c>
      <c r="K8">
        <v>7</v>
      </c>
      <c r="L8">
        <v>120</v>
      </c>
      <c r="M8">
        <v>0</v>
      </c>
      <c r="N8">
        <v>0</v>
      </c>
      <c r="O8">
        <v>6</v>
      </c>
    </row>
    <row r="9" spans="1:15" x14ac:dyDescent="0.2">
      <c r="A9">
        <v>8</v>
      </c>
      <c r="B9">
        <v>250</v>
      </c>
      <c r="C9">
        <v>2531</v>
      </c>
      <c r="D9" s="1" t="s">
        <v>89</v>
      </c>
      <c r="E9" t="s">
        <v>278</v>
      </c>
      <c r="F9">
        <v>7</v>
      </c>
      <c r="G9" s="1" t="s">
        <v>197</v>
      </c>
      <c r="K9">
        <v>8</v>
      </c>
      <c r="L9">
        <v>248</v>
      </c>
      <c r="M9">
        <v>0</v>
      </c>
      <c r="N9">
        <v>0</v>
      </c>
      <c r="O9">
        <v>7</v>
      </c>
    </row>
    <row r="10" spans="1:15" x14ac:dyDescent="0.2">
      <c r="A10">
        <v>9</v>
      </c>
      <c r="B10">
        <v>504</v>
      </c>
      <c r="C10">
        <v>1563</v>
      </c>
      <c r="D10" s="1" t="s">
        <v>99</v>
      </c>
      <c r="E10" t="s">
        <v>288</v>
      </c>
      <c r="F10">
        <v>8</v>
      </c>
      <c r="G10" s="1" t="s">
        <v>197</v>
      </c>
      <c r="K10">
        <v>10</v>
      </c>
      <c r="L10">
        <v>1014</v>
      </c>
      <c r="M10">
        <v>0</v>
      </c>
      <c r="N10">
        <v>0</v>
      </c>
      <c r="O10">
        <v>8</v>
      </c>
    </row>
    <row r="11" spans="1:15" x14ac:dyDescent="0.2">
      <c r="A11">
        <v>2</v>
      </c>
      <c r="B11">
        <v>1</v>
      </c>
      <c r="C11" s="9">
        <v>1117</v>
      </c>
      <c r="D11" s="10" t="s">
        <v>21</v>
      </c>
      <c r="E11" s="9" t="s">
        <v>209</v>
      </c>
      <c r="F11">
        <v>0</v>
      </c>
      <c r="G11" s="1" t="s">
        <v>198</v>
      </c>
      <c r="K11">
        <v>16</v>
      </c>
      <c r="L11">
        <v>65410</v>
      </c>
      <c r="M11">
        <v>0</v>
      </c>
      <c r="N11">
        <v>0</v>
      </c>
      <c r="O11">
        <v>9</v>
      </c>
    </row>
    <row r="12" spans="1:15" x14ac:dyDescent="0.2">
      <c r="A12">
        <v>9</v>
      </c>
      <c r="B12">
        <v>505</v>
      </c>
      <c r="C12">
        <v>1022</v>
      </c>
      <c r="D12" s="1" t="s">
        <v>109</v>
      </c>
      <c r="E12" t="s">
        <v>298</v>
      </c>
      <c r="F12">
        <v>9</v>
      </c>
      <c r="G12" s="1" t="s">
        <v>197</v>
      </c>
      <c r="K12">
        <v>16</v>
      </c>
      <c r="L12">
        <v>65411</v>
      </c>
      <c r="M12">
        <v>0</v>
      </c>
      <c r="N12">
        <v>0</v>
      </c>
      <c r="O12">
        <v>10</v>
      </c>
    </row>
    <row r="13" spans="1:15" x14ac:dyDescent="0.2">
      <c r="A13">
        <v>5</v>
      </c>
      <c r="B13">
        <v>27</v>
      </c>
      <c r="C13">
        <v>699</v>
      </c>
      <c r="D13" s="1" t="s">
        <v>30</v>
      </c>
      <c r="E13" t="s">
        <v>219</v>
      </c>
      <c r="F13">
        <v>1</v>
      </c>
      <c r="G13" s="1" t="s">
        <v>198</v>
      </c>
      <c r="K13">
        <v>0</v>
      </c>
      <c r="L13">
        <v>0</v>
      </c>
      <c r="M13">
        <v>0</v>
      </c>
    </row>
    <row r="14" spans="1:15" x14ac:dyDescent="0.2">
      <c r="A14">
        <v>9</v>
      </c>
      <c r="B14">
        <v>506</v>
      </c>
      <c r="C14">
        <v>599</v>
      </c>
      <c r="D14" s="1" t="s">
        <v>119</v>
      </c>
      <c r="E14" t="s">
        <v>308</v>
      </c>
      <c r="F14">
        <v>10</v>
      </c>
      <c r="G14" s="1" t="s">
        <v>197</v>
      </c>
      <c r="K14">
        <v>0</v>
      </c>
      <c r="L14">
        <v>0</v>
      </c>
      <c r="M14">
        <v>0</v>
      </c>
    </row>
    <row r="15" spans="1:15" x14ac:dyDescent="0.2">
      <c r="A15">
        <v>8</v>
      </c>
      <c r="B15">
        <v>249</v>
      </c>
      <c r="C15">
        <v>489</v>
      </c>
      <c r="D15" s="1" t="s">
        <v>40</v>
      </c>
      <c r="E15" t="s">
        <v>229</v>
      </c>
      <c r="F15">
        <v>2</v>
      </c>
      <c r="G15" s="1" t="s">
        <v>198</v>
      </c>
      <c r="K15">
        <v>0</v>
      </c>
      <c r="L15">
        <v>0</v>
      </c>
      <c r="M15">
        <v>0</v>
      </c>
    </row>
    <row r="16" spans="1:15" x14ac:dyDescent="0.2">
      <c r="A16">
        <v>10</v>
      </c>
      <c r="B16">
        <v>1017</v>
      </c>
      <c r="C16">
        <v>372</v>
      </c>
      <c r="D16" s="1" t="s">
        <v>129</v>
      </c>
      <c r="E16" t="s">
        <v>318</v>
      </c>
      <c r="F16">
        <v>11</v>
      </c>
      <c r="G16" s="1" t="s">
        <v>197</v>
      </c>
      <c r="K16">
        <v>0</v>
      </c>
      <c r="L16">
        <v>0</v>
      </c>
      <c r="M16">
        <v>0</v>
      </c>
    </row>
    <row r="17" spans="1:13" x14ac:dyDescent="0.2">
      <c r="A17">
        <v>9</v>
      </c>
      <c r="B17">
        <v>503</v>
      </c>
      <c r="C17">
        <v>296</v>
      </c>
      <c r="D17" s="1" t="s">
        <v>50</v>
      </c>
      <c r="E17" t="s">
        <v>239</v>
      </c>
      <c r="F17">
        <v>3</v>
      </c>
      <c r="G17" s="1" t="s">
        <v>198</v>
      </c>
      <c r="K17">
        <v>0</v>
      </c>
      <c r="L17">
        <v>0</v>
      </c>
      <c r="M17">
        <v>0</v>
      </c>
    </row>
    <row r="18" spans="1:13" x14ac:dyDescent="0.2">
      <c r="A18">
        <v>10</v>
      </c>
      <c r="B18">
        <v>1018</v>
      </c>
      <c r="C18">
        <v>234</v>
      </c>
      <c r="D18" s="1" t="s">
        <v>139</v>
      </c>
      <c r="E18" t="s">
        <v>328</v>
      </c>
      <c r="F18">
        <v>12</v>
      </c>
      <c r="G18" s="1" t="s">
        <v>197</v>
      </c>
      <c r="K18">
        <v>0</v>
      </c>
      <c r="L18">
        <v>0</v>
      </c>
      <c r="M18">
        <v>0</v>
      </c>
    </row>
    <row r="19" spans="1:13" x14ac:dyDescent="0.2">
      <c r="A19">
        <v>10</v>
      </c>
      <c r="B19">
        <v>1016</v>
      </c>
      <c r="C19">
        <v>169</v>
      </c>
      <c r="D19" s="1" t="s">
        <v>60</v>
      </c>
      <c r="E19" t="s">
        <v>249</v>
      </c>
      <c r="F19">
        <v>4</v>
      </c>
      <c r="G19" s="1" t="s">
        <v>198</v>
      </c>
      <c r="K19">
        <v>4</v>
      </c>
      <c r="L19">
        <v>12</v>
      </c>
      <c r="M19">
        <v>112475</v>
      </c>
    </row>
    <row r="20" spans="1:13" x14ac:dyDescent="0.2">
      <c r="A20">
        <v>11</v>
      </c>
      <c r="B20">
        <v>2040</v>
      </c>
      <c r="C20">
        <v>144</v>
      </c>
      <c r="D20" s="1" t="s">
        <v>149</v>
      </c>
      <c r="E20" t="s">
        <v>338</v>
      </c>
      <c r="F20">
        <v>13</v>
      </c>
      <c r="G20" s="1" t="s">
        <v>197</v>
      </c>
      <c r="K20">
        <v>5</v>
      </c>
      <c r="L20">
        <v>27</v>
      </c>
      <c r="M20">
        <v>2085</v>
      </c>
    </row>
    <row r="21" spans="1:13" x14ac:dyDescent="0.2">
      <c r="A21">
        <v>11</v>
      </c>
      <c r="B21">
        <v>2039</v>
      </c>
      <c r="C21">
        <v>112</v>
      </c>
      <c r="D21" s="1" t="s">
        <v>70</v>
      </c>
      <c r="E21" t="s">
        <v>259</v>
      </c>
      <c r="F21">
        <v>5</v>
      </c>
      <c r="G21" s="1" t="s">
        <v>198</v>
      </c>
      <c r="K21">
        <v>7</v>
      </c>
      <c r="L21">
        <v>121</v>
      </c>
      <c r="M21">
        <v>0</v>
      </c>
    </row>
    <row r="22" spans="1:13" x14ac:dyDescent="0.2">
      <c r="A22">
        <v>16</v>
      </c>
      <c r="B22">
        <v>65515</v>
      </c>
      <c r="C22">
        <v>105</v>
      </c>
      <c r="D22" s="1" t="s">
        <v>159</v>
      </c>
      <c r="E22" t="s">
        <v>348</v>
      </c>
      <c r="F22">
        <v>14</v>
      </c>
      <c r="G22" s="1" t="s">
        <v>197</v>
      </c>
      <c r="K22">
        <v>9</v>
      </c>
      <c r="L22">
        <v>502</v>
      </c>
      <c r="M22">
        <v>0</v>
      </c>
    </row>
    <row r="23" spans="1:13" x14ac:dyDescent="0.2">
      <c r="A23">
        <v>11</v>
      </c>
      <c r="B23">
        <v>2041</v>
      </c>
      <c r="C23">
        <v>99</v>
      </c>
      <c r="D23" s="1" t="s">
        <v>169</v>
      </c>
      <c r="E23" t="s">
        <v>358</v>
      </c>
      <c r="F23">
        <v>15</v>
      </c>
      <c r="G23" s="1" t="s">
        <v>4</v>
      </c>
      <c r="K23">
        <v>11</v>
      </c>
      <c r="L23">
        <v>2038</v>
      </c>
      <c r="M23">
        <v>0</v>
      </c>
    </row>
    <row r="24" spans="1:13" x14ac:dyDescent="0.2">
      <c r="A24">
        <v>12</v>
      </c>
      <c r="B24">
        <v>4086</v>
      </c>
      <c r="C24">
        <v>70</v>
      </c>
      <c r="D24" s="1" t="s">
        <v>80</v>
      </c>
      <c r="E24" t="s">
        <v>269</v>
      </c>
      <c r="F24">
        <v>6</v>
      </c>
      <c r="G24" s="1" t="s">
        <v>198</v>
      </c>
      <c r="K24">
        <v>16</v>
      </c>
      <c r="L24">
        <v>65412</v>
      </c>
      <c r="M24">
        <v>0</v>
      </c>
    </row>
    <row r="25" spans="1:13" x14ac:dyDescent="0.2">
      <c r="A25">
        <v>16</v>
      </c>
      <c r="B25">
        <v>65525</v>
      </c>
      <c r="C25">
        <v>56</v>
      </c>
      <c r="D25" s="1" t="s">
        <v>170</v>
      </c>
      <c r="E25" t="s">
        <v>359</v>
      </c>
      <c r="F25">
        <v>15</v>
      </c>
      <c r="G25" s="1" t="s">
        <v>197</v>
      </c>
      <c r="K25">
        <v>16</v>
      </c>
      <c r="L25">
        <v>65413</v>
      </c>
      <c r="M25">
        <v>0</v>
      </c>
    </row>
    <row r="26" spans="1:13" x14ac:dyDescent="0.2">
      <c r="A26">
        <v>12</v>
      </c>
      <c r="B26">
        <v>4087</v>
      </c>
      <c r="C26">
        <v>53</v>
      </c>
      <c r="D26" s="1" t="s">
        <v>90</v>
      </c>
      <c r="E26" t="s">
        <v>279</v>
      </c>
      <c r="F26">
        <v>7</v>
      </c>
      <c r="G26" s="1" t="s">
        <v>198</v>
      </c>
      <c r="K26">
        <v>16</v>
      </c>
      <c r="L26">
        <v>65414</v>
      </c>
      <c r="M26">
        <v>0</v>
      </c>
    </row>
    <row r="27" spans="1:13" x14ac:dyDescent="0.2">
      <c r="A27">
        <v>15</v>
      </c>
      <c r="B27">
        <v>32704</v>
      </c>
      <c r="C27">
        <v>32</v>
      </c>
      <c r="D27" s="1" t="s">
        <v>100</v>
      </c>
      <c r="E27" t="s">
        <v>289</v>
      </c>
      <c r="F27">
        <v>8</v>
      </c>
      <c r="G27" s="1" t="s">
        <v>198</v>
      </c>
      <c r="K27">
        <v>16</v>
      </c>
      <c r="L27">
        <v>65415</v>
      </c>
      <c r="M27">
        <v>0</v>
      </c>
    </row>
    <row r="28" spans="1:13" x14ac:dyDescent="0.2">
      <c r="A28">
        <v>16</v>
      </c>
      <c r="B28">
        <v>65470</v>
      </c>
      <c r="C28">
        <v>17</v>
      </c>
      <c r="D28" s="1" t="s">
        <v>110</v>
      </c>
      <c r="E28" t="s">
        <v>299</v>
      </c>
      <c r="F28">
        <v>9</v>
      </c>
      <c r="G28" s="1" t="s">
        <v>198</v>
      </c>
      <c r="K28">
        <v>16</v>
      </c>
      <c r="L28">
        <v>65416</v>
      </c>
      <c r="M28">
        <v>0</v>
      </c>
    </row>
    <row r="29" spans="1:13" x14ac:dyDescent="0.2">
      <c r="A29">
        <v>16</v>
      </c>
      <c r="B29">
        <v>65479</v>
      </c>
      <c r="C29">
        <v>15</v>
      </c>
      <c r="D29" s="1" t="s">
        <v>120</v>
      </c>
      <c r="E29" t="s">
        <v>309</v>
      </c>
      <c r="F29">
        <v>10</v>
      </c>
      <c r="G29" s="1" t="s">
        <v>198</v>
      </c>
      <c r="K29">
        <v>0</v>
      </c>
      <c r="L29">
        <v>0</v>
      </c>
      <c r="M29">
        <v>0</v>
      </c>
    </row>
    <row r="30" spans="1:13" x14ac:dyDescent="0.2">
      <c r="A30">
        <v>16</v>
      </c>
      <c r="B30">
        <v>65506</v>
      </c>
      <c r="C30">
        <v>5</v>
      </c>
      <c r="D30" s="1" t="s">
        <v>150</v>
      </c>
      <c r="E30" t="s">
        <v>339</v>
      </c>
      <c r="F30">
        <v>13</v>
      </c>
      <c r="G30" s="1" t="s">
        <v>198</v>
      </c>
      <c r="K30">
        <v>0</v>
      </c>
      <c r="L30">
        <v>0</v>
      </c>
      <c r="M30">
        <v>0</v>
      </c>
    </row>
    <row r="31" spans="1:13" x14ac:dyDescent="0.2">
      <c r="A31">
        <v>16</v>
      </c>
      <c r="B31">
        <v>65488</v>
      </c>
      <c r="C31">
        <v>4</v>
      </c>
      <c r="D31" s="1" t="s">
        <v>130</v>
      </c>
      <c r="E31" t="s">
        <v>319</v>
      </c>
      <c r="F31">
        <v>11</v>
      </c>
      <c r="G31" s="1" t="s">
        <v>198</v>
      </c>
      <c r="K31">
        <v>0</v>
      </c>
      <c r="L31">
        <v>0</v>
      </c>
      <c r="M31">
        <v>0</v>
      </c>
    </row>
    <row r="32" spans="1:13" x14ac:dyDescent="0.2">
      <c r="A32">
        <v>16</v>
      </c>
      <c r="B32">
        <v>65526</v>
      </c>
      <c r="C32">
        <v>4</v>
      </c>
      <c r="D32" s="1" t="s">
        <v>171</v>
      </c>
      <c r="E32" t="s">
        <v>360</v>
      </c>
      <c r="F32">
        <v>15</v>
      </c>
      <c r="G32" s="1" t="s">
        <v>198</v>
      </c>
      <c r="K32">
        <v>0</v>
      </c>
      <c r="L32">
        <v>0</v>
      </c>
      <c r="M32">
        <v>0</v>
      </c>
    </row>
    <row r="33" spans="1:13" x14ac:dyDescent="0.2">
      <c r="A33">
        <v>16</v>
      </c>
      <c r="B33">
        <v>65497</v>
      </c>
      <c r="C33">
        <v>3</v>
      </c>
      <c r="D33" s="1" t="s">
        <v>140</v>
      </c>
      <c r="E33" t="s">
        <v>329</v>
      </c>
      <c r="F33">
        <v>12</v>
      </c>
      <c r="G33" s="1" t="s">
        <v>198</v>
      </c>
      <c r="K33">
        <v>0</v>
      </c>
      <c r="L33">
        <v>0</v>
      </c>
      <c r="M33">
        <v>0</v>
      </c>
    </row>
    <row r="34" spans="1:13" x14ac:dyDescent="0.2">
      <c r="A34">
        <v>7</v>
      </c>
      <c r="B34">
        <v>121</v>
      </c>
      <c r="C34">
        <v>1</v>
      </c>
      <c r="D34" s="1" t="s">
        <v>31</v>
      </c>
      <c r="E34" t="s">
        <v>220</v>
      </c>
      <c r="F34">
        <v>1</v>
      </c>
      <c r="G34" s="1" t="s">
        <v>199</v>
      </c>
      <c r="K34">
        <v>0</v>
      </c>
      <c r="L34">
        <v>0</v>
      </c>
      <c r="M34">
        <v>0</v>
      </c>
    </row>
    <row r="35" spans="1:13" x14ac:dyDescent="0.2">
      <c r="A35">
        <v>16</v>
      </c>
      <c r="B35">
        <v>65516</v>
      </c>
      <c r="C35">
        <v>1</v>
      </c>
      <c r="D35" s="1" t="s">
        <v>160</v>
      </c>
      <c r="E35" t="s">
        <v>349</v>
      </c>
      <c r="F35">
        <v>14</v>
      </c>
      <c r="G35" s="1" t="s">
        <v>198</v>
      </c>
      <c r="K35">
        <v>5</v>
      </c>
      <c r="L35">
        <v>28</v>
      </c>
      <c r="M35">
        <v>68976</v>
      </c>
    </row>
    <row r="36" spans="1:13" x14ac:dyDescent="0.2">
      <c r="A36">
        <v>4</v>
      </c>
      <c r="B36">
        <v>10</v>
      </c>
      <c r="C36">
        <v>0</v>
      </c>
      <c r="D36" s="1" t="s">
        <v>20</v>
      </c>
      <c r="E36" t="s">
        <v>207</v>
      </c>
      <c r="F36">
        <v>0</v>
      </c>
      <c r="G36" s="1">
        <v>0</v>
      </c>
      <c r="K36">
        <v>8</v>
      </c>
      <c r="L36">
        <v>249</v>
      </c>
      <c r="M36">
        <v>1026</v>
      </c>
    </row>
    <row r="37" spans="1:13" x14ac:dyDescent="0.2">
      <c r="A37">
        <v>3</v>
      </c>
      <c r="B37">
        <v>4</v>
      </c>
      <c r="C37">
        <v>0</v>
      </c>
      <c r="D37" s="1" t="s">
        <v>9</v>
      </c>
      <c r="E37" t="s">
        <v>210</v>
      </c>
      <c r="F37">
        <v>0</v>
      </c>
      <c r="G37" s="1" t="s">
        <v>199</v>
      </c>
      <c r="K37">
        <v>10</v>
      </c>
      <c r="L37">
        <v>1015</v>
      </c>
      <c r="M37">
        <v>0</v>
      </c>
    </row>
    <row r="38" spans="1:13" x14ac:dyDescent="0.2">
      <c r="A38">
        <v>4</v>
      </c>
      <c r="B38">
        <v>11</v>
      </c>
      <c r="C38">
        <v>0</v>
      </c>
      <c r="D38" s="1" t="s">
        <v>22</v>
      </c>
      <c r="E38" t="s">
        <v>211</v>
      </c>
      <c r="F38">
        <v>0</v>
      </c>
      <c r="G38" s="1" t="s">
        <v>200</v>
      </c>
      <c r="K38">
        <v>12</v>
      </c>
      <c r="L38">
        <v>4084</v>
      </c>
      <c r="M38">
        <v>0</v>
      </c>
    </row>
    <row r="39" spans="1:13" x14ac:dyDescent="0.2">
      <c r="A39">
        <v>5</v>
      </c>
      <c r="B39">
        <v>26</v>
      </c>
      <c r="C39">
        <v>0</v>
      </c>
      <c r="D39" s="1" t="s">
        <v>23</v>
      </c>
      <c r="E39" t="s">
        <v>212</v>
      </c>
      <c r="F39">
        <v>0</v>
      </c>
      <c r="G39" s="1" t="s">
        <v>201</v>
      </c>
      <c r="K39">
        <v>16</v>
      </c>
      <c r="L39">
        <v>65417</v>
      </c>
      <c r="M39">
        <v>0</v>
      </c>
    </row>
    <row r="40" spans="1:13" x14ac:dyDescent="0.2">
      <c r="A40">
        <v>7</v>
      </c>
      <c r="B40">
        <v>120</v>
      </c>
      <c r="C40">
        <v>0</v>
      </c>
      <c r="D40" s="1" t="s">
        <v>24</v>
      </c>
      <c r="E40" t="s">
        <v>213</v>
      </c>
      <c r="F40">
        <v>0</v>
      </c>
      <c r="G40" s="1" t="s">
        <v>202</v>
      </c>
      <c r="K40">
        <v>16</v>
      </c>
      <c r="L40">
        <v>65418</v>
      </c>
      <c r="M40">
        <v>0</v>
      </c>
    </row>
    <row r="41" spans="1:13" x14ac:dyDescent="0.2">
      <c r="A41">
        <v>8</v>
      </c>
      <c r="B41">
        <v>248</v>
      </c>
      <c r="C41">
        <v>0</v>
      </c>
      <c r="D41" s="1" t="s">
        <v>25</v>
      </c>
      <c r="E41" t="s">
        <v>214</v>
      </c>
      <c r="F41">
        <v>0</v>
      </c>
      <c r="G41" s="1" t="s">
        <v>203</v>
      </c>
      <c r="K41">
        <v>16</v>
      </c>
      <c r="L41">
        <v>65419</v>
      </c>
      <c r="M41">
        <v>0</v>
      </c>
    </row>
    <row r="42" spans="1:13" x14ac:dyDescent="0.2">
      <c r="A42">
        <v>10</v>
      </c>
      <c r="B42">
        <v>1014</v>
      </c>
      <c r="C42">
        <v>0</v>
      </c>
      <c r="D42" s="1" t="s">
        <v>26</v>
      </c>
      <c r="E42" t="s">
        <v>215</v>
      </c>
      <c r="F42">
        <v>0</v>
      </c>
      <c r="G42" s="1" t="s">
        <v>204</v>
      </c>
      <c r="K42">
        <v>16</v>
      </c>
      <c r="L42">
        <v>65420</v>
      </c>
      <c r="M42">
        <v>0</v>
      </c>
    </row>
    <row r="43" spans="1:13" x14ac:dyDescent="0.2">
      <c r="A43">
        <v>16</v>
      </c>
      <c r="B43">
        <v>65410</v>
      </c>
      <c r="C43">
        <v>0</v>
      </c>
      <c r="D43" s="1" t="s">
        <v>27</v>
      </c>
      <c r="E43" t="s">
        <v>216</v>
      </c>
      <c r="F43">
        <v>0</v>
      </c>
      <c r="G43" s="1" t="s">
        <v>205</v>
      </c>
      <c r="K43">
        <v>16</v>
      </c>
      <c r="L43">
        <v>65421</v>
      </c>
      <c r="M43">
        <v>0</v>
      </c>
    </row>
    <row r="44" spans="1:13" x14ac:dyDescent="0.2">
      <c r="A44">
        <v>16</v>
      </c>
      <c r="B44">
        <v>65411</v>
      </c>
      <c r="C44">
        <v>0</v>
      </c>
      <c r="D44" s="1" t="s">
        <v>28</v>
      </c>
      <c r="E44" t="s">
        <v>217</v>
      </c>
      <c r="F44">
        <v>0</v>
      </c>
      <c r="G44" s="1" t="s">
        <v>206</v>
      </c>
      <c r="K44">
        <v>16</v>
      </c>
      <c r="L44">
        <v>65422</v>
      </c>
      <c r="M44">
        <v>0</v>
      </c>
    </row>
    <row r="45" spans="1:13" x14ac:dyDescent="0.2">
      <c r="A45">
        <v>9</v>
      </c>
      <c r="B45">
        <v>502</v>
      </c>
      <c r="C45">
        <v>0</v>
      </c>
      <c r="D45" s="1" t="s">
        <v>32</v>
      </c>
      <c r="E45" t="s">
        <v>221</v>
      </c>
      <c r="F45">
        <v>1</v>
      </c>
      <c r="G45" s="1" t="s">
        <v>200</v>
      </c>
      <c r="K45">
        <v>0</v>
      </c>
      <c r="L45">
        <v>0</v>
      </c>
      <c r="M45">
        <v>0</v>
      </c>
    </row>
    <row r="46" spans="1:13" x14ac:dyDescent="0.2">
      <c r="A46">
        <v>11</v>
      </c>
      <c r="B46">
        <v>2038</v>
      </c>
      <c r="C46">
        <v>0</v>
      </c>
      <c r="D46" s="1" t="s">
        <v>33</v>
      </c>
      <c r="E46" t="s">
        <v>222</v>
      </c>
      <c r="F46">
        <v>1</v>
      </c>
      <c r="G46" s="1" t="s">
        <v>201</v>
      </c>
      <c r="K46">
        <v>0</v>
      </c>
      <c r="L46">
        <v>0</v>
      </c>
      <c r="M46">
        <v>0</v>
      </c>
    </row>
    <row r="47" spans="1:13" x14ac:dyDescent="0.2">
      <c r="A47">
        <v>16</v>
      </c>
      <c r="B47">
        <v>65412</v>
      </c>
      <c r="C47">
        <v>0</v>
      </c>
      <c r="D47" s="1" t="s">
        <v>34</v>
      </c>
      <c r="E47" t="s">
        <v>223</v>
      </c>
      <c r="F47">
        <v>1</v>
      </c>
      <c r="G47" s="1" t="s">
        <v>202</v>
      </c>
      <c r="K47">
        <v>0</v>
      </c>
      <c r="L47">
        <v>0</v>
      </c>
      <c r="M47">
        <v>0</v>
      </c>
    </row>
    <row r="48" spans="1:13" x14ac:dyDescent="0.2">
      <c r="A48">
        <v>16</v>
      </c>
      <c r="B48">
        <v>65413</v>
      </c>
      <c r="C48">
        <v>0</v>
      </c>
      <c r="D48" s="1" t="s">
        <v>35</v>
      </c>
      <c r="E48" t="s">
        <v>224</v>
      </c>
      <c r="F48">
        <v>1</v>
      </c>
      <c r="G48" s="1" t="s">
        <v>203</v>
      </c>
      <c r="K48">
        <v>0</v>
      </c>
      <c r="L48">
        <v>0</v>
      </c>
      <c r="M48">
        <v>0</v>
      </c>
    </row>
    <row r="49" spans="1:13" x14ac:dyDescent="0.2">
      <c r="A49">
        <v>16</v>
      </c>
      <c r="B49">
        <v>65414</v>
      </c>
      <c r="C49">
        <v>0</v>
      </c>
      <c r="D49" s="1" t="s">
        <v>36</v>
      </c>
      <c r="E49" t="s">
        <v>225</v>
      </c>
      <c r="F49">
        <v>1</v>
      </c>
      <c r="G49" s="1" t="s">
        <v>204</v>
      </c>
      <c r="K49">
        <v>0</v>
      </c>
      <c r="L49">
        <v>0</v>
      </c>
      <c r="M49">
        <v>0</v>
      </c>
    </row>
    <row r="50" spans="1:13" x14ac:dyDescent="0.2">
      <c r="A50">
        <v>16</v>
      </c>
      <c r="B50">
        <v>65415</v>
      </c>
      <c r="C50">
        <v>0</v>
      </c>
      <c r="D50" s="1" t="s">
        <v>37</v>
      </c>
      <c r="E50" t="s">
        <v>226</v>
      </c>
      <c r="F50">
        <v>1</v>
      </c>
      <c r="G50" s="1" t="s">
        <v>205</v>
      </c>
      <c r="K50">
        <v>0</v>
      </c>
      <c r="L50">
        <v>0</v>
      </c>
      <c r="M50">
        <v>0</v>
      </c>
    </row>
    <row r="51" spans="1:13" x14ac:dyDescent="0.2">
      <c r="A51">
        <v>16</v>
      </c>
      <c r="B51">
        <v>65416</v>
      </c>
      <c r="C51">
        <v>0</v>
      </c>
      <c r="D51" s="1" t="s">
        <v>38</v>
      </c>
      <c r="E51" t="s">
        <v>227</v>
      </c>
      <c r="F51">
        <v>1</v>
      </c>
      <c r="G51" s="1" t="s">
        <v>206</v>
      </c>
      <c r="K51">
        <v>6</v>
      </c>
      <c r="L51">
        <v>58</v>
      </c>
      <c r="M51">
        <v>44559</v>
      </c>
    </row>
    <row r="52" spans="1:13" x14ac:dyDescent="0.2">
      <c r="A52">
        <v>10</v>
      </c>
      <c r="B52">
        <v>1015</v>
      </c>
      <c r="C52">
        <v>0</v>
      </c>
      <c r="D52" s="1" t="s">
        <v>41</v>
      </c>
      <c r="E52" t="s">
        <v>230</v>
      </c>
      <c r="F52">
        <v>2</v>
      </c>
      <c r="G52" s="1" t="s">
        <v>199</v>
      </c>
      <c r="K52">
        <v>9</v>
      </c>
      <c r="L52">
        <v>503</v>
      </c>
      <c r="M52">
        <v>598</v>
      </c>
    </row>
    <row r="53" spans="1:13" x14ac:dyDescent="0.2">
      <c r="A53">
        <v>12</v>
      </c>
      <c r="B53">
        <v>4084</v>
      </c>
      <c r="C53">
        <v>0</v>
      </c>
      <c r="D53" s="1" t="s">
        <v>42</v>
      </c>
      <c r="E53" t="s">
        <v>231</v>
      </c>
      <c r="F53">
        <v>2</v>
      </c>
      <c r="G53" s="1" t="s">
        <v>200</v>
      </c>
      <c r="K53">
        <v>12</v>
      </c>
      <c r="L53">
        <v>4085</v>
      </c>
      <c r="M53">
        <v>0</v>
      </c>
    </row>
    <row r="54" spans="1:13" x14ac:dyDescent="0.2">
      <c r="A54">
        <v>16</v>
      </c>
      <c r="B54">
        <v>65417</v>
      </c>
      <c r="C54">
        <v>0</v>
      </c>
      <c r="D54" s="1" t="s">
        <v>43</v>
      </c>
      <c r="E54" t="s">
        <v>232</v>
      </c>
      <c r="F54">
        <v>2</v>
      </c>
      <c r="G54" s="1" t="s">
        <v>201</v>
      </c>
      <c r="K54">
        <v>16</v>
      </c>
      <c r="L54">
        <v>65423</v>
      </c>
      <c r="M54">
        <v>0</v>
      </c>
    </row>
    <row r="55" spans="1:13" x14ac:dyDescent="0.2">
      <c r="A55">
        <v>16</v>
      </c>
      <c r="B55">
        <v>65418</v>
      </c>
      <c r="C55">
        <v>0</v>
      </c>
      <c r="D55" s="1" t="s">
        <v>44</v>
      </c>
      <c r="E55" t="s">
        <v>233</v>
      </c>
      <c r="F55">
        <v>2</v>
      </c>
      <c r="G55" s="1" t="s">
        <v>202</v>
      </c>
      <c r="K55">
        <v>16</v>
      </c>
      <c r="L55">
        <v>65424</v>
      </c>
      <c r="M55">
        <v>0</v>
      </c>
    </row>
    <row r="56" spans="1:13" x14ac:dyDescent="0.2">
      <c r="A56">
        <v>16</v>
      </c>
      <c r="B56">
        <v>65419</v>
      </c>
      <c r="C56">
        <v>0</v>
      </c>
      <c r="D56" s="1" t="s">
        <v>45</v>
      </c>
      <c r="E56" t="s">
        <v>234</v>
      </c>
      <c r="F56">
        <v>2</v>
      </c>
      <c r="G56" s="1" t="s">
        <v>203</v>
      </c>
      <c r="K56">
        <v>16</v>
      </c>
      <c r="L56">
        <v>65425</v>
      </c>
      <c r="M56">
        <v>0</v>
      </c>
    </row>
    <row r="57" spans="1:13" x14ac:dyDescent="0.2">
      <c r="A57">
        <v>16</v>
      </c>
      <c r="B57">
        <v>65420</v>
      </c>
      <c r="C57">
        <v>0</v>
      </c>
      <c r="D57" s="1" t="s">
        <v>46</v>
      </c>
      <c r="E57" t="s">
        <v>235</v>
      </c>
      <c r="F57">
        <v>2</v>
      </c>
      <c r="G57" s="1" t="s">
        <v>204</v>
      </c>
      <c r="K57">
        <v>16</v>
      </c>
      <c r="L57">
        <v>65426</v>
      </c>
      <c r="M57">
        <v>0</v>
      </c>
    </row>
    <row r="58" spans="1:13" x14ac:dyDescent="0.2">
      <c r="A58">
        <v>16</v>
      </c>
      <c r="B58">
        <v>65421</v>
      </c>
      <c r="C58">
        <v>0</v>
      </c>
      <c r="D58" s="1" t="s">
        <v>47</v>
      </c>
      <c r="E58" t="s">
        <v>236</v>
      </c>
      <c r="F58">
        <v>2</v>
      </c>
      <c r="G58" s="1" t="s">
        <v>205</v>
      </c>
      <c r="K58">
        <v>16</v>
      </c>
      <c r="L58">
        <v>65427</v>
      </c>
      <c r="M58">
        <v>0</v>
      </c>
    </row>
    <row r="59" spans="1:13" x14ac:dyDescent="0.2">
      <c r="A59">
        <v>16</v>
      </c>
      <c r="B59">
        <v>65422</v>
      </c>
      <c r="C59">
        <v>0</v>
      </c>
      <c r="D59" s="1" t="s">
        <v>48</v>
      </c>
      <c r="E59" t="s">
        <v>237</v>
      </c>
      <c r="F59">
        <v>2</v>
      </c>
      <c r="G59" s="1" t="s">
        <v>206</v>
      </c>
      <c r="K59">
        <v>16</v>
      </c>
      <c r="L59">
        <v>65428</v>
      </c>
      <c r="M59">
        <v>0</v>
      </c>
    </row>
    <row r="60" spans="1:13" x14ac:dyDescent="0.2">
      <c r="A60">
        <v>12</v>
      </c>
      <c r="B60">
        <v>4085</v>
      </c>
      <c r="C60">
        <v>0</v>
      </c>
      <c r="D60" s="1" t="s">
        <v>51</v>
      </c>
      <c r="E60" t="s">
        <v>240</v>
      </c>
      <c r="F60">
        <v>3</v>
      </c>
      <c r="G60" s="1" t="s">
        <v>199</v>
      </c>
      <c r="K60">
        <v>16</v>
      </c>
      <c r="L60">
        <v>65429</v>
      </c>
      <c r="M60">
        <v>0</v>
      </c>
    </row>
    <row r="61" spans="1:13" x14ac:dyDescent="0.2">
      <c r="A61">
        <v>16</v>
      </c>
      <c r="B61">
        <v>65423</v>
      </c>
      <c r="C61">
        <v>0</v>
      </c>
      <c r="D61" s="1" t="s">
        <v>52</v>
      </c>
      <c r="E61" t="s">
        <v>241</v>
      </c>
      <c r="F61">
        <v>3</v>
      </c>
      <c r="G61" s="1" t="s">
        <v>200</v>
      </c>
      <c r="K61">
        <v>0</v>
      </c>
      <c r="L61">
        <v>0</v>
      </c>
      <c r="M61">
        <v>0</v>
      </c>
    </row>
    <row r="62" spans="1:13" x14ac:dyDescent="0.2">
      <c r="A62">
        <v>16</v>
      </c>
      <c r="B62">
        <v>65424</v>
      </c>
      <c r="C62">
        <v>0</v>
      </c>
      <c r="D62" s="1" t="s">
        <v>53</v>
      </c>
      <c r="E62" t="s">
        <v>242</v>
      </c>
      <c r="F62">
        <v>3</v>
      </c>
      <c r="G62" s="1" t="s">
        <v>201</v>
      </c>
      <c r="K62">
        <v>0</v>
      </c>
      <c r="L62">
        <v>0</v>
      </c>
      <c r="M62">
        <v>0</v>
      </c>
    </row>
    <row r="63" spans="1:13" x14ac:dyDescent="0.2">
      <c r="A63">
        <v>16</v>
      </c>
      <c r="B63">
        <v>65425</v>
      </c>
      <c r="C63">
        <v>0</v>
      </c>
      <c r="D63" s="1" t="s">
        <v>54</v>
      </c>
      <c r="E63" t="s">
        <v>243</v>
      </c>
      <c r="F63">
        <v>3</v>
      </c>
      <c r="G63" s="1" t="s">
        <v>202</v>
      </c>
      <c r="K63">
        <v>0</v>
      </c>
      <c r="L63">
        <v>0</v>
      </c>
      <c r="M63">
        <v>0</v>
      </c>
    </row>
    <row r="64" spans="1:13" x14ac:dyDescent="0.2">
      <c r="A64">
        <v>16</v>
      </c>
      <c r="B64">
        <v>65426</v>
      </c>
      <c r="C64">
        <v>0</v>
      </c>
      <c r="D64" s="1" t="s">
        <v>55</v>
      </c>
      <c r="E64" t="s">
        <v>244</v>
      </c>
      <c r="F64">
        <v>3</v>
      </c>
      <c r="G64" s="1" t="s">
        <v>203</v>
      </c>
      <c r="K64">
        <v>0</v>
      </c>
      <c r="L64">
        <v>0</v>
      </c>
      <c r="M64">
        <v>0</v>
      </c>
    </row>
    <row r="65" spans="1:13" x14ac:dyDescent="0.2">
      <c r="A65">
        <v>16</v>
      </c>
      <c r="B65">
        <v>65427</v>
      </c>
      <c r="C65">
        <v>0</v>
      </c>
      <c r="D65" s="1" t="s">
        <v>56</v>
      </c>
      <c r="E65" t="s">
        <v>245</v>
      </c>
      <c r="F65">
        <v>3</v>
      </c>
      <c r="G65" s="1" t="s">
        <v>204</v>
      </c>
      <c r="K65">
        <v>0</v>
      </c>
      <c r="L65">
        <v>0</v>
      </c>
      <c r="M65">
        <v>0</v>
      </c>
    </row>
    <row r="66" spans="1:13" x14ac:dyDescent="0.2">
      <c r="A66">
        <v>16</v>
      </c>
      <c r="B66">
        <v>65428</v>
      </c>
      <c r="C66">
        <v>0</v>
      </c>
      <c r="D66" s="1" t="s">
        <v>57</v>
      </c>
      <c r="E66" t="s">
        <v>246</v>
      </c>
      <c r="F66">
        <v>3</v>
      </c>
      <c r="G66" s="1" t="s">
        <v>205</v>
      </c>
      <c r="K66">
        <v>0</v>
      </c>
      <c r="L66">
        <v>0</v>
      </c>
      <c r="M66">
        <v>0</v>
      </c>
    </row>
    <row r="67" spans="1:13" x14ac:dyDescent="0.2">
      <c r="A67">
        <v>16</v>
      </c>
      <c r="B67">
        <v>65429</v>
      </c>
      <c r="C67">
        <v>0</v>
      </c>
      <c r="D67" s="1" t="s">
        <v>58</v>
      </c>
      <c r="E67" t="s">
        <v>247</v>
      </c>
      <c r="F67">
        <v>3</v>
      </c>
      <c r="G67" s="1" t="s">
        <v>206</v>
      </c>
      <c r="K67">
        <v>6</v>
      </c>
      <c r="L67">
        <v>59</v>
      </c>
      <c r="M67">
        <v>29211</v>
      </c>
    </row>
    <row r="68" spans="1:13" x14ac:dyDescent="0.2">
      <c r="A68">
        <v>16</v>
      </c>
      <c r="B68">
        <v>65430</v>
      </c>
      <c r="C68">
        <v>0</v>
      </c>
      <c r="D68" s="1" t="s">
        <v>61</v>
      </c>
      <c r="E68" t="s">
        <v>250</v>
      </c>
      <c r="F68">
        <v>4</v>
      </c>
      <c r="G68" s="1" t="s">
        <v>199</v>
      </c>
      <c r="K68">
        <v>10</v>
      </c>
      <c r="L68">
        <v>1016</v>
      </c>
      <c r="M68">
        <v>414</v>
      </c>
    </row>
    <row r="69" spans="1:13" x14ac:dyDescent="0.2">
      <c r="A69">
        <v>16</v>
      </c>
      <c r="B69">
        <v>65431</v>
      </c>
      <c r="C69">
        <v>0</v>
      </c>
      <c r="D69" s="1" t="s">
        <v>62</v>
      </c>
      <c r="E69" t="s">
        <v>251</v>
      </c>
      <c r="F69">
        <v>4</v>
      </c>
      <c r="G69" s="1" t="s">
        <v>200</v>
      </c>
      <c r="K69">
        <v>16</v>
      </c>
      <c r="L69">
        <v>65430</v>
      </c>
      <c r="M69">
        <v>0</v>
      </c>
    </row>
    <row r="70" spans="1:13" x14ac:dyDescent="0.2">
      <c r="A70">
        <v>16</v>
      </c>
      <c r="B70">
        <v>65432</v>
      </c>
      <c r="C70">
        <v>0</v>
      </c>
      <c r="D70" s="1" t="s">
        <v>63</v>
      </c>
      <c r="E70" t="s">
        <v>252</v>
      </c>
      <c r="F70">
        <v>4</v>
      </c>
      <c r="G70" s="1" t="s">
        <v>201</v>
      </c>
      <c r="K70">
        <v>16</v>
      </c>
      <c r="L70">
        <v>65431</v>
      </c>
      <c r="M70">
        <v>0</v>
      </c>
    </row>
    <row r="71" spans="1:13" x14ac:dyDescent="0.2">
      <c r="A71">
        <v>16</v>
      </c>
      <c r="B71">
        <v>65433</v>
      </c>
      <c r="C71">
        <v>0</v>
      </c>
      <c r="D71" s="1" t="s">
        <v>64</v>
      </c>
      <c r="E71" t="s">
        <v>253</v>
      </c>
      <c r="F71">
        <v>4</v>
      </c>
      <c r="G71" s="1" t="s">
        <v>202</v>
      </c>
      <c r="K71">
        <v>16</v>
      </c>
      <c r="L71">
        <v>65432</v>
      </c>
      <c r="M71">
        <v>0</v>
      </c>
    </row>
    <row r="72" spans="1:13" x14ac:dyDescent="0.2">
      <c r="A72">
        <v>16</v>
      </c>
      <c r="B72">
        <v>65434</v>
      </c>
      <c r="C72">
        <v>0</v>
      </c>
      <c r="D72" s="1" t="s">
        <v>65</v>
      </c>
      <c r="E72" t="s">
        <v>254</v>
      </c>
      <c r="F72">
        <v>4</v>
      </c>
      <c r="G72" s="1" t="s">
        <v>203</v>
      </c>
      <c r="K72">
        <v>16</v>
      </c>
      <c r="L72">
        <v>65433</v>
      </c>
      <c r="M72">
        <v>0</v>
      </c>
    </row>
    <row r="73" spans="1:13" x14ac:dyDescent="0.2">
      <c r="A73">
        <v>16</v>
      </c>
      <c r="B73">
        <v>65435</v>
      </c>
      <c r="C73">
        <v>0</v>
      </c>
      <c r="D73" s="1" t="s">
        <v>66</v>
      </c>
      <c r="E73" t="s">
        <v>255</v>
      </c>
      <c r="F73">
        <v>4</v>
      </c>
      <c r="G73" s="1" t="s">
        <v>204</v>
      </c>
      <c r="K73">
        <v>16</v>
      </c>
      <c r="L73">
        <v>65434</v>
      </c>
      <c r="M73">
        <v>0</v>
      </c>
    </row>
    <row r="74" spans="1:13" x14ac:dyDescent="0.2">
      <c r="A74">
        <v>16</v>
      </c>
      <c r="B74">
        <v>65436</v>
      </c>
      <c r="C74">
        <v>0</v>
      </c>
      <c r="D74" s="1" t="s">
        <v>67</v>
      </c>
      <c r="E74" t="s">
        <v>256</v>
      </c>
      <c r="F74">
        <v>4</v>
      </c>
      <c r="G74" s="1" t="s">
        <v>205</v>
      </c>
      <c r="K74">
        <v>16</v>
      </c>
      <c r="L74">
        <v>65435</v>
      </c>
      <c r="M74">
        <v>0</v>
      </c>
    </row>
    <row r="75" spans="1:13" x14ac:dyDescent="0.2">
      <c r="A75">
        <v>16</v>
      </c>
      <c r="B75">
        <v>65437</v>
      </c>
      <c r="C75">
        <v>0</v>
      </c>
      <c r="D75" s="1" t="s">
        <v>68</v>
      </c>
      <c r="E75" t="s">
        <v>257</v>
      </c>
      <c r="F75">
        <v>4</v>
      </c>
      <c r="G75" s="1" t="s">
        <v>206</v>
      </c>
      <c r="K75">
        <v>16</v>
      </c>
      <c r="L75">
        <v>65436</v>
      </c>
      <c r="M75">
        <v>0</v>
      </c>
    </row>
    <row r="76" spans="1:13" x14ac:dyDescent="0.2">
      <c r="A76">
        <v>16</v>
      </c>
      <c r="B76">
        <v>65438</v>
      </c>
      <c r="C76">
        <v>0</v>
      </c>
      <c r="D76" s="1" t="s">
        <v>71</v>
      </c>
      <c r="E76" t="s">
        <v>260</v>
      </c>
      <c r="F76">
        <v>5</v>
      </c>
      <c r="G76" s="1" t="s">
        <v>199</v>
      </c>
      <c r="K76">
        <v>16</v>
      </c>
      <c r="L76">
        <v>65437</v>
      </c>
      <c r="M76">
        <v>0</v>
      </c>
    </row>
    <row r="77" spans="1:13" x14ac:dyDescent="0.2">
      <c r="A77">
        <v>16</v>
      </c>
      <c r="B77">
        <v>65439</v>
      </c>
      <c r="C77">
        <v>0</v>
      </c>
      <c r="D77" s="1" t="s">
        <v>72</v>
      </c>
      <c r="E77" t="s">
        <v>261</v>
      </c>
      <c r="F77">
        <v>5</v>
      </c>
      <c r="G77" s="1" t="s">
        <v>200</v>
      </c>
      <c r="K77">
        <v>0</v>
      </c>
      <c r="L77">
        <v>0</v>
      </c>
      <c r="M77">
        <v>0</v>
      </c>
    </row>
    <row r="78" spans="1:13" x14ac:dyDescent="0.2">
      <c r="A78">
        <v>16</v>
      </c>
      <c r="B78">
        <v>65440</v>
      </c>
      <c r="C78">
        <v>0</v>
      </c>
      <c r="D78" s="1" t="s">
        <v>73</v>
      </c>
      <c r="E78" t="s">
        <v>262</v>
      </c>
      <c r="F78">
        <v>5</v>
      </c>
      <c r="G78" s="1" t="s">
        <v>201</v>
      </c>
      <c r="K78">
        <v>0</v>
      </c>
      <c r="L78">
        <v>0</v>
      </c>
      <c r="M78">
        <v>0</v>
      </c>
    </row>
    <row r="79" spans="1:13" x14ac:dyDescent="0.2">
      <c r="A79">
        <v>16</v>
      </c>
      <c r="B79">
        <v>65441</v>
      </c>
      <c r="C79">
        <v>0</v>
      </c>
      <c r="D79" s="1" t="s">
        <v>74</v>
      </c>
      <c r="E79" t="s">
        <v>263</v>
      </c>
      <c r="F79">
        <v>5</v>
      </c>
      <c r="G79" s="1" t="s">
        <v>202</v>
      </c>
      <c r="K79">
        <v>0</v>
      </c>
      <c r="L79">
        <v>0</v>
      </c>
      <c r="M79">
        <v>0</v>
      </c>
    </row>
    <row r="80" spans="1:13" x14ac:dyDescent="0.2">
      <c r="A80">
        <v>16</v>
      </c>
      <c r="B80">
        <v>65442</v>
      </c>
      <c r="C80">
        <v>0</v>
      </c>
      <c r="D80" s="1" t="s">
        <v>75</v>
      </c>
      <c r="E80" t="s">
        <v>264</v>
      </c>
      <c r="F80">
        <v>5</v>
      </c>
      <c r="G80" s="1" t="s">
        <v>203</v>
      </c>
      <c r="K80">
        <v>0</v>
      </c>
      <c r="L80">
        <v>0</v>
      </c>
      <c r="M80">
        <v>0</v>
      </c>
    </row>
    <row r="81" spans="1:13" x14ac:dyDescent="0.2">
      <c r="A81">
        <v>16</v>
      </c>
      <c r="B81">
        <v>65443</v>
      </c>
      <c r="C81">
        <v>0</v>
      </c>
      <c r="D81" s="1" t="s">
        <v>76</v>
      </c>
      <c r="E81" t="s">
        <v>265</v>
      </c>
      <c r="F81">
        <v>5</v>
      </c>
      <c r="G81" s="1" t="s">
        <v>204</v>
      </c>
      <c r="K81">
        <v>0</v>
      </c>
      <c r="L81">
        <v>0</v>
      </c>
      <c r="M81">
        <v>0</v>
      </c>
    </row>
    <row r="82" spans="1:13" x14ac:dyDescent="0.2">
      <c r="A82">
        <v>16</v>
      </c>
      <c r="B82">
        <v>65444</v>
      </c>
      <c r="C82">
        <v>0</v>
      </c>
      <c r="D82" s="1" t="s">
        <v>77</v>
      </c>
      <c r="E82" t="s">
        <v>266</v>
      </c>
      <c r="F82">
        <v>5</v>
      </c>
      <c r="G82" s="1" t="s">
        <v>205</v>
      </c>
      <c r="K82">
        <v>0</v>
      </c>
      <c r="L82">
        <v>0</v>
      </c>
      <c r="M82">
        <v>0</v>
      </c>
    </row>
    <row r="83" spans="1:13" x14ac:dyDescent="0.2">
      <c r="A83">
        <v>16</v>
      </c>
      <c r="B83">
        <v>65445</v>
      </c>
      <c r="C83">
        <v>0</v>
      </c>
      <c r="D83" s="1" t="s">
        <v>78</v>
      </c>
      <c r="E83" t="s">
        <v>267</v>
      </c>
      <c r="F83">
        <v>5</v>
      </c>
      <c r="G83" s="1" t="s">
        <v>206</v>
      </c>
      <c r="K83">
        <v>7</v>
      </c>
      <c r="L83">
        <v>122</v>
      </c>
      <c r="M83">
        <v>20329</v>
      </c>
    </row>
    <row r="84" spans="1:13" x14ac:dyDescent="0.2">
      <c r="A84">
        <v>16</v>
      </c>
      <c r="B84">
        <v>65446</v>
      </c>
      <c r="C84">
        <v>0</v>
      </c>
      <c r="D84" s="1" t="s">
        <v>81</v>
      </c>
      <c r="E84" t="s">
        <v>270</v>
      </c>
      <c r="F84">
        <v>6</v>
      </c>
      <c r="G84" s="1" t="s">
        <v>199</v>
      </c>
      <c r="K84">
        <v>11</v>
      </c>
      <c r="L84">
        <v>2039</v>
      </c>
      <c r="M84">
        <v>291</v>
      </c>
    </row>
    <row r="85" spans="1:13" x14ac:dyDescent="0.2">
      <c r="A85">
        <v>16</v>
      </c>
      <c r="B85">
        <v>65447</v>
      </c>
      <c r="C85">
        <v>0</v>
      </c>
      <c r="D85" s="1" t="s">
        <v>82</v>
      </c>
      <c r="E85" t="s">
        <v>271</v>
      </c>
      <c r="F85">
        <v>6</v>
      </c>
      <c r="G85" s="1" t="s">
        <v>200</v>
      </c>
      <c r="K85">
        <v>16</v>
      </c>
      <c r="L85">
        <v>65438</v>
      </c>
      <c r="M85">
        <v>0</v>
      </c>
    </row>
    <row r="86" spans="1:13" x14ac:dyDescent="0.2">
      <c r="A86">
        <v>16</v>
      </c>
      <c r="B86">
        <v>65448</v>
      </c>
      <c r="C86">
        <v>0</v>
      </c>
      <c r="D86" s="1" t="s">
        <v>83</v>
      </c>
      <c r="E86" t="s">
        <v>272</v>
      </c>
      <c r="F86">
        <v>6</v>
      </c>
      <c r="G86" s="1" t="s">
        <v>201</v>
      </c>
      <c r="K86">
        <v>16</v>
      </c>
      <c r="L86">
        <v>65439</v>
      </c>
      <c r="M86">
        <v>0</v>
      </c>
    </row>
    <row r="87" spans="1:13" x14ac:dyDescent="0.2">
      <c r="A87">
        <v>16</v>
      </c>
      <c r="B87">
        <v>65449</v>
      </c>
      <c r="C87">
        <v>0</v>
      </c>
      <c r="D87" s="1" t="s">
        <v>84</v>
      </c>
      <c r="E87" t="s">
        <v>273</v>
      </c>
      <c r="F87">
        <v>6</v>
      </c>
      <c r="G87" s="1" t="s">
        <v>202</v>
      </c>
      <c r="K87">
        <v>16</v>
      </c>
      <c r="L87">
        <v>65440</v>
      </c>
      <c r="M87">
        <v>0</v>
      </c>
    </row>
    <row r="88" spans="1:13" x14ac:dyDescent="0.2">
      <c r="A88">
        <v>16</v>
      </c>
      <c r="B88">
        <v>65450</v>
      </c>
      <c r="C88">
        <v>0</v>
      </c>
      <c r="D88" s="1" t="s">
        <v>85</v>
      </c>
      <c r="E88" t="s">
        <v>274</v>
      </c>
      <c r="F88">
        <v>6</v>
      </c>
      <c r="G88" s="1" t="s">
        <v>203</v>
      </c>
      <c r="K88">
        <v>16</v>
      </c>
      <c r="L88">
        <v>65441</v>
      </c>
      <c r="M88">
        <v>0</v>
      </c>
    </row>
    <row r="89" spans="1:13" x14ac:dyDescent="0.2">
      <c r="A89">
        <v>16</v>
      </c>
      <c r="B89">
        <v>65451</v>
      </c>
      <c r="C89">
        <v>0</v>
      </c>
      <c r="D89" s="1" t="s">
        <v>86</v>
      </c>
      <c r="E89" t="s">
        <v>275</v>
      </c>
      <c r="F89">
        <v>6</v>
      </c>
      <c r="G89" s="1" t="s">
        <v>204</v>
      </c>
      <c r="K89">
        <v>16</v>
      </c>
      <c r="L89">
        <v>65442</v>
      </c>
      <c r="M89">
        <v>0</v>
      </c>
    </row>
    <row r="90" spans="1:13" x14ac:dyDescent="0.2">
      <c r="A90">
        <v>16</v>
      </c>
      <c r="B90">
        <v>65452</v>
      </c>
      <c r="C90">
        <v>0</v>
      </c>
      <c r="D90" s="1" t="s">
        <v>87</v>
      </c>
      <c r="E90" t="s">
        <v>276</v>
      </c>
      <c r="F90">
        <v>6</v>
      </c>
      <c r="G90" s="1" t="s">
        <v>205</v>
      </c>
      <c r="K90">
        <v>16</v>
      </c>
      <c r="L90">
        <v>65443</v>
      </c>
      <c r="M90">
        <v>0</v>
      </c>
    </row>
    <row r="91" spans="1:13" x14ac:dyDescent="0.2">
      <c r="A91">
        <v>16</v>
      </c>
      <c r="B91">
        <v>65453</v>
      </c>
      <c r="C91">
        <v>0</v>
      </c>
      <c r="D91" s="1" t="s">
        <v>88</v>
      </c>
      <c r="E91" t="s">
        <v>277</v>
      </c>
      <c r="F91">
        <v>6</v>
      </c>
      <c r="G91" s="1" t="s">
        <v>206</v>
      </c>
      <c r="K91">
        <v>16</v>
      </c>
      <c r="L91">
        <v>65444</v>
      </c>
      <c r="M91">
        <v>0</v>
      </c>
    </row>
    <row r="92" spans="1:13" x14ac:dyDescent="0.2">
      <c r="A92">
        <v>16</v>
      </c>
      <c r="B92">
        <v>65454</v>
      </c>
      <c r="C92">
        <v>0</v>
      </c>
      <c r="D92" s="1" t="s">
        <v>91</v>
      </c>
      <c r="E92" t="s">
        <v>280</v>
      </c>
      <c r="F92">
        <v>7</v>
      </c>
      <c r="G92" s="1" t="s">
        <v>199</v>
      </c>
      <c r="K92">
        <v>16</v>
      </c>
      <c r="L92">
        <v>65445</v>
      </c>
      <c r="M92">
        <v>0</v>
      </c>
    </row>
    <row r="93" spans="1:13" x14ac:dyDescent="0.2">
      <c r="A93">
        <v>16</v>
      </c>
      <c r="B93">
        <v>65455</v>
      </c>
      <c r="C93">
        <v>0</v>
      </c>
      <c r="D93" s="1" t="s">
        <v>92</v>
      </c>
      <c r="E93" t="s">
        <v>281</v>
      </c>
      <c r="F93">
        <v>7</v>
      </c>
      <c r="G93" s="1" t="s">
        <v>200</v>
      </c>
      <c r="K93">
        <v>0</v>
      </c>
      <c r="L93">
        <v>0</v>
      </c>
      <c r="M93">
        <v>0</v>
      </c>
    </row>
    <row r="94" spans="1:13" x14ac:dyDescent="0.2">
      <c r="A94">
        <v>16</v>
      </c>
      <c r="B94">
        <v>65456</v>
      </c>
      <c r="C94">
        <v>0</v>
      </c>
      <c r="D94" s="1" t="s">
        <v>93</v>
      </c>
      <c r="E94" t="s">
        <v>282</v>
      </c>
      <c r="F94">
        <v>7</v>
      </c>
      <c r="G94" s="1" t="s">
        <v>201</v>
      </c>
      <c r="K94">
        <v>0</v>
      </c>
      <c r="L94">
        <v>0</v>
      </c>
      <c r="M94">
        <v>0</v>
      </c>
    </row>
    <row r="95" spans="1:13" x14ac:dyDescent="0.2">
      <c r="A95">
        <v>16</v>
      </c>
      <c r="B95">
        <v>65457</v>
      </c>
      <c r="C95">
        <v>0</v>
      </c>
      <c r="D95" s="1" t="s">
        <v>94</v>
      </c>
      <c r="E95" t="s">
        <v>283</v>
      </c>
      <c r="F95">
        <v>7</v>
      </c>
      <c r="G95" s="1" t="s">
        <v>202</v>
      </c>
      <c r="K95">
        <v>0</v>
      </c>
      <c r="L95">
        <v>0</v>
      </c>
      <c r="M95">
        <v>0</v>
      </c>
    </row>
    <row r="96" spans="1:13" x14ac:dyDescent="0.2">
      <c r="A96">
        <v>16</v>
      </c>
      <c r="B96">
        <v>65458</v>
      </c>
      <c r="C96">
        <v>0</v>
      </c>
      <c r="D96" s="1" t="s">
        <v>95</v>
      </c>
      <c r="E96" t="s">
        <v>284</v>
      </c>
      <c r="F96">
        <v>7</v>
      </c>
      <c r="G96" s="1" t="s">
        <v>203</v>
      </c>
      <c r="K96">
        <v>0</v>
      </c>
      <c r="L96">
        <v>0</v>
      </c>
      <c r="M96">
        <v>0</v>
      </c>
    </row>
    <row r="97" spans="1:13" x14ac:dyDescent="0.2">
      <c r="A97">
        <v>16</v>
      </c>
      <c r="B97">
        <v>65459</v>
      </c>
      <c r="C97">
        <v>0</v>
      </c>
      <c r="D97" s="1" t="s">
        <v>96</v>
      </c>
      <c r="E97" t="s">
        <v>285</v>
      </c>
      <c r="F97">
        <v>7</v>
      </c>
      <c r="G97" s="1" t="s">
        <v>204</v>
      </c>
      <c r="K97">
        <v>0</v>
      </c>
      <c r="L97">
        <v>0</v>
      </c>
      <c r="M97">
        <v>0</v>
      </c>
    </row>
    <row r="98" spans="1:13" x14ac:dyDescent="0.2">
      <c r="A98">
        <v>16</v>
      </c>
      <c r="B98">
        <v>65460</v>
      </c>
      <c r="C98">
        <v>0</v>
      </c>
      <c r="D98" s="1" t="s">
        <v>97</v>
      </c>
      <c r="E98" t="s">
        <v>286</v>
      </c>
      <c r="F98">
        <v>7</v>
      </c>
      <c r="G98" s="1" t="s">
        <v>205</v>
      </c>
      <c r="K98">
        <v>0</v>
      </c>
      <c r="L98">
        <v>0</v>
      </c>
      <c r="M98">
        <v>0</v>
      </c>
    </row>
    <row r="99" spans="1:13" x14ac:dyDescent="0.2">
      <c r="A99">
        <v>16</v>
      </c>
      <c r="B99">
        <v>65461</v>
      </c>
      <c r="C99">
        <v>0</v>
      </c>
      <c r="D99" s="1" t="s">
        <v>98</v>
      </c>
      <c r="E99" t="s">
        <v>287</v>
      </c>
      <c r="F99">
        <v>7</v>
      </c>
      <c r="G99" s="1" t="s">
        <v>206</v>
      </c>
      <c r="K99">
        <v>7</v>
      </c>
      <c r="L99">
        <v>123</v>
      </c>
      <c r="M99">
        <v>13104</v>
      </c>
    </row>
    <row r="100" spans="1:13" x14ac:dyDescent="0.2">
      <c r="A100">
        <v>16</v>
      </c>
      <c r="B100">
        <v>65462</v>
      </c>
      <c r="C100">
        <v>0</v>
      </c>
      <c r="D100" s="1" t="s">
        <v>101</v>
      </c>
      <c r="E100" t="s">
        <v>290</v>
      </c>
      <c r="F100">
        <v>8</v>
      </c>
      <c r="G100" s="1" t="s">
        <v>199</v>
      </c>
      <c r="K100">
        <v>12</v>
      </c>
      <c r="L100">
        <v>4086</v>
      </c>
      <c r="M100">
        <v>212</v>
      </c>
    </row>
    <row r="101" spans="1:13" x14ac:dyDescent="0.2">
      <c r="A101">
        <v>16</v>
      </c>
      <c r="B101">
        <v>65463</v>
      </c>
      <c r="C101">
        <v>0</v>
      </c>
      <c r="D101" s="1" t="s">
        <v>102</v>
      </c>
      <c r="E101" t="s">
        <v>291</v>
      </c>
      <c r="F101">
        <v>8</v>
      </c>
      <c r="G101" s="1" t="s">
        <v>200</v>
      </c>
      <c r="K101">
        <v>16</v>
      </c>
      <c r="L101">
        <v>65446</v>
      </c>
      <c r="M101">
        <v>0</v>
      </c>
    </row>
    <row r="102" spans="1:13" x14ac:dyDescent="0.2">
      <c r="A102">
        <v>16</v>
      </c>
      <c r="B102">
        <v>65464</v>
      </c>
      <c r="C102">
        <v>0</v>
      </c>
      <c r="D102" s="1" t="s">
        <v>103</v>
      </c>
      <c r="E102" t="s">
        <v>292</v>
      </c>
      <c r="F102">
        <v>8</v>
      </c>
      <c r="G102" s="1" t="s">
        <v>201</v>
      </c>
      <c r="K102">
        <v>16</v>
      </c>
      <c r="L102">
        <v>65447</v>
      </c>
      <c r="M102">
        <v>0</v>
      </c>
    </row>
    <row r="103" spans="1:13" x14ac:dyDescent="0.2">
      <c r="A103">
        <v>16</v>
      </c>
      <c r="B103">
        <v>65465</v>
      </c>
      <c r="C103">
        <v>0</v>
      </c>
      <c r="D103" s="1" t="s">
        <v>104</v>
      </c>
      <c r="E103" t="s">
        <v>293</v>
      </c>
      <c r="F103">
        <v>8</v>
      </c>
      <c r="G103" s="1" t="s">
        <v>202</v>
      </c>
      <c r="K103">
        <v>16</v>
      </c>
      <c r="L103">
        <v>65448</v>
      </c>
      <c r="M103">
        <v>0</v>
      </c>
    </row>
    <row r="104" spans="1:13" x14ac:dyDescent="0.2">
      <c r="A104">
        <v>16</v>
      </c>
      <c r="B104">
        <v>65466</v>
      </c>
      <c r="C104">
        <v>0</v>
      </c>
      <c r="D104" s="1" t="s">
        <v>105</v>
      </c>
      <c r="E104" t="s">
        <v>294</v>
      </c>
      <c r="F104">
        <v>8</v>
      </c>
      <c r="G104" s="1" t="s">
        <v>203</v>
      </c>
      <c r="K104">
        <v>16</v>
      </c>
      <c r="L104">
        <v>65449</v>
      </c>
      <c r="M104">
        <v>0</v>
      </c>
    </row>
    <row r="105" spans="1:13" x14ac:dyDescent="0.2">
      <c r="A105">
        <v>16</v>
      </c>
      <c r="B105">
        <v>65467</v>
      </c>
      <c r="C105">
        <v>0</v>
      </c>
      <c r="D105" s="1" t="s">
        <v>106</v>
      </c>
      <c r="E105" t="s">
        <v>295</v>
      </c>
      <c r="F105">
        <v>8</v>
      </c>
      <c r="G105" s="1" t="s">
        <v>204</v>
      </c>
      <c r="K105">
        <v>16</v>
      </c>
      <c r="L105">
        <v>65450</v>
      </c>
      <c r="M105">
        <v>0</v>
      </c>
    </row>
    <row r="106" spans="1:13" x14ac:dyDescent="0.2">
      <c r="A106">
        <v>16</v>
      </c>
      <c r="B106">
        <v>65468</v>
      </c>
      <c r="C106">
        <v>0</v>
      </c>
      <c r="D106" s="1" t="s">
        <v>107</v>
      </c>
      <c r="E106" t="s">
        <v>296</v>
      </c>
      <c r="F106">
        <v>8</v>
      </c>
      <c r="G106" s="1" t="s">
        <v>205</v>
      </c>
      <c r="K106">
        <v>16</v>
      </c>
      <c r="L106">
        <v>65451</v>
      </c>
      <c r="M106">
        <v>0</v>
      </c>
    </row>
    <row r="107" spans="1:13" x14ac:dyDescent="0.2">
      <c r="A107">
        <v>16</v>
      </c>
      <c r="B107">
        <v>65469</v>
      </c>
      <c r="C107">
        <v>0</v>
      </c>
      <c r="D107" s="1" t="s">
        <v>108</v>
      </c>
      <c r="E107" t="s">
        <v>297</v>
      </c>
      <c r="F107">
        <v>8</v>
      </c>
      <c r="G107" s="1" t="s">
        <v>206</v>
      </c>
      <c r="K107">
        <v>16</v>
      </c>
      <c r="L107">
        <v>65452</v>
      </c>
      <c r="M107">
        <v>0</v>
      </c>
    </row>
    <row r="108" spans="1:13" x14ac:dyDescent="0.2">
      <c r="A108">
        <v>16</v>
      </c>
      <c r="B108">
        <v>65471</v>
      </c>
      <c r="C108">
        <v>0</v>
      </c>
      <c r="D108" s="1" t="s">
        <v>111</v>
      </c>
      <c r="E108" t="s">
        <v>300</v>
      </c>
      <c r="F108">
        <v>9</v>
      </c>
      <c r="G108" s="1" t="s">
        <v>199</v>
      </c>
      <c r="K108">
        <v>16</v>
      </c>
      <c r="L108">
        <v>65453</v>
      </c>
      <c r="M108">
        <v>0</v>
      </c>
    </row>
    <row r="109" spans="1:13" x14ac:dyDescent="0.2">
      <c r="A109">
        <v>16</v>
      </c>
      <c r="B109">
        <v>65472</v>
      </c>
      <c r="C109">
        <v>0</v>
      </c>
      <c r="D109" s="1" t="s">
        <v>112</v>
      </c>
      <c r="E109" t="s">
        <v>301</v>
      </c>
      <c r="F109">
        <v>9</v>
      </c>
      <c r="G109" s="1" t="s">
        <v>200</v>
      </c>
      <c r="K109">
        <v>0</v>
      </c>
      <c r="L109">
        <v>0</v>
      </c>
      <c r="M109">
        <v>0</v>
      </c>
    </row>
    <row r="110" spans="1:13" x14ac:dyDescent="0.2">
      <c r="A110">
        <v>16</v>
      </c>
      <c r="B110">
        <v>65473</v>
      </c>
      <c r="C110">
        <v>0</v>
      </c>
      <c r="D110" s="1" t="s">
        <v>113</v>
      </c>
      <c r="E110" t="s">
        <v>302</v>
      </c>
      <c r="F110">
        <v>9</v>
      </c>
      <c r="G110" s="1" t="s">
        <v>201</v>
      </c>
      <c r="K110">
        <v>0</v>
      </c>
      <c r="L110">
        <v>0</v>
      </c>
      <c r="M110">
        <v>0</v>
      </c>
    </row>
    <row r="111" spans="1:13" x14ac:dyDescent="0.2">
      <c r="A111">
        <v>16</v>
      </c>
      <c r="B111">
        <v>65474</v>
      </c>
      <c r="C111">
        <v>0</v>
      </c>
      <c r="D111" s="1" t="s">
        <v>114</v>
      </c>
      <c r="E111" t="s">
        <v>303</v>
      </c>
      <c r="F111">
        <v>9</v>
      </c>
      <c r="G111" s="1" t="s">
        <v>202</v>
      </c>
      <c r="K111">
        <v>0</v>
      </c>
      <c r="L111">
        <v>0</v>
      </c>
      <c r="M111">
        <v>0</v>
      </c>
    </row>
    <row r="112" spans="1:13" x14ac:dyDescent="0.2">
      <c r="A112">
        <v>16</v>
      </c>
      <c r="B112">
        <v>65475</v>
      </c>
      <c r="C112">
        <v>0</v>
      </c>
      <c r="D112" s="1" t="s">
        <v>115</v>
      </c>
      <c r="E112" t="s">
        <v>304</v>
      </c>
      <c r="F112">
        <v>9</v>
      </c>
      <c r="G112" s="1" t="s">
        <v>203</v>
      </c>
      <c r="K112">
        <v>0</v>
      </c>
      <c r="L112">
        <v>0</v>
      </c>
      <c r="M112">
        <v>0</v>
      </c>
    </row>
    <row r="113" spans="1:13" x14ac:dyDescent="0.2">
      <c r="A113">
        <v>16</v>
      </c>
      <c r="B113">
        <v>65476</v>
      </c>
      <c r="C113">
        <v>0</v>
      </c>
      <c r="D113" s="1" t="s">
        <v>116</v>
      </c>
      <c r="E113" t="s">
        <v>305</v>
      </c>
      <c r="F113">
        <v>9</v>
      </c>
      <c r="G113" s="1" t="s">
        <v>204</v>
      </c>
      <c r="K113">
        <v>0</v>
      </c>
      <c r="L113">
        <v>0</v>
      </c>
      <c r="M113">
        <v>0</v>
      </c>
    </row>
    <row r="114" spans="1:13" x14ac:dyDescent="0.2">
      <c r="A114">
        <v>16</v>
      </c>
      <c r="B114">
        <v>65477</v>
      </c>
      <c r="C114">
        <v>0</v>
      </c>
      <c r="D114" s="1" t="s">
        <v>117</v>
      </c>
      <c r="E114" t="s">
        <v>306</v>
      </c>
      <c r="F114">
        <v>9</v>
      </c>
      <c r="G114" s="1" t="s">
        <v>205</v>
      </c>
      <c r="K114">
        <v>0</v>
      </c>
      <c r="L114">
        <v>0</v>
      </c>
      <c r="M114">
        <v>0</v>
      </c>
    </row>
    <row r="115" spans="1:13" x14ac:dyDescent="0.2">
      <c r="A115">
        <v>16</v>
      </c>
      <c r="B115">
        <v>65478</v>
      </c>
      <c r="C115">
        <v>0</v>
      </c>
      <c r="D115" s="1" t="s">
        <v>118</v>
      </c>
      <c r="E115" t="s">
        <v>307</v>
      </c>
      <c r="F115">
        <v>9</v>
      </c>
      <c r="G115" s="1" t="s">
        <v>206</v>
      </c>
      <c r="K115">
        <v>8</v>
      </c>
      <c r="L115">
        <v>250</v>
      </c>
      <c r="M115">
        <v>8578</v>
      </c>
    </row>
    <row r="116" spans="1:13" x14ac:dyDescent="0.2">
      <c r="A116">
        <v>16</v>
      </c>
      <c r="B116">
        <v>65480</v>
      </c>
      <c r="C116">
        <v>0</v>
      </c>
      <c r="D116" s="1" t="s">
        <v>121</v>
      </c>
      <c r="E116" t="s">
        <v>310</v>
      </c>
      <c r="F116">
        <v>10</v>
      </c>
      <c r="G116" s="1" t="s">
        <v>199</v>
      </c>
      <c r="K116">
        <v>12</v>
      </c>
      <c r="L116">
        <v>4087</v>
      </c>
      <c r="M116">
        <v>116</v>
      </c>
    </row>
    <row r="117" spans="1:13" x14ac:dyDescent="0.2">
      <c r="A117">
        <v>16</v>
      </c>
      <c r="B117">
        <v>65481</v>
      </c>
      <c r="C117">
        <v>0</v>
      </c>
      <c r="D117" s="1" t="s">
        <v>122</v>
      </c>
      <c r="E117" t="s">
        <v>311</v>
      </c>
      <c r="F117">
        <v>10</v>
      </c>
      <c r="G117" s="1" t="s">
        <v>200</v>
      </c>
      <c r="K117">
        <v>16</v>
      </c>
      <c r="L117">
        <v>65454</v>
      </c>
      <c r="M117">
        <v>0</v>
      </c>
    </row>
    <row r="118" spans="1:13" x14ac:dyDescent="0.2">
      <c r="A118">
        <v>16</v>
      </c>
      <c r="B118">
        <v>65482</v>
      </c>
      <c r="C118">
        <v>0</v>
      </c>
      <c r="D118" s="1" t="s">
        <v>123</v>
      </c>
      <c r="E118" t="s">
        <v>312</v>
      </c>
      <c r="F118">
        <v>10</v>
      </c>
      <c r="G118" s="1" t="s">
        <v>201</v>
      </c>
      <c r="K118">
        <v>16</v>
      </c>
      <c r="L118">
        <v>65455</v>
      </c>
      <c r="M118">
        <v>0</v>
      </c>
    </row>
    <row r="119" spans="1:13" x14ac:dyDescent="0.2">
      <c r="A119">
        <v>16</v>
      </c>
      <c r="B119">
        <v>65483</v>
      </c>
      <c r="C119">
        <v>0</v>
      </c>
      <c r="D119" s="1" t="s">
        <v>124</v>
      </c>
      <c r="E119" t="s">
        <v>313</v>
      </c>
      <c r="F119">
        <v>10</v>
      </c>
      <c r="G119" s="1" t="s">
        <v>202</v>
      </c>
      <c r="K119">
        <v>16</v>
      </c>
      <c r="L119">
        <v>65456</v>
      </c>
      <c r="M119">
        <v>0</v>
      </c>
    </row>
    <row r="120" spans="1:13" x14ac:dyDescent="0.2">
      <c r="A120">
        <v>16</v>
      </c>
      <c r="B120">
        <v>65484</v>
      </c>
      <c r="C120">
        <v>0</v>
      </c>
      <c r="D120" s="1" t="s">
        <v>125</v>
      </c>
      <c r="E120" t="s">
        <v>314</v>
      </c>
      <c r="F120">
        <v>10</v>
      </c>
      <c r="G120" s="1" t="s">
        <v>203</v>
      </c>
      <c r="K120">
        <v>16</v>
      </c>
      <c r="L120">
        <v>65457</v>
      </c>
      <c r="M120">
        <v>0</v>
      </c>
    </row>
    <row r="121" spans="1:13" x14ac:dyDescent="0.2">
      <c r="A121">
        <v>16</v>
      </c>
      <c r="B121">
        <v>65485</v>
      </c>
      <c r="C121">
        <v>0</v>
      </c>
      <c r="D121" s="1" t="s">
        <v>126</v>
      </c>
      <c r="E121" t="s">
        <v>315</v>
      </c>
      <c r="F121">
        <v>10</v>
      </c>
      <c r="G121" s="1" t="s">
        <v>204</v>
      </c>
      <c r="K121">
        <v>16</v>
      </c>
      <c r="L121">
        <v>65458</v>
      </c>
      <c r="M121">
        <v>0</v>
      </c>
    </row>
    <row r="122" spans="1:13" x14ac:dyDescent="0.2">
      <c r="A122">
        <v>16</v>
      </c>
      <c r="B122">
        <v>65486</v>
      </c>
      <c r="C122">
        <v>0</v>
      </c>
      <c r="D122" s="1" t="s">
        <v>127</v>
      </c>
      <c r="E122" t="s">
        <v>316</v>
      </c>
      <c r="F122">
        <v>10</v>
      </c>
      <c r="G122" s="1" t="s">
        <v>205</v>
      </c>
      <c r="K122">
        <v>16</v>
      </c>
      <c r="L122">
        <v>65459</v>
      </c>
      <c r="M122">
        <v>0</v>
      </c>
    </row>
    <row r="123" spans="1:13" x14ac:dyDescent="0.2">
      <c r="A123">
        <v>16</v>
      </c>
      <c r="B123">
        <v>65487</v>
      </c>
      <c r="C123">
        <v>0</v>
      </c>
      <c r="D123" s="1" t="s">
        <v>128</v>
      </c>
      <c r="E123" t="s">
        <v>317</v>
      </c>
      <c r="F123">
        <v>10</v>
      </c>
      <c r="G123" s="1" t="s">
        <v>206</v>
      </c>
      <c r="K123">
        <v>16</v>
      </c>
      <c r="L123">
        <v>65460</v>
      </c>
      <c r="M123">
        <v>0</v>
      </c>
    </row>
    <row r="124" spans="1:13" x14ac:dyDescent="0.2">
      <c r="A124">
        <v>16</v>
      </c>
      <c r="B124">
        <v>65489</v>
      </c>
      <c r="C124">
        <v>0</v>
      </c>
      <c r="D124" s="1" t="s">
        <v>131</v>
      </c>
      <c r="E124" t="s">
        <v>320</v>
      </c>
      <c r="F124">
        <v>11</v>
      </c>
      <c r="G124" s="1" t="s">
        <v>199</v>
      </c>
      <c r="K124">
        <v>16</v>
      </c>
      <c r="L124">
        <v>65461</v>
      </c>
      <c r="M124">
        <v>0</v>
      </c>
    </row>
    <row r="125" spans="1:13" x14ac:dyDescent="0.2">
      <c r="A125">
        <v>16</v>
      </c>
      <c r="B125">
        <v>65490</v>
      </c>
      <c r="C125">
        <v>0</v>
      </c>
      <c r="D125" s="1" t="s">
        <v>132</v>
      </c>
      <c r="E125" t="s">
        <v>321</v>
      </c>
      <c r="F125">
        <v>11</v>
      </c>
      <c r="G125" s="1" t="s">
        <v>200</v>
      </c>
      <c r="K125">
        <v>0</v>
      </c>
      <c r="L125">
        <v>0</v>
      </c>
      <c r="M125">
        <v>0</v>
      </c>
    </row>
    <row r="126" spans="1:13" x14ac:dyDescent="0.2">
      <c r="A126">
        <v>16</v>
      </c>
      <c r="B126">
        <v>65491</v>
      </c>
      <c r="C126">
        <v>0</v>
      </c>
      <c r="D126" s="1" t="s">
        <v>133</v>
      </c>
      <c r="E126" t="s">
        <v>322</v>
      </c>
      <c r="F126">
        <v>11</v>
      </c>
      <c r="G126" s="1" t="s">
        <v>201</v>
      </c>
      <c r="K126">
        <v>0</v>
      </c>
      <c r="L126">
        <v>0</v>
      </c>
      <c r="M126">
        <v>0</v>
      </c>
    </row>
    <row r="127" spans="1:13" x14ac:dyDescent="0.2">
      <c r="A127">
        <v>16</v>
      </c>
      <c r="B127">
        <v>65492</v>
      </c>
      <c r="C127">
        <v>0</v>
      </c>
      <c r="D127" s="1" t="s">
        <v>134</v>
      </c>
      <c r="E127" t="s">
        <v>323</v>
      </c>
      <c r="F127">
        <v>11</v>
      </c>
      <c r="G127" s="1" t="s">
        <v>202</v>
      </c>
      <c r="K127">
        <v>0</v>
      </c>
      <c r="L127">
        <v>0</v>
      </c>
      <c r="M127">
        <v>0</v>
      </c>
    </row>
    <row r="128" spans="1:13" x14ac:dyDescent="0.2">
      <c r="A128">
        <v>16</v>
      </c>
      <c r="B128">
        <v>65493</v>
      </c>
      <c r="C128">
        <v>0</v>
      </c>
      <c r="D128" s="1" t="s">
        <v>135</v>
      </c>
      <c r="E128" t="s">
        <v>324</v>
      </c>
      <c r="F128">
        <v>11</v>
      </c>
      <c r="G128" s="1" t="s">
        <v>203</v>
      </c>
      <c r="K128">
        <v>0</v>
      </c>
      <c r="L128">
        <v>0</v>
      </c>
      <c r="M128">
        <v>0</v>
      </c>
    </row>
    <row r="129" spans="1:13" x14ac:dyDescent="0.2">
      <c r="A129">
        <v>16</v>
      </c>
      <c r="B129">
        <v>65494</v>
      </c>
      <c r="C129">
        <v>0</v>
      </c>
      <c r="D129" s="1" t="s">
        <v>136</v>
      </c>
      <c r="E129" t="s">
        <v>325</v>
      </c>
      <c r="F129">
        <v>11</v>
      </c>
      <c r="G129" s="1" t="s">
        <v>204</v>
      </c>
      <c r="K129">
        <v>0</v>
      </c>
      <c r="L129">
        <v>0</v>
      </c>
      <c r="M129">
        <v>0</v>
      </c>
    </row>
    <row r="130" spans="1:13" x14ac:dyDescent="0.2">
      <c r="A130">
        <v>16</v>
      </c>
      <c r="B130">
        <v>65495</v>
      </c>
      <c r="C130">
        <v>0</v>
      </c>
      <c r="D130" s="1" t="s">
        <v>137</v>
      </c>
      <c r="E130" t="s">
        <v>326</v>
      </c>
      <c r="F130">
        <v>11</v>
      </c>
      <c r="G130" s="1" t="s">
        <v>205</v>
      </c>
      <c r="K130">
        <v>0</v>
      </c>
      <c r="L130">
        <v>0</v>
      </c>
      <c r="M130">
        <v>0</v>
      </c>
    </row>
    <row r="131" spans="1:13" x14ac:dyDescent="0.2">
      <c r="A131">
        <v>16</v>
      </c>
      <c r="B131">
        <v>65496</v>
      </c>
      <c r="C131">
        <v>0</v>
      </c>
      <c r="D131" s="1" t="s">
        <v>138</v>
      </c>
      <c r="E131" t="s">
        <v>327</v>
      </c>
      <c r="F131">
        <v>11</v>
      </c>
      <c r="G131" s="1" t="s">
        <v>206</v>
      </c>
      <c r="K131">
        <v>9</v>
      </c>
      <c r="L131">
        <v>504</v>
      </c>
      <c r="M131">
        <v>5524</v>
      </c>
    </row>
    <row r="132" spans="1:13" x14ac:dyDescent="0.2">
      <c r="A132">
        <v>16</v>
      </c>
      <c r="B132">
        <v>65498</v>
      </c>
      <c r="C132">
        <v>0</v>
      </c>
      <c r="D132" s="1" t="s">
        <v>141</v>
      </c>
      <c r="E132" t="s">
        <v>330</v>
      </c>
      <c r="F132">
        <v>12</v>
      </c>
      <c r="G132" s="1" t="s">
        <v>199</v>
      </c>
      <c r="K132">
        <v>15</v>
      </c>
      <c r="L132">
        <v>32704</v>
      </c>
      <c r="M132">
        <v>82</v>
      </c>
    </row>
    <row r="133" spans="1:13" x14ac:dyDescent="0.2">
      <c r="A133">
        <v>16</v>
      </c>
      <c r="B133">
        <v>65499</v>
      </c>
      <c r="C133">
        <v>0</v>
      </c>
      <c r="D133" s="1" t="s">
        <v>142</v>
      </c>
      <c r="E133" t="s">
        <v>331</v>
      </c>
      <c r="F133">
        <v>12</v>
      </c>
      <c r="G133" s="1" t="s">
        <v>200</v>
      </c>
      <c r="K133">
        <v>16</v>
      </c>
      <c r="L133">
        <v>65462</v>
      </c>
      <c r="M133">
        <v>0</v>
      </c>
    </row>
    <row r="134" spans="1:13" x14ac:dyDescent="0.2">
      <c r="A134">
        <v>16</v>
      </c>
      <c r="B134">
        <v>65500</v>
      </c>
      <c r="C134">
        <v>0</v>
      </c>
      <c r="D134" s="1" t="s">
        <v>143</v>
      </c>
      <c r="E134" t="s">
        <v>332</v>
      </c>
      <c r="F134">
        <v>12</v>
      </c>
      <c r="G134" s="1" t="s">
        <v>201</v>
      </c>
      <c r="K134">
        <v>16</v>
      </c>
      <c r="L134">
        <v>65463</v>
      </c>
      <c r="M134">
        <v>0</v>
      </c>
    </row>
    <row r="135" spans="1:13" x14ac:dyDescent="0.2">
      <c r="A135">
        <v>16</v>
      </c>
      <c r="B135">
        <v>65501</v>
      </c>
      <c r="C135">
        <v>0</v>
      </c>
      <c r="D135" s="1" t="s">
        <v>144</v>
      </c>
      <c r="E135" t="s">
        <v>333</v>
      </c>
      <c r="F135">
        <v>12</v>
      </c>
      <c r="G135" s="1" t="s">
        <v>202</v>
      </c>
      <c r="K135">
        <v>16</v>
      </c>
      <c r="L135">
        <v>65464</v>
      </c>
      <c r="M135">
        <v>0</v>
      </c>
    </row>
    <row r="136" spans="1:13" x14ac:dyDescent="0.2">
      <c r="A136">
        <v>16</v>
      </c>
      <c r="B136">
        <v>65502</v>
      </c>
      <c r="C136">
        <v>0</v>
      </c>
      <c r="D136" s="1" t="s">
        <v>145</v>
      </c>
      <c r="E136" t="s">
        <v>334</v>
      </c>
      <c r="F136">
        <v>12</v>
      </c>
      <c r="G136" s="1" t="s">
        <v>203</v>
      </c>
      <c r="K136">
        <v>16</v>
      </c>
      <c r="L136">
        <v>65465</v>
      </c>
      <c r="M136">
        <v>0</v>
      </c>
    </row>
    <row r="137" spans="1:13" x14ac:dyDescent="0.2">
      <c r="A137">
        <v>16</v>
      </c>
      <c r="B137">
        <v>65503</v>
      </c>
      <c r="C137">
        <v>0</v>
      </c>
      <c r="D137" s="1" t="s">
        <v>146</v>
      </c>
      <c r="E137" t="s">
        <v>335</v>
      </c>
      <c r="F137">
        <v>12</v>
      </c>
      <c r="G137" s="1" t="s">
        <v>204</v>
      </c>
      <c r="K137">
        <v>16</v>
      </c>
      <c r="L137">
        <v>65466</v>
      </c>
      <c r="M137">
        <v>0</v>
      </c>
    </row>
    <row r="138" spans="1:13" x14ac:dyDescent="0.2">
      <c r="A138">
        <v>16</v>
      </c>
      <c r="B138">
        <v>65504</v>
      </c>
      <c r="C138">
        <v>0</v>
      </c>
      <c r="D138" s="1" t="s">
        <v>147</v>
      </c>
      <c r="E138" t="s">
        <v>336</v>
      </c>
      <c r="F138">
        <v>12</v>
      </c>
      <c r="G138" s="1" t="s">
        <v>205</v>
      </c>
      <c r="K138">
        <v>16</v>
      </c>
      <c r="L138">
        <v>65467</v>
      </c>
      <c r="M138">
        <v>0</v>
      </c>
    </row>
    <row r="139" spans="1:13" x14ac:dyDescent="0.2">
      <c r="A139">
        <v>16</v>
      </c>
      <c r="B139">
        <v>65505</v>
      </c>
      <c r="C139">
        <v>0</v>
      </c>
      <c r="D139" s="1" t="s">
        <v>148</v>
      </c>
      <c r="E139" t="s">
        <v>337</v>
      </c>
      <c r="F139">
        <v>12</v>
      </c>
      <c r="G139" s="1" t="s">
        <v>206</v>
      </c>
      <c r="K139">
        <v>16</v>
      </c>
      <c r="L139">
        <v>65468</v>
      </c>
      <c r="M139">
        <v>0</v>
      </c>
    </row>
    <row r="140" spans="1:13" x14ac:dyDescent="0.2">
      <c r="A140">
        <v>16</v>
      </c>
      <c r="B140">
        <v>65507</v>
      </c>
      <c r="C140">
        <v>0</v>
      </c>
      <c r="D140" s="1" t="s">
        <v>151</v>
      </c>
      <c r="E140" t="s">
        <v>340</v>
      </c>
      <c r="F140">
        <v>13</v>
      </c>
      <c r="G140" s="1" t="s">
        <v>199</v>
      </c>
      <c r="K140">
        <v>16</v>
      </c>
      <c r="L140">
        <v>65469</v>
      </c>
      <c r="M140">
        <v>0</v>
      </c>
    </row>
    <row r="141" spans="1:13" x14ac:dyDescent="0.2">
      <c r="A141">
        <v>16</v>
      </c>
      <c r="B141">
        <v>65508</v>
      </c>
      <c r="C141">
        <v>0</v>
      </c>
      <c r="D141" s="1" t="s">
        <v>152</v>
      </c>
      <c r="E141" t="s">
        <v>341</v>
      </c>
      <c r="F141">
        <v>13</v>
      </c>
      <c r="G141" s="1" t="s">
        <v>200</v>
      </c>
      <c r="K141">
        <v>0</v>
      </c>
      <c r="L141">
        <v>0</v>
      </c>
      <c r="M141">
        <v>0</v>
      </c>
    </row>
    <row r="142" spans="1:13" x14ac:dyDescent="0.2">
      <c r="A142">
        <v>16</v>
      </c>
      <c r="B142">
        <v>65509</v>
      </c>
      <c r="C142">
        <v>0</v>
      </c>
      <c r="D142" s="1" t="s">
        <v>153</v>
      </c>
      <c r="E142" t="s">
        <v>342</v>
      </c>
      <c r="F142">
        <v>13</v>
      </c>
      <c r="G142" s="1" t="s">
        <v>201</v>
      </c>
      <c r="K142">
        <v>0</v>
      </c>
      <c r="L142">
        <v>0</v>
      </c>
      <c r="M142">
        <v>0</v>
      </c>
    </row>
    <row r="143" spans="1:13" x14ac:dyDescent="0.2">
      <c r="A143">
        <v>16</v>
      </c>
      <c r="B143">
        <v>65510</v>
      </c>
      <c r="C143">
        <v>0</v>
      </c>
      <c r="D143" s="1" t="s">
        <v>154</v>
      </c>
      <c r="E143" t="s">
        <v>343</v>
      </c>
      <c r="F143">
        <v>13</v>
      </c>
      <c r="G143" s="1" t="s">
        <v>202</v>
      </c>
      <c r="K143">
        <v>0</v>
      </c>
      <c r="L143">
        <v>0</v>
      </c>
      <c r="M143">
        <v>0</v>
      </c>
    </row>
    <row r="144" spans="1:13" x14ac:dyDescent="0.2">
      <c r="A144">
        <v>16</v>
      </c>
      <c r="B144">
        <v>65511</v>
      </c>
      <c r="C144">
        <v>0</v>
      </c>
      <c r="D144" s="1" t="s">
        <v>155</v>
      </c>
      <c r="E144" t="s">
        <v>344</v>
      </c>
      <c r="F144">
        <v>13</v>
      </c>
      <c r="G144" s="1" t="s">
        <v>203</v>
      </c>
      <c r="K144">
        <v>0</v>
      </c>
      <c r="L144">
        <v>0</v>
      </c>
      <c r="M144">
        <v>0</v>
      </c>
    </row>
    <row r="145" spans="1:13" x14ac:dyDescent="0.2">
      <c r="A145">
        <v>16</v>
      </c>
      <c r="B145">
        <v>65512</v>
      </c>
      <c r="C145">
        <v>0</v>
      </c>
      <c r="D145" s="1" t="s">
        <v>156</v>
      </c>
      <c r="E145" t="s">
        <v>345</v>
      </c>
      <c r="F145">
        <v>13</v>
      </c>
      <c r="G145" s="1" t="s">
        <v>204</v>
      </c>
      <c r="K145">
        <v>0</v>
      </c>
      <c r="L145">
        <v>0</v>
      </c>
      <c r="M145">
        <v>0</v>
      </c>
    </row>
    <row r="146" spans="1:13" x14ac:dyDescent="0.2">
      <c r="A146">
        <v>16</v>
      </c>
      <c r="B146">
        <v>65513</v>
      </c>
      <c r="C146">
        <v>0</v>
      </c>
      <c r="D146" s="1" t="s">
        <v>157</v>
      </c>
      <c r="E146" t="s">
        <v>346</v>
      </c>
      <c r="F146">
        <v>13</v>
      </c>
      <c r="G146" s="1" t="s">
        <v>205</v>
      </c>
      <c r="K146">
        <v>0</v>
      </c>
      <c r="L146">
        <v>0</v>
      </c>
      <c r="M146">
        <v>0</v>
      </c>
    </row>
    <row r="147" spans="1:13" x14ac:dyDescent="0.2">
      <c r="A147">
        <v>16</v>
      </c>
      <c r="B147">
        <v>65514</v>
      </c>
      <c r="C147">
        <v>0</v>
      </c>
      <c r="D147" s="1" t="s">
        <v>158</v>
      </c>
      <c r="E147" t="s">
        <v>347</v>
      </c>
      <c r="F147">
        <v>13</v>
      </c>
      <c r="G147" s="1" t="s">
        <v>206</v>
      </c>
      <c r="K147">
        <v>9</v>
      </c>
      <c r="L147">
        <v>505</v>
      </c>
      <c r="M147">
        <v>3705</v>
      </c>
    </row>
    <row r="148" spans="1:13" x14ac:dyDescent="0.2">
      <c r="A148">
        <v>16</v>
      </c>
      <c r="B148">
        <v>65517</v>
      </c>
      <c r="C148">
        <v>0</v>
      </c>
      <c r="D148" s="1" t="s">
        <v>161</v>
      </c>
      <c r="E148" t="s">
        <v>350</v>
      </c>
      <c r="F148">
        <v>14</v>
      </c>
      <c r="G148" s="1" t="s">
        <v>199</v>
      </c>
      <c r="K148">
        <v>16</v>
      </c>
      <c r="L148">
        <v>65470</v>
      </c>
      <c r="M148">
        <v>55</v>
      </c>
    </row>
    <row r="149" spans="1:13" x14ac:dyDescent="0.2">
      <c r="A149">
        <v>16</v>
      </c>
      <c r="B149">
        <v>65518</v>
      </c>
      <c r="C149">
        <v>0</v>
      </c>
      <c r="D149" s="1" t="s">
        <v>162</v>
      </c>
      <c r="E149" t="s">
        <v>351</v>
      </c>
      <c r="F149">
        <v>14</v>
      </c>
      <c r="G149" s="1" t="s">
        <v>200</v>
      </c>
      <c r="K149">
        <v>16</v>
      </c>
      <c r="L149">
        <v>65471</v>
      </c>
      <c r="M149">
        <v>0</v>
      </c>
    </row>
    <row r="150" spans="1:13" x14ac:dyDescent="0.2">
      <c r="A150">
        <v>16</v>
      </c>
      <c r="B150">
        <v>65519</v>
      </c>
      <c r="C150">
        <v>0</v>
      </c>
      <c r="D150" s="1" t="s">
        <v>163</v>
      </c>
      <c r="E150" t="s">
        <v>352</v>
      </c>
      <c r="F150">
        <v>14</v>
      </c>
      <c r="G150" s="1" t="s">
        <v>201</v>
      </c>
      <c r="K150">
        <v>16</v>
      </c>
      <c r="L150">
        <v>65472</v>
      </c>
      <c r="M150">
        <v>0</v>
      </c>
    </row>
    <row r="151" spans="1:13" x14ac:dyDescent="0.2">
      <c r="A151">
        <v>16</v>
      </c>
      <c r="B151">
        <v>65520</v>
      </c>
      <c r="C151">
        <v>0</v>
      </c>
      <c r="D151" s="1" t="s">
        <v>164</v>
      </c>
      <c r="E151" t="s">
        <v>353</v>
      </c>
      <c r="F151">
        <v>14</v>
      </c>
      <c r="G151" s="1" t="s">
        <v>202</v>
      </c>
      <c r="K151">
        <v>16</v>
      </c>
      <c r="L151">
        <v>65473</v>
      </c>
      <c r="M151">
        <v>0</v>
      </c>
    </row>
    <row r="152" spans="1:13" x14ac:dyDescent="0.2">
      <c r="A152">
        <v>16</v>
      </c>
      <c r="B152">
        <v>65521</v>
      </c>
      <c r="C152">
        <v>0</v>
      </c>
      <c r="D152" s="1" t="s">
        <v>165</v>
      </c>
      <c r="E152" t="s">
        <v>354</v>
      </c>
      <c r="F152">
        <v>14</v>
      </c>
      <c r="G152" s="1" t="s">
        <v>203</v>
      </c>
      <c r="K152">
        <v>16</v>
      </c>
      <c r="L152">
        <v>65474</v>
      </c>
      <c r="M152">
        <v>0</v>
      </c>
    </row>
    <row r="153" spans="1:13" x14ac:dyDescent="0.2">
      <c r="A153">
        <v>16</v>
      </c>
      <c r="B153">
        <v>65522</v>
      </c>
      <c r="C153">
        <v>0</v>
      </c>
      <c r="D153" s="1" t="s">
        <v>166</v>
      </c>
      <c r="E153" t="s">
        <v>355</v>
      </c>
      <c r="F153">
        <v>14</v>
      </c>
      <c r="G153" s="1" t="s">
        <v>204</v>
      </c>
      <c r="K153">
        <v>16</v>
      </c>
      <c r="L153">
        <v>65475</v>
      </c>
      <c r="M153">
        <v>0</v>
      </c>
    </row>
    <row r="154" spans="1:13" x14ac:dyDescent="0.2">
      <c r="A154">
        <v>16</v>
      </c>
      <c r="B154">
        <v>65523</v>
      </c>
      <c r="C154">
        <v>0</v>
      </c>
      <c r="D154" s="1" t="s">
        <v>167</v>
      </c>
      <c r="E154" t="s">
        <v>356</v>
      </c>
      <c r="F154">
        <v>14</v>
      </c>
      <c r="G154" s="1" t="s">
        <v>205</v>
      </c>
      <c r="K154">
        <v>16</v>
      </c>
      <c r="L154">
        <v>65476</v>
      </c>
      <c r="M154">
        <v>0</v>
      </c>
    </row>
    <row r="155" spans="1:13" x14ac:dyDescent="0.2">
      <c r="A155">
        <v>16</v>
      </c>
      <c r="B155">
        <v>65524</v>
      </c>
      <c r="C155">
        <v>0</v>
      </c>
      <c r="D155" s="1" t="s">
        <v>168</v>
      </c>
      <c r="E155" t="s">
        <v>357</v>
      </c>
      <c r="F155">
        <v>14</v>
      </c>
      <c r="G155" s="1" t="s">
        <v>206</v>
      </c>
      <c r="K155">
        <v>16</v>
      </c>
      <c r="L155">
        <v>65477</v>
      </c>
      <c r="M155">
        <v>0</v>
      </c>
    </row>
    <row r="156" spans="1:13" x14ac:dyDescent="0.2">
      <c r="A156">
        <v>16</v>
      </c>
      <c r="B156">
        <v>65527</v>
      </c>
      <c r="C156">
        <v>0</v>
      </c>
      <c r="D156" s="1" t="s">
        <v>172</v>
      </c>
      <c r="E156" t="s">
        <v>361</v>
      </c>
      <c r="F156">
        <v>15</v>
      </c>
      <c r="G156" s="1" t="s">
        <v>199</v>
      </c>
      <c r="K156">
        <v>16</v>
      </c>
      <c r="L156">
        <v>65478</v>
      </c>
      <c r="M156">
        <v>0</v>
      </c>
    </row>
    <row r="157" spans="1:13" x14ac:dyDescent="0.2">
      <c r="A157">
        <v>16</v>
      </c>
      <c r="B157">
        <v>65528</v>
      </c>
      <c r="C157">
        <v>0</v>
      </c>
      <c r="D157" s="1" t="s">
        <v>173</v>
      </c>
      <c r="E157" t="s">
        <v>362</v>
      </c>
      <c r="F157">
        <v>15</v>
      </c>
      <c r="G157" s="1" t="s">
        <v>200</v>
      </c>
      <c r="K157">
        <v>0</v>
      </c>
      <c r="L157">
        <v>0</v>
      </c>
      <c r="M157">
        <v>0</v>
      </c>
    </row>
    <row r="158" spans="1:13" x14ac:dyDescent="0.2">
      <c r="A158">
        <v>16</v>
      </c>
      <c r="B158">
        <v>65529</v>
      </c>
      <c r="C158">
        <v>0</v>
      </c>
      <c r="D158" s="1" t="s">
        <v>174</v>
      </c>
      <c r="E158" t="s">
        <v>363</v>
      </c>
      <c r="F158">
        <v>15</v>
      </c>
      <c r="G158" s="1" t="s">
        <v>201</v>
      </c>
      <c r="K158">
        <v>0</v>
      </c>
      <c r="L158">
        <v>0</v>
      </c>
      <c r="M158">
        <v>0</v>
      </c>
    </row>
    <row r="159" spans="1:13" x14ac:dyDescent="0.2">
      <c r="A159">
        <v>16</v>
      </c>
      <c r="B159">
        <v>65530</v>
      </c>
      <c r="C159">
        <v>0</v>
      </c>
      <c r="D159" s="1" t="s">
        <v>175</v>
      </c>
      <c r="E159" t="s">
        <v>364</v>
      </c>
      <c r="F159">
        <v>15</v>
      </c>
      <c r="G159" s="1" t="s">
        <v>202</v>
      </c>
      <c r="K159">
        <v>0</v>
      </c>
      <c r="L159">
        <v>0</v>
      </c>
      <c r="M159">
        <v>0</v>
      </c>
    </row>
    <row r="160" spans="1:13" x14ac:dyDescent="0.2">
      <c r="A160">
        <v>16</v>
      </c>
      <c r="B160">
        <v>65531</v>
      </c>
      <c r="C160">
        <v>0</v>
      </c>
      <c r="D160" s="1" t="s">
        <v>176</v>
      </c>
      <c r="E160" t="s">
        <v>365</v>
      </c>
      <c r="F160">
        <v>15</v>
      </c>
      <c r="G160" s="1" t="s">
        <v>203</v>
      </c>
      <c r="K160">
        <v>0</v>
      </c>
      <c r="L160">
        <v>0</v>
      </c>
      <c r="M160">
        <v>0</v>
      </c>
    </row>
    <row r="161" spans="1:13" x14ac:dyDescent="0.2">
      <c r="A161">
        <v>16</v>
      </c>
      <c r="B161">
        <v>65532</v>
      </c>
      <c r="C161">
        <v>0</v>
      </c>
      <c r="D161" s="1" t="s">
        <v>177</v>
      </c>
      <c r="E161" t="s">
        <v>366</v>
      </c>
      <c r="F161">
        <v>15</v>
      </c>
      <c r="G161" s="1" t="s">
        <v>204</v>
      </c>
      <c r="K161">
        <v>0</v>
      </c>
      <c r="L161">
        <v>0</v>
      </c>
      <c r="M161">
        <v>0</v>
      </c>
    </row>
    <row r="162" spans="1:13" x14ac:dyDescent="0.2">
      <c r="A162">
        <v>16</v>
      </c>
      <c r="B162">
        <v>65533</v>
      </c>
      <c r="C162">
        <v>0</v>
      </c>
      <c r="D162" s="1" t="s">
        <v>178</v>
      </c>
      <c r="E162" t="s">
        <v>367</v>
      </c>
      <c r="F162">
        <v>15</v>
      </c>
      <c r="G162" s="1" t="s">
        <v>205</v>
      </c>
      <c r="K162">
        <v>0</v>
      </c>
      <c r="L162">
        <v>0</v>
      </c>
      <c r="M162">
        <v>0</v>
      </c>
    </row>
    <row r="163" spans="1:13" x14ac:dyDescent="0.2">
      <c r="A163">
        <v>16</v>
      </c>
      <c r="B163">
        <v>65534</v>
      </c>
      <c r="C163">
        <v>0</v>
      </c>
      <c r="D163" s="1" t="s">
        <v>179</v>
      </c>
      <c r="E163" t="s">
        <v>368</v>
      </c>
      <c r="F163">
        <v>16</v>
      </c>
      <c r="G163" s="1" t="s">
        <v>206</v>
      </c>
      <c r="K163">
        <v>9</v>
      </c>
      <c r="L163">
        <v>506</v>
      </c>
      <c r="M163">
        <v>2553</v>
      </c>
    </row>
    <row r="164" spans="1:13" x14ac:dyDescent="0.2">
      <c r="K164">
        <v>16</v>
      </c>
      <c r="L164">
        <v>65479</v>
      </c>
      <c r="M164">
        <v>36</v>
      </c>
    </row>
    <row r="165" spans="1:13" x14ac:dyDescent="0.2">
      <c r="K165">
        <v>16</v>
      </c>
      <c r="L165">
        <v>65480</v>
      </c>
      <c r="M165">
        <v>0</v>
      </c>
    </row>
    <row r="166" spans="1:13" x14ac:dyDescent="0.2">
      <c r="K166">
        <v>16</v>
      </c>
      <c r="L166">
        <v>65481</v>
      </c>
      <c r="M166">
        <v>0</v>
      </c>
    </row>
    <row r="167" spans="1:13" x14ac:dyDescent="0.2">
      <c r="K167">
        <v>16</v>
      </c>
      <c r="L167">
        <v>65482</v>
      </c>
      <c r="M167">
        <v>0</v>
      </c>
    </row>
    <row r="168" spans="1:13" x14ac:dyDescent="0.2">
      <c r="K168">
        <v>16</v>
      </c>
      <c r="L168">
        <v>65483</v>
      </c>
      <c r="M168">
        <v>0</v>
      </c>
    </row>
    <row r="169" spans="1:13" x14ac:dyDescent="0.2">
      <c r="K169">
        <v>16</v>
      </c>
      <c r="L169">
        <v>65484</v>
      </c>
      <c r="M169">
        <v>0</v>
      </c>
    </row>
    <row r="170" spans="1:13" x14ac:dyDescent="0.2">
      <c r="K170">
        <v>16</v>
      </c>
      <c r="L170">
        <v>65485</v>
      </c>
      <c r="M170">
        <v>0</v>
      </c>
    </row>
    <row r="171" spans="1:13" x14ac:dyDescent="0.2">
      <c r="K171">
        <v>16</v>
      </c>
      <c r="L171">
        <v>65486</v>
      </c>
      <c r="M171">
        <v>0</v>
      </c>
    </row>
    <row r="172" spans="1:13" x14ac:dyDescent="0.2">
      <c r="K172">
        <v>16</v>
      </c>
      <c r="L172">
        <v>65487</v>
      </c>
      <c r="M172">
        <v>0</v>
      </c>
    </row>
    <row r="173" spans="1:13" x14ac:dyDescent="0.2">
      <c r="K173">
        <v>0</v>
      </c>
      <c r="L173">
        <v>0</v>
      </c>
      <c r="M173">
        <v>0</v>
      </c>
    </row>
    <row r="174" spans="1:13" x14ac:dyDescent="0.2">
      <c r="K174">
        <v>0</v>
      </c>
      <c r="L174">
        <v>0</v>
      </c>
      <c r="M174">
        <v>0</v>
      </c>
    </row>
    <row r="175" spans="1:13" x14ac:dyDescent="0.2">
      <c r="K175">
        <v>0</v>
      </c>
      <c r="L175">
        <v>0</v>
      </c>
      <c r="M175">
        <v>0</v>
      </c>
    </row>
    <row r="176" spans="1:13" x14ac:dyDescent="0.2">
      <c r="K176">
        <v>0</v>
      </c>
      <c r="L176">
        <v>0</v>
      </c>
      <c r="M176">
        <v>0</v>
      </c>
    </row>
    <row r="177" spans="11:13" x14ac:dyDescent="0.2">
      <c r="K177">
        <v>0</v>
      </c>
      <c r="L177">
        <v>0</v>
      </c>
      <c r="M177">
        <v>0</v>
      </c>
    </row>
    <row r="178" spans="11:13" x14ac:dyDescent="0.2">
      <c r="K178">
        <v>0</v>
      </c>
      <c r="L178">
        <v>0</v>
      </c>
      <c r="M178">
        <v>0</v>
      </c>
    </row>
    <row r="179" spans="11:13" x14ac:dyDescent="0.2">
      <c r="K179">
        <v>10</v>
      </c>
      <c r="L179">
        <v>1017</v>
      </c>
      <c r="M179">
        <v>1916</v>
      </c>
    </row>
    <row r="180" spans="11:13" x14ac:dyDescent="0.2">
      <c r="K180">
        <v>16</v>
      </c>
      <c r="L180">
        <v>65488</v>
      </c>
      <c r="M180">
        <v>22</v>
      </c>
    </row>
    <row r="181" spans="11:13" x14ac:dyDescent="0.2">
      <c r="K181">
        <v>16</v>
      </c>
      <c r="L181">
        <v>65489</v>
      </c>
      <c r="M181">
        <v>0</v>
      </c>
    </row>
    <row r="182" spans="11:13" x14ac:dyDescent="0.2">
      <c r="K182">
        <v>16</v>
      </c>
      <c r="L182">
        <v>65490</v>
      </c>
      <c r="M182">
        <v>0</v>
      </c>
    </row>
    <row r="183" spans="11:13" x14ac:dyDescent="0.2">
      <c r="K183">
        <v>16</v>
      </c>
      <c r="L183">
        <v>65491</v>
      </c>
      <c r="M183">
        <v>0</v>
      </c>
    </row>
    <row r="184" spans="11:13" x14ac:dyDescent="0.2">
      <c r="K184">
        <v>16</v>
      </c>
      <c r="L184">
        <v>65492</v>
      </c>
      <c r="M184">
        <v>0</v>
      </c>
    </row>
    <row r="185" spans="11:13" x14ac:dyDescent="0.2">
      <c r="K185">
        <v>16</v>
      </c>
      <c r="L185">
        <v>65493</v>
      </c>
      <c r="M185">
        <v>0</v>
      </c>
    </row>
    <row r="186" spans="11:13" x14ac:dyDescent="0.2">
      <c r="K186">
        <v>16</v>
      </c>
      <c r="L186">
        <v>65494</v>
      </c>
      <c r="M186">
        <v>0</v>
      </c>
    </row>
    <row r="187" spans="11:13" x14ac:dyDescent="0.2">
      <c r="K187">
        <v>16</v>
      </c>
      <c r="L187">
        <v>65495</v>
      </c>
      <c r="M187">
        <v>0</v>
      </c>
    </row>
    <row r="188" spans="11:13" x14ac:dyDescent="0.2">
      <c r="K188">
        <v>16</v>
      </c>
      <c r="L188">
        <v>65496</v>
      </c>
      <c r="M188">
        <v>0</v>
      </c>
    </row>
    <row r="189" spans="11:13" x14ac:dyDescent="0.2">
      <c r="K189">
        <v>0</v>
      </c>
      <c r="L189">
        <v>0</v>
      </c>
      <c r="M189">
        <v>0</v>
      </c>
    </row>
    <row r="190" spans="11:13" x14ac:dyDescent="0.2">
      <c r="K190">
        <v>0</v>
      </c>
      <c r="L190">
        <v>0</v>
      </c>
      <c r="M190">
        <v>0</v>
      </c>
    </row>
    <row r="191" spans="11:13" x14ac:dyDescent="0.2">
      <c r="K191">
        <v>0</v>
      </c>
      <c r="L191">
        <v>0</v>
      </c>
      <c r="M191">
        <v>0</v>
      </c>
    </row>
    <row r="192" spans="11:13" x14ac:dyDescent="0.2">
      <c r="K192">
        <v>0</v>
      </c>
      <c r="L192">
        <v>0</v>
      </c>
      <c r="M192">
        <v>0</v>
      </c>
    </row>
    <row r="193" spans="11:13" x14ac:dyDescent="0.2">
      <c r="K193">
        <v>0</v>
      </c>
      <c r="L193">
        <v>0</v>
      </c>
      <c r="M193">
        <v>0</v>
      </c>
    </row>
    <row r="194" spans="11:13" x14ac:dyDescent="0.2">
      <c r="K194">
        <v>0</v>
      </c>
      <c r="L194">
        <v>0</v>
      </c>
      <c r="M194">
        <v>0</v>
      </c>
    </row>
    <row r="195" spans="11:13" x14ac:dyDescent="0.2">
      <c r="K195">
        <v>10</v>
      </c>
      <c r="L195">
        <v>1018</v>
      </c>
      <c r="M195">
        <v>1227</v>
      </c>
    </row>
    <row r="196" spans="11:13" x14ac:dyDescent="0.2">
      <c r="K196">
        <v>16</v>
      </c>
      <c r="L196">
        <v>65497</v>
      </c>
      <c r="M196">
        <v>15</v>
      </c>
    </row>
    <row r="197" spans="11:13" x14ac:dyDescent="0.2">
      <c r="K197">
        <v>16</v>
      </c>
      <c r="L197">
        <v>65498</v>
      </c>
      <c r="M197">
        <v>0</v>
      </c>
    </row>
    <row r="198" spans="11:13" x14ac:dyDescent="0.2">
      <c r="K198">
        <v>16</v>
      </c>
      <c r="L198">
        <v>65499</v>
      </c>
      <c r="M198">
        <v>0</v>
      </c>
    </row>
    <row r="199" spans="11:13" x14ac:dyDescent="0.2">
      <c r="K199">
        <v>16</v>
      </c>
      <c r="L199">
        <v>65500</v>
      </c>
      <c r="M199">
        <v>0</v>
      </c>
    </row>
    <row r="200" spans="11:13" x14ac:dyDescent="0.2">
      <c r="K200">
        <v>16</v>
      </c>
      <c r="L200">
        <v>65501</v>
      </c>
      <c r="M200">
        <v>0</v>
      </c>
    </row>
    <row r="201" spans="11:13" x14ac:dyDescent="0.2">
      <c r="K201">
        <v>16</v>
      </c>
      <c r="L201">
        <v>65502</v>
      </c>
      <c r="M201">
        <v>0</v>
      </c>
    </row>
    <row r="202" spans="11:13" x14ac:dyDescent="0.2">
      <c r="K202">
        <v>16</v>
      </c>
      <c r="L202">
        <v>65503</v>
      </c>
      <c r="M202">
        <v>0</v>
      </c>
    </row>
    <row r="203" spans="11:13" x14ac:dyDescent="0.2">
      <c r="K203">
        <v>16</v>
      </c>
      <c r="L203">
        <v>65504</v>
      </c>
      <c r="M203">
        <v>0</v>
      </c>
    </row>
    <row r="204" spans="11:13" x14ac:dyDescent="0.2">
      <c r="K204">
        <v>16</v>
      </c>
      <c r="L204">
        <v>65505</v>
      </c>
      <c r="M204">
        <v>0</v>
      </c>
    </row>
    <row r="205" spans="11:13" x14ac:dyDescent="0.2">
      <c r="K205">
        <v>0</v>
      </c>
      <c r="L205">
        <v>0</v>
      </c>
      <c r="M205">
        <v>0</v>
      </c>
    </row>
    <row r="206" spans="11:13" x14ac:dyDescent="0.2">
      <c r="K206">
        <v>0</v>
      </c>
      <c r="L206">
        <v>0</v>
      </c>
      <c r="M206">
        <v>0</v>
      </c>
    </row>
    <row r="207" spans="11:13" x14ac:dyDescent="0.2">
      <c r="K207">
        <v>0</v>
      </c>
      <c r="L207">
        <v>0</v>
      </c>
      <c r="M207">
        <v>0</v>
      </c>
    </row>
    <row r="208" spans="11:13" x14ac:dyDescent="0.2">
      <c r="K208">
        <v>0</v>
      </c>
      <c r="L208">
        <v>0</v>
      </c>
      <c r="M208">
        <v>0</v>
      </c>
    </row>
    <row r="209" spans="11:13" x14ac:dyDescent="0.2">
      <c r="K209">
        <v>0</v>
      </c>
      <c r="L209">
        <v>0</v>
      </c>
      <c r="M209">
        <v>0</v>
      </c>
    </row>
    <row r="210" spans="11:13" x14ac:dyDescent="0.2">
      <c r="K210">
        <v>0</v>
      </c>
      <c r="L210">
        <v>0</v>
      </c>
      <c r="M210">
        <v>0</v>
      </c>
    </row>
    <row r="211" spans="11:13" x14ac:dyDescent="0.2">
      <c r="K211">
        <v>11</v>
      </c>
      <c r="L211">
        <v>2040</v>
      </c>
      <c r="M211">
        <v>763</v>
      </c>
    </row>
    <row r="212" spans="11:13" x14ac:dyDescent="0.2">
      <c r="K212">
        <v>16</v>
      </c>
      <c r="L212">
        <v>65506</v>
      </c>
      <c r="M212">
        <v>8</v>
      </c>
    </row>
    <row r="213" spans="11:13" x14ac:dyDescent="0.2">
      <c r="K213">
        <v>16</v>
      </c>
      <c r="L213">
        <v>65507</v>
      </c>
      <c r="M213">
        <v>0</v>
      </c>
    </row>
    <row r="214" spans="11:13" x14ac:dyDescent="0.2">
      <c r="K214">
        <v>16</v>
      </c>
      <c r="L214">
        <v>65508</v>
      </c>
      <c r="M214">
        <v>0</v>
      </c>
    </row>
    <row r="215" spans="11:13" x14ac:dyDescent="0.2">
      <c r="K215">
        <v>16</v>
      </c>
      <c r="L215">
        <v>65509</v>
      </c>
      <c r="M215">
        <v>0</v>
      </c>
    </row>
    <row r="216" spans="11:13" x14ac:dyDescent="0.2">
      <c r="K216">
        <v>16</v>
      </c>
      <c r="L216">
        <v>65510</v>
      </c>
      <c r="M216">
        <v>0</v>
      </c>
    </row>
    <row r="217" spans="11:13" x14ac:dyDescent="0.2">
      <c r="K217">
        <v>16</v>
      </c>
      <c r="L217">
        <v>65511</v>
      </c>
      <c r="M217">
        <v>0</v>
      </c>
    </row>
    <row r="218" spans="11:13" x14ac:dyDescent="0.2">
      <c r="K218">
        <v>16</v>
      </c>
      <c r="L218">
        <v>65512</v>
      </c>
      <c r="M218">
        <v>0</v>
      </c>
    </row>
    <row r="219" spans="11:13" x14ac:dyDescent="0.2">
      <c r="K219">
        <v>16</v>
      </c>
      <c r="L219">
        <v>65513</v>
      </c>
      <c r="M219">
        <v>0</v>
      </c>
    </row>
    <row r="220" spans="11:13" x14ac:dyDescent="0.2">
      <c r="K220">
        <v>16</v>
      </c>
      <c r="L220">
        <v>65514</v>
      </c>
      <c r="M220">
        <v>0</v>
      </c>
    </row>
    <row r="221" spans="11:13" x14ac:dyDescent="0.2">
      <c r="K221">
        <v>0</v>
      </c>
      <c r="L221">
        <v>0</v>
      </c>
      <c r="M221">
        <v>0</v>
      </c>
    </row>
    <row r="222" spans="11:13" x14ac:dyDescent="0.2">
      <c r="K222">
        <v>0</v>
      </c>
      <c r="L222">
        <v>0</v>
      </c>
      <c r="M222">
        <v>0</v>
      </c>
    </row>
    <row r="223" spans="11:13" x14ac:dyDescent="0.2">
      <c r="K223">
        <v>0</v>
      </c>
      <c r="L223">
        <v>0</v>
      </c>
      <c r="M223">
        <v>0</v>
      </c>
    </row>
    <row r="224" spans="11:13" x14ac:dyDescent="0.2">
      <c r="K224">
        <v>0</v>
      </c>
      <c r="L224">
        <v>0</v>
      </c>
      <c r="M224">
        <v>0</v>
      </c>
    </row>
    <row r="225" spans="11:13" x14ac:dyDescent="0.2">
      <c r="K225">
        <v>0</v>
      </c>
      <c r="L225">
        <v>0</v>
      </c>
      <c r="M225">
        <v>0</v>
      </c>
    </row>
    <row r="226" spans="11:13" x14ac:dyDescent="0.2">
      <c r="K226">
        <v>0</v>
      </c>
      <c r="L226">
        <v>0</v>
      </c>
      <c r="M226">
        <v>0</v>
      </c>
    </row>
    <row r="227" spans="11:13" x14ac:dyDescent="0.2">
      <c r="K227">
        <v>16</v>
      </c>
      <c r="L227">
        <v>65515</v>
      </c>
      <c r="M227">
        <v>564</v>
      </c>
    </row>
    <row r="228" spans="11:13" x14ac:dyDescent="0.2">
      <c r="K228">
        <v>16</v>
      </c>
      <c r="L228">
        <v>65516</v>
      </c>
      <c r="M228">
        <v>13</v>
      </c>
    </row>
    <row r="229" spans="11:13" x14ac:dyDescent="0.2">
      <c r="K229">
        <v>16</v>
      </c>
      <c r="L229">
        <v>65517</v>
      </c>
      <c r="M229">
        <v>0</v>
      </c>
    </row>
    <row r="230" spans="11:13" x14ac:dyDescent="0.2">
      <c r="K230">
        <v>16</v>
      </c>
      <c r="L230">
        <v>65518</v>
      </c>
      <c r="M230">
        <v>0</v>
      </c>
    </row>
    <row r="231" spans="11:13" x14ac:dyDescent="0.2">
      <c r="K231">
        <v>16</v>
      </c>
      <c r="L231">
        <v>65519</v>
      </c>
      <c r="M231">
        <v>0</v>
      </c>
    </row>
    <row r="232" spans="11:13" x14ac:dyDescent="0.2">
      <c r="K232">
        <v>16</v>
      </c>
      <c r="L232">
        <v>65520</v>
      </c>
      <c r="M232">
        <v>0</v>
      </c>
    </row>
    <row r="233" spans="11:13" x14ac:dyDescent="0.2">
      <c r="K233">
        <v>16</v>
      </c>
      <c r="L233">
        <v>65521</v>
      </c>
      <c r="M233">
        <v>0</v>
      </c>
    </row>
    <row r="234" spans="11:13" x14ac:dyDescent="0.2">
      <c r="K234">
        <v>16</v>
      </c>
      <c r="L234">
        <v>65522</v>
      </c>
      <c r="M234">
        <v>0</v>
      </c>
    </row>
    <row r="235" spans="11:13" x14ac:dyDescent="0.2">
      <c r="K235">
        <v>16</v>
      </c>
      <c r="L235">
        <v>65523</v>
      </c>
      <c r="M235">
        <v>0</v>
      </c>
    </row>
    <row r="236" spans="11:13" x14ac:dyDescent="0.2">
      <c r="K236">
        <v>16</v>
      </c>
      <c r="L236">
        <v>65524</v>
      </c>
      <c r="M236">
        <v>0</v>
      </c>
    </row>
    <row r="237" spans="11:13" x14ac:dyDescent="0.2">
      <c r="K237">
        <v>0</v>
      </c>
      <c r="L237">
        <v>0</v>
      </c>
      <c r="M237">
        <v>0</v>
      </c>
    </row>
    <row r="238" spans="11:13" x14ac:dyDescent="0.2">
      <c r="K238">
        <v>0</v>
      </c>
      <c r="L238">
        <v>0</v>
      </c>
      <c r="M238">
        <v>0</v>
      </c>
    </row>
    <row r="239" spans="11:13" x14ac:dyDescent="0.2">
      <c r="K239">
        <v>0</v>
      </c>
      <c r="L239">
        <v>0</v>
      </c>
      <c r="M239">
        <v>0</v>
      </c>
    </row>
    <row r="240" spans="11:13" x14ac:dyDescent="0.2">
      <c r="K240">
        <v>0</v>
      </c>
      <c r="L240">
        <v>0</v>
      </c>
      <c r="M240">
        <v>0</v>
      </c>
    </row>
    <row r="241" spans="11:13" x14ac:dyDescent="0.2">
      <c r="K241">
        <v>0</v>
      </c>
      <c r="L241">
        <v>0</v>
      </c>
      <c r="M241">
        <v>0</v>
      </c>
    </row>
    <row r="242" spans="11:13" x14ac:dyDescent="0.2">
      <c r="K242">
        <v>11</v>
      </c>
      <c r="L242">
        <v>2041</v>
      </c>
      <c r="M242">
        <v>2004</v>
      </c>
    </row>
    <row r="243" spans="11:13" x14ac:dyDescent="0.2">
      <c r="K243">
        <v>16</v>
      </c>
      <c r="L243">
        <v>65525</v>
      </c>
      <c r="M243">
        <v>424</v>
      </c>
    </row>
    <row r="244" spans="11:13" x14ac:dyDescent="0.2">
      <c r="K244">
        <v>16</v>
      </c>
      <c r="L244">
        <v>65526</v>
      </c>
      <c r="M244">
        <v>1</v>
      </c>
    </row>
    <row r="245" spans="11:13" x14ac:dyDescent="0.2">
      <c r="K245">
        <v>16</v>
      </c>
      <c r="L245">
        <v>65527</v>
      </c>
      <c r="M245">
        <v>0</v>
      </c>
    </row>
    <row r="246" spans="11:13" x14ac:dyDescent="0.2">
      <c r="K246">
        <v>16</v>
      </c>
      <c r="L246">
        <v>65528</v>
      </c>
      <c r="M246">
        <v>0</v>
      </c>
    </row>
    <row r="247" spans="11:13" x14ac:dyDescent="0.2">
      <c r="K247">
        <v>16</v>
      </c>
      <c r="L247">
        <v>65529</v>
      </c>
      <c r="M247">
        <v>0</v>
      </c>
    </row>
    <row r="248" spans="11:13" x14ac:dyDescent="0.2">
      <c r="K248">
        <v>16</v>
      </c>
      <c r="L248">
        <v>65530</v>
      </c>
      <c r="M248">
        <v>0</v>
      </c>
    </row>
    <row r="249" spans="11:13" x14ac:dyDescent="0.2">
      <c r="K249">
        <v>16</v>
      </c>
      <c r="L249">
        <v>65531</v>
      </c>
      <c r="M249">
        <v>0</v>
      </c>
    </row>
    <row r="250" spans="11:13" x14ac:dyDescent="0.2">
      <c r="K250">
        <v>16</v>
      </c>
      <c r="L250">
        <v>65532</v>
      </c>
      <c r="M250">
        <v>0</v>
      </c>
    </row>
    <row r="251" spans="11:13" x14ac:dyDescent="0.2">
      <c r="K251">
        <v>16</v>
      </c>
      <c r="L251">
        <v>65533</v>
      </c>
      <c r="M251">
        <v>0</v>
      </c>
    </row>
    <row r="252" spans="11:13" x14ac:dyDescent="0.2">
      <c r="K252">
        <v>16</v>
      </c>
      <c r="L252">
        <v>65534</v>
      </c>
      <c r="M252">
        <v>0</v>
      </c>
    </row>
  </sheetData>
  <sortState xmlns:xlrd2="http://schemas.microsoft.com/office/spreadsheetml/2017/richdata2" ref="A2:G163">
    <sortCondition descending="1" ref="C2:C163"/>
  </sortState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52"/>
  <sheetViews>
    <sheetView topLeftCell="A91" workbookViewId="0">
      <selection activeCell="E10" sqref="E10"/>
    </sheetView>
  </sheetViews>
  <sheetFormatPr defaultRowHeight="14.25" x14ac:dyDescent="0.2"/>
  <cols>
    <col min="4" max="5" width="8.875" customWidth="1"/>
    <col min="7" max="7" width="8.875" customWidth="1"/>
  </cols>
  <sheetData>
    <row r="1" spans="1:10" x14ac:dyDescent="0.2">
      <c r="A1" t="s">
        <v>1</v>
      </c>
      <c r="B1" t="s">
        <v>2</v>
      </c>
      <c r="C1" s="6" t="s">
        <v>194</v>
      </c>
      <c r="D1" t="s">
        <v>469</v>
      </c>
      <c r="E1" t="s">
        <v>374</v>
      </c>
      <c r="F1" t="s">
        <v>471</v>
      </c>
      <c r="G1" t="s">
        <v>665</v>
      </c>
      <c r="H1" t="s">
        <v>666</v>
      </c>
      <c r="J1" t="s">
        <v>667</v>
      </c>
    </row>
    <row r="2" spans="1:10" x14ac:dyDescent="0.2">
      <c r="A2">
        <v>4</v>
      </c>
      <c r="B2">
        <v>10</v>
      </c>
      <c r="C2">
        <v>17232</v>
      </c>
      <c r="D2">
        <v>0</v>
      </c>
      <c r="E2">
        <v>0</v>
      </c>
      <c r="F2" t="s">
        <v>207</v>
      </c>
      <c r="G2">
        <v>1</v>
      </c>
      <c r="H2">
        <v>26</v>
      </c>
      <c r="I2" t="s">
        <v>565</v>
      </c>
      <c r="J2">
        <f t="shared" ref="J2:J65" si="0">LEN(I2)-2</f>
        <v>6</v>
      </c>
    </row>
    <row r="3" spans="1:10" x14ac:dyDescent="0.2">
      <c r="A3">
        <v>2</v>
      </c>
      <c r="B3">
        <v>0</v>
      </c>
      <c r="C3">
        <v>522235</v>
      </c>
      <c r="D3">
        <v>0</v>
      </c>
      <c r="E3">
        <v>1</v>
      </c>
      <c r="F3" t="s">
        <v>208</v>
      </c>
      <c r="G3">
        <v>1</v>
      </c>
      <c r="H3">
        <v>1</v>
      </c>
      <c r="I3" t="s">
        <v>566</v>
      </c>
      <c r="J3">
        <f t="shared" si="0"/>
        <v>1</v>
      </c>
    </row>
    <row r="4" spans="1:10" x14ac:dyDescent="0.2">
      <c r="A4">
        <v>2</v>
      </c>
      <c r="B4">
        <v>1</v>
      </c>
      <c r="C4">
        <v>178483</v>
      </c>
      <c r="D4">
        <v>0</v>
      </c>
      <c r="E4">
        <v>2</v>
      </c>
      <c r="F4" t="s">
        <v>209</v>
      </c>
      <c r="G4">
        <v>1</v>
      </c>
      <c r="H4">
        <v>2</v>
      </c>
      <c r="I4" t="s">
        <v>567</v>
      </c>
      <c r="J4">
        <f t="shared" si="0"/>
        <v>3</v>
      </c>
    </row>
    <row r="5" spans="1:10" x14ac:dyDescent="0.2">
      <c r="A5">
        <v>3</v>
      </c>
      <c r="B5">
        <v>4</v>
      </c>
      <c r="C5">
        <v>12088</v>
      </c>
      <c r="D5">
        <v>0</v>
      </c>
      <c r="E5">
        <v>3</v>
      </c>
      <c r="F5" t="s">
        <v>210</v>
      </c>
      <c r="G5">
        <v>1</v>
      </c>
      <c r="H5">
        <v>19</v>
      </c>
      <c r="I5" t="s">
        <v>568</v>
      </c>
      <c r="J5">
        <f t="shared" si="0"/>
        <v>7</v>
      </c>
    </row>
    <row r="6" spans="1:10" x14ac:dyDescent="0.2">
      <c r="A6">
        <v>4</v>
      </c>
      <c r="B6">
        <v>11</v>
      </c>
      <c r="C6">
        <v>63060</v>
      </c>
      <c r="D6">
        <v>0</v>
      </c>
      <c r="E6">
        <v>4</v>
      </c>
      <c r="F6" t="s">
        <v>211</v>
      </c>
      <c r="G6">
        <v>1</v>
      </c>
      <c r="H6">
        <v>7</v>
      </c>
      <c r="I6" t="s">
        <v>569</v>
      </c>
      <c r="J6">
        <f t="shared" si="0"/>
        <v>4</v>
      </c>
    </row>
    <row r="7" spans="1:10" x14ac:dyDescent="0.2">
      <c r="A7">
        <v>5</v>
      </c>
      <c r="B7">
        <v>26</v>
      </c>
      <c r="C7">
        <v>330</v>
      </c>
      <c r="D7">
        <v>0</v>
      </c>
      <c r="E7">
        <v>5</v>
      </c>
      <c r="F7" t="s">
        <v>212</v>
      </c>
      <c r="G7">
        <v>1</v>
      </c>
      <c r="H7">
        <v>588</v>
      </c>
      <c r="I7" t="s">
        <v>570</v>
      </c>
      <c r="J7">
        <f t="shared" si="0"/>
        <v>12</v>
      </c>
    </row>
    <row r="8" spans="1:10" x14ac:dyDescent="0.2">
      <c r="A8">
        <v>7</v>
      </c>
      <c r="B8">
        <v>120</v>
      </c>
      <c r="C8">
        <v>0</v>
      </c>
      <c r="D8">
        <v>0</v>
      </c>
      <c r="E8">
        <v>6</v>
      </c>
      <c r="F8" t="s">
        <v>213</v>
      </c>
      <c r="G8">
        <v>1</v>
      </c>
      <c r="H8">
        <v>296801</v>
      </c>
      <c r="I8" t="s">
        <v>571</v>
      </c>
      <c r="J8">
        <f t="shared" si="0"/>
        <v>21</v>
      </c>
    </row>
    <row r="9" spans="1:10" x14ac:dyDescent="0.2">
      <c r="A9">
        <v>8</v>
      </c>
      <c r="B9">
        <v>248</v>
      </c>
      <c r="C9">
        <v>0</v>
      </c>
      <c r="D9">
        <v>0</v>
      </c>
      <c r="E9">
        <v>7</v>
      </c>
      <c r="F9" t="s">
        <v>214</v>
      </c>
      <c r="H9">
        <v>9999</v>
      </c>
      <c r="J9">
        <f t="shared" si="0"/>
        <v>-2</v>
      </c>
    </row>
    <row r="10" spans="1:10" x14ac:dyDescent="0.2">
      <c r="A10">
        <v>10</v>
      </c>
      <c r="B10">
        <v>1014</v>
      </c>
      <c r="C10">
        <v>0</v>
      </c>
      <c r="D10">
        <v>0</v>
      </c>
      <c r="E10">
        <v>8</v>
      </c>
      <c r="F10" t="s">
        <v>215</v>
      </c>
      <c r="H10">
        <v>9999</v>
      </c>
      <c r="J10">
        <f t="shared" si="0"/>
        <v>-2</v>
      </c>
    </row>
    <row r="11" spans="1:10" x14ac:dyDescent="0.2">
      <c r="A11">
        <v>16</v>
      </c>
      <c r="B11">
        <v>65410</v>
      </c>
      <c r="C11">
        <v>0</v>
      </c>
      <c r="D11">
        <v>0</v>
      </c>
      <c r="E11">
        <v>9</v>
      </c>
      <c r="F11" t="s">
        <v>216</v>
      </c>
      <c r="H11">
        <v>9999</v>
      </c>
      <c r="J11">
        <f t="shared" si="0"/>
        <v>-2</v>
      </c>
    </row>
    <row r="12" spans="1:10" x14ac:dyDescent="0.2">
      <c r="A12">
        <v>16</v>
      </c>
      <c r="B12">
        <v>65411</v>
      </c>
      <c r="C12">
        <v>0</v>
      </c>
      <c r="D12">
        <v>0</v>
      </c>
      <c r="E12">
        <v>10</v>
      </c>
      <c r="F12" t="s">
        <v>375</v>
      </c>
      <c r="H12">
        <v>9999</v>
      </c>
      <c r="J12">
        <f t="shared" si="0"/>
        <v>-2</v>
      </c>
    </row>
    <row r="13" spans="1:10" x14ac:dyDescent="0.2">
      <c r="A13">
        <v>0</v>
      </c>
      <c r="B13">
        <v>0</v>
      </c>
      <c r="C13">
        <v>0</v>
      </c>
      <c r="D13">
        <v>0</v>
      </c>
      <c r="E13">
        <v>11</v>
      </c>
      <c r="F13" t="s">
        <v>472</v>
      </c>
      <c r="H13">
        <v>9999</v>
      </c>
      <c r="J13">
        <f t="shared" si="0"/>
        <v>-2</v>
      </c>
    </row>
    <row r="14" spans="1:10" x14ac:dyDescent="0.2">
      <c r="A14">
        <v>0</v>
      </c>
      <c r="B14">
        <v>0</v>
      </c>
      <c r="C14">
        <v>0</v>
      </c>
      <c r="D14">
        <v>0</v>
      </c>
      <c r="E14">
        <v>12</v>
      </c>
      <c r="F14" t="s">
        <v>473</v>
      </c>
      <c r="H14">
        <v>9999</v>
      </c>
      <c r="J14">
        <f t="shared" si="0"/>
        <v>-2</v>
      </c>
    </row>
    <row r="15" spans="1:10" x14ac:dyDescent="0.2">
      <c r="A15">
        <v>0</v>
      </c>
      <c r="B15">
        <v>0</v>
      </c>
      <c r="C15">
        <v>0</v>
      </c>
      <c r="D15">
        <v>0</v>
      </c>
      <c r="E15">
        <v>13</v>
      </c>
      <c r="F15" t="s">
        <v>474</v>
      </c>
      <c r="H15">
        <v>9999</v>
      </c>
      <c r="J15">
        <f t="shared" si="0"/>
        <v>-2</v>
      </c>
    </row>
    <row r="16" spans="1:10" x14ac:dyDescent="0.2">
      <c r="A16">
        <v>0</v>
      </c>
      <c r="B16">
        <v>0</v>
      </c>
      <c r="C16">
        <v>0</v>
      </c>
      <c r="D16">
        <v>0</v>
      </c>
      <c r="E16">
        <v>14</v>
      </c>
      <c r="F16" t="s">
        <v>475</v>
      </c>
      <c r="H16">
        <v>9999</v>
      </c>
      <c r="J16">
        <f t="shared" si="0"/>
        <v>-2</v>
      </c>
    </row>
    <row r="17" spans="1:10" x14ac:dyDescent="0.2">
      <c r="A17">
        <v>0</v>
      </c>
      <c r="B17">
        <v>0</v>
      </c>
      <c r="C17">
        <v>0</v>
      </c>
      <c r="D17">
        <v>0</v>
      </c>
      <c r="E17">
        <v>15</v>
      </c>
      <c r="F17" t="s">
        <v>476</v>
      </c>
      <c r="H17">
        <v>9999</v>
      </c>
      <c r="J17">
        <f t="shared" si="0"/>
        <v>-2</v>
      </c>
    </row>
    <row r="18" spans="1:10" x14ac:dyDescent="0.2">
      <c r="A18">
        <v>0</v>
      </c>
      <c r="B18">
        <v>0</v>
      </c>
      <c r="C18">
        <v>0</v>
      </c>
      <c r="D18">
        <v>0</v>
      </c>
      <c r="E18">
        <v>16</v>
      </c>
      <c r="F18" t="s">
        <v>477</v>
      </c>
      <c r="H18">
        <v>9999</v>
      </c>
      <c r="J18">
        <f t="shared" si="0"/>
        <v>-2</v>
      </c>
    </row>
    <row r="19" spans="1:10" x14ac:dyDescent="0.2">
      <c r="A19">
        <v>4</v>
      </c>
      <c r="B19">
        <v>12</v>
      </c>
      <c r="C19">
        <v>201845</v>
      </c>
      <c r="D19">
        <v>1</v>
      </c>
      <c r="E19">
        <v>1</v>
      </c>
      <c r="F19" t="s">
        <v>218</v>
      </c>
      <c r="G19">
        <v>1</v>
      </c>
      <c r="H19">
        <v>0</v>
      </c>
      <c r="I19" t="s">
        <v>572</v>
      </c>
      <c r="J19">
        <f t="shared" si="0"/>
        <v>3</v>
      </c>
    </row>
    <row r="20" spans="1:10" x14ac:dyDescent="0.2">
      <c r="A20">
        <v>5</v>
      </c>
      <c r="B20">
        <v>27</v>
      </c>
      <c r="C20">
        <v>50551</v>
      </c>
      <c r="D20">
        <v>1</v>
      </c>
      <c r="E20">
        <v>2</v>
      </c>
      <c r="F20" t="s">
        <v>219</v>
      </c>
      <c r="G20">
        <v>1</v>
      </c>
      <c r="H20">
        <v>5</v>
      </c>
      <c r="I20" t="s">
        <v>573</v>
      </c>
      <c r="J20">
        <f t="shared" si="0"/>
        <v>5</v>
      </c>
    </row>
    <row r="21" spans="1:10" x14ac:dyDescent="0.2">
      <c r="A21">
        <v>7</v>
      </c>
      <c r="B21">
        <v>121</v>
      </c>
      <c r="C21">
        <v>2281</v>
      </c>
      <c r="D21">
        <v>1</v>
      </c>
      <c r="E21">
        <v>3</v>
      </c>
      <c r="F21" t="s">
        <v>220</v>
      </c>
      <c r="G21">
        <v>1</v>
      </c>
      <c r="H21">
        <v>129</v>
      </c>
      <c r="I21" t="s">
        <v>574</v>
      </c>
      <c r="J21">
        <f t="shared" si="0"/>
        <v>10</v>
      </c>
    </row>
    <row r="22" spans="1:10" x14ac:dyDescent="0.2">
      <c r="A22">
        <v>9</v>
      </c>
      <c r="B22">
        <v>502</v>
      </c>
      <c r="C22">
        <v>9</v>
      </c>
      <c r="D22">
        <v>1</v>
      </c>
      <c r="E22">
        <v>4</v>
      </c>
      <c r="F22" t="s">
        <v>221</v>
      </c>
      <c r="G22">
        <v>1</v>
      </c>
      <c r="H22">
        <v>18876</v>
      </c>
      <c r="I22" t="s">
        <v>575</v>
      </c>
      <c r="J22">
        <f t="shared" si="0"/>
        <v>17</v>
      </c>
    </row>
    <row r="23" spans="1:10" x14ac:dyDescent="0.2">
      <c r="A23">
        <v>11</v>
      </c>
      <c r="B23">
        <v>2038</v>
      </c>
      <c r="C23">
        <v>0</v>
      </c>
      <c r="D23">
        <v>1</v>
      </c>
      <c r="E23">
        <v>5</v>
      </c>
      <c r="F23" t="s">
        <v>222</v>
      </c>
      <c r="G23">
        <v>1</v>
      </c>
      <c r="H23">
        <v>296800</v>
      </c>
      <c r="I23" t="s">
        <v>576</v>
      </c>
      <c r="J23">
        <f t="shared" si="0"/>
        <v>21</v>
      </c>
    </row>
    <row r="24" spans="1:10" x14ac:dyDescent="0.2">
      <c r="A24">
        <v>16</v>
      </c>
      <c r="B24">
        <v>65412</v>
      </c>
      <c r="C24">
        <v>0</v>
      </c>
      <c r="D24">
        <v>1</v>
      </c>
      <c r="E24">
        <v>6</v>
      </c>
      <c r="F24" t="s">
        <v>223</v>
      </c>
      <c r="G24">
        <v>1</v>
      </c>
      <c r="H24">
        <v>296803</v>
      </c>
      <c r="I24" t="s">
        <v>577</v>
      </c>
      <c r="J24">
        <f t="shared" si="0"/>
        <v>21</v>
      </c>
    </row>
    <row r="25" spans="1:10" x14ac:dyDescent="0.2">
      <c r="A25">
        <v>16</v>
      </c>
      <c r="B25">
        <v>65413</v>
      </c>
      <c r="C25">
        <v>0</v>
      </c>
      <c r="D25">
        <v>1</v>
      </c>
      <c r="E25">
        <v>7</v>
      </c>
      <c r="F25" t="s">
        <v>224</v>
      </c>
      <c r="H25">
        <v>9999</v>
      </c>
      <c r="J25">
        <f t="shared" si="0"/>
        <v>-2</v>
      </c>
    </row>
    <row r="26" spans="1:10" x14ac:dyDescent="0.2">
      <c r="A26">
        <v>16</v>
      </c>
      <c r="B26">
        <v>65414</v>
      </c>
      <c r="C26">
        <v>0</v>
      </c>
      <c r="D26">
        <v>1</v>
      </c>
      <c r="E26">
        <v>8</v>
      </c>
      <c r="F26" t="s">
        <v>225</v>
      </c>
      <c r="H26">
        <v>9999</v>
      </c>
      <c r="J26">
        <f t="shared" si="0"/>
        <v>-2</v>
      </c>
    </row>
    <row r="27" spans="1:10" x14ac:dyDescent="0.2">
      <c r="A27">
        <v>16</v>
      </c>
      <c r="B27">
        <v>65415</v>
      </c>
      <c r="C27">
        <v>0</v>
      </c>
      <c r="D27">
        <v>1</v>
      </c>
      <c r="E27">
        <v>9</v>
      </c>
      <c r="F27" t="s">
        <v>226</v>
      </c>
      <c r="H27">
        <v>9999</v>
      </c>
      <c r="J27">
        <f t="shared" si="0"/>
        <v>-2</v>
      </c>
    </row>
    <row r="28" spans="1:10" x14ac:dyDescent="0.2">
      <c r="A28">
        <v>16</v>
      </c>
      <c r="B28">
        <v>65416</v>
      </c>
      <c r="C28">
        <v>0</v>
      </c>
      <c r="D28">
        <v>1</v>
      </c>
      <c r="E28">
        <v>10</v>
      </c>
      <c r="F28" t="s">
        <v>376</v>
      </c>
      <c r="H28">
        <v>9999</v>
      </c>
      <c r="J28">
        <f t="shared" si="0"/>
        <v>-2</v>
      </c>
    </row>
    <row r="29" spans="1:10" x14ac:dyDescent="0.2">
      <c r="A29">
        <v>0</v>
      </c>
      <c r="B29">
        <v>0</v>
      </c>
      <c r="C29">
        <v>0</v>
      </c>
      <c r="D29">
        <v>1</v>
      </c>
      <c r="E29">
        <v>11</v>
      </c>
      <c r="F29" t="s">
        <v>478</v>
      </c>
      <c r="H29">
        <v>9999</v>
      </c>
      <c r="J29">
        <f t="shared" si="0"/>
        <v>-2</v>
      </c>
    </row>
    <row r="30" spans="1:10" x14ac:dyDescent="0.2">
      <c r="A30">
        <v>0</v>
      </c>
      <c r="B30">
        <v>0</v>
      </c>
      <c r="C30">
        <v>0</v>
      </c>
      <c r="D30">
        <v>1</v>
      </c>
      <c r="E30">
        <v>12</v>
      </c>
      <c r="F30" t="s">
        <v>479</v>
      </c>
      <c r="H30">
        <v>9999</v>
      </c>
      <c r="J30">
        <f t="shared" si="0"/>
        <v>-2</v>
      </c>
    </row>
    <row r="31" spans="1:10" x14ac:dyDescent="0.2">
      <c r="A31">
        <v>0</v>
      </c>
      <c r="B31">
        <v>0</v>
      </c>
      <c r="C31">
        <v>0</v>
      </c>
      <c r="D31">
        <v>1</v>
      </c>
      <c r="E31">
        <v>13</v>
      </c>
      <c r="F31" t="s">
        <v>480</v>
      </c>
      <c r="H31">
        <v>9999</v>
      </c>
      <c r="J31">
        <f t="shared" si="0"/>
        <v>-2</v>
      </c>
    </row>
    <row r="32" spans="1:10" x14ac:dyDescent="0.2">
      <c r="A32">
        <v>0</v>
      </c>
      <c r="B32">
        <v>0</v>
      </c>
      <c r="C32">
        <v>0</v>
      </c>
      <c r="D32">
        <v>1</v>
      </c>
      <c r="E32">
        <v>14</v>
      </c>
      <c r="F32" t="s">
        <v>481</v>
      </c>
      <c r="H32">
        <v>9999</v>
      </c>
      <c r="J32">
        <f t="shared" si="0"/>
        <v>-2</v>
      </c>
    </row>
    <row r="33" spans="1:10" x14ac:dyDescent="0.2">
      <c r="A33">
        <v>0</v>
      </c>
      <c r="B33">
        <v>0</v>
      </c>
      <c r="C33">
        <v>0</v>
      </c>
      <c r="D33">
        <v>1</v>
      </c>
      <c r="E33">
        <v>15</v>
      </c>
      <c r="F33" t="s">
        <v>482</v>
      </c>
      <c r="H33">
        <v>9999</v>
      </c>
      <c r="J33">
        <f t="shared" si="0"/>
        <v>-2</v>
      </c>
    </row>
    <row r="34" spans="1:10" x14ac:dyDescent="0.2">
      <c r="A34">
        <v>0</v>
      </c>
      <c r="B34">
        <v>0</v>
      </c>
      <c r="C34">
        <v>0</v>
      </c>
      <c r="D34">
        <v>1</v>
      </c>
      <c r="E34">
        <v>16</v>
      </c>
      <c r="F34" t="s">
        <v>483</v>
      </c>
      <c r="H34">
        <v>9999</v>
      </c>
      <c r="J34">
        <f t="shared" si="0"/>
        <v>-2</v>
      </c>
    </row>
    <row r="35" spans="1:10" x14ac:dyDescent="0.2">
      <c r="A35">
        <v>5</v>
      </c>
      <c r="B35">
        <v>28</v>
      </c>
      <c r="C35">
        <v>85495</v>
      </c>
      <c r="D35">
        <v>2</v>
      </c>
      <c r="E35">
        <v>1</v>
      </c>
      <c r="F35" t="s">
        <v>228</v>
      </c>
      <c r="G35">
        <v>1</v>
      </c>
      <c r="H35">
        <v>3</v>
      </c>
      <c r="I35" t="s">
        <v>578</v>
      </c>
      <c r="J35">
        <f t="shared" si="0"/>
        <v>4</v>
      </c>
    </row>
    <row r="36" spans="1:10" x14ac:dyDescent="0.2">
      <c r="A36">
        <v>8</v>
      </c>
      <c r="B36">
        <v>249</v>
      </c>
      <c r="C36">
        <v>16559</v>
      </c>
      <c r="D36">
        <v>2</v>
      </c>
      <c r="E36">
        <v>2</v>
      </c>
      <c r="F36" t="s">
        <v>229</v>
      </c>
      <c r="G36">
        <v>1</v>
      </c>
      <c r="H36">
        <v>17</v>
      </c>
      <c r="I36" t="s">
        <v>579</v>
      </c>
      <c r="J36">
        <f t="shared" si="0"/>
        <v>7</v>
      </c>
    </row>
    <row r="37" spans="1:10" x14ac:dyDescent="0.2">
      <c r="A37">
        <v>10</v>
      </c>
      <c r="B37">
        <v>1015</v>
      </c>
      <c r="C37">
        <v>532</v>
      </c>
      <c r="D37">
        <v>2</v>
      </c>
      <c r="E37">
        <v>3</v>
      </c>
      <c r="F37" t="s">
        <v>230</v>
      </c>
      <c r="G37">
        <v>1</v>
      </c>
      <c r="H37">
        <v>295</v>
      </c>
      <c r="I37" t="s">
        <v>580</v>
      </c>
      <c r="J37">
        <f t="shared" si="0"/>
        <v>11</v>
      </c>
    </row>
    <row r="38" spans="1:10" x14ac:dyDescent="0.2">
      <c r="A38">
        <v>12</v>
      </c>
      <c r="B38">
        <v>4084</v>
      </c>
      <c r="C38">
        <v>1</v>
      </c>
      <c r="D38">
        <v>2</v>
      </c>
      <c r="E38">
        <v>4</v>
      </c>
      <c r="F38" t="s">
        <v>231</v>
      </c>
      <c r="G38">
        <v>1</v>
      </c>
      <c r="H38">
        <v>296802</v>
      </c>
      <c r="I38" t="s">
        <v>581</v>
      </c>
      <c r="J38">
        <f t="shared" si="0"/>
        <v>21</v>
      </c>
    </row>
    <row r="39" spans="1:10" x14ac:dyDescent="0.2">
      <c r="A39">
        <v>16</v>
      </c>
      <c r="B39">
        <v>65417</v>
      </c>
      <c r="C39">
        <v>0</v>
      </c>
      <c r="D39">
        <v>2</v>
      </c>
      <c r="E39">
        <v>5</v>
      </c>
      <c r="F39" t="s">
        <v>232</v>
      </c>
      <c r="G39">
        <v>1</v>
      </c>
      <c r="H39">
        <v>151021</v>
      </c>
      <c r="I39" t="s">
        <v>582</v>
      </c>
      <c r="J39">
        <f t="shared" si="0"/>
        <v>20</v>
      </c>
    </row>
    <row r="40" spans="1:10" x14ac:dyDescent="0.2">
      <c r="A40">
        <v>16</v>
      </c>
      <c r="B40">
        <v>65418</v>
      </c>
      <c r="C40">
        <v>0</v>
      </c>
      <c r="D40">
        <v>2</v>
      </c>
      <c r="E40">
        <v>6</v>
      </c>
      <c r="F40" t="s">
        <v>233</v>
      </c>
      <c r="G40">
        <v>1</v>
      </c>
      <c r="H40">
        <v>151020</v>
      </c>
      <c r="I40" t="s">
        <v>583</v>
      </c>
      <c r="J40">
        <f t="shared" si="0"/>
        <v>20</v>
      </c>
    </row>
    <row r="41" spans="1:10" x14ac:dyDescent="0.2">
      <c r="A41">
        <v>16</v>
      </c>
      <c r="B41">
        <v>65419</v>
      </c>
      <c r="C41">
        <v>0</v>
      </c>
      <c r="D41">
        <v>2</v>
      </c>
      <c r="E41">
        <v>7</v>
      </c>
      <c r="F41" t="s">
        <v>234</v>
      </c>
      <c r="H41">
        <v>9999</v>
      </c>
      <c r="J41">
        <f t="shared" si="0"/>
        <v>-2</v>
      </c>
    </row>
    <row r="42" spans="1:10" x14ac:dyDescent="0.2">
      <c r="A42">
        <v>16</v>
      </c>
      <c r="B42">
        <v>65420</v>
      </c>
      <c r="C42">
        <v>0</v>
      </c>
      <c r="D42">
        <v>2</v>
      </c>
      <c r="E42">
        <v>8</v>
      </c>
      <c r="F42" t="s">
        <v>235</v>
      </c>
      <c r="H42">
        <v>9999</v>
      </c>
      <c r="J42">
        <f t="shared" si="0"/>
        <v>-2</v>
      </c>
    </row>
    <row r="43" spans="1:10" x14ac:dyDescent="0.2">
      <c r="A43">
        <v>16</v>
      </c>
      <c r="B43">
        <v>65421</v>
      </c>
      <c r="C43">
        <v>0</v>
      </c>
      <c r="D43">
        <v>2</v>
      </c>
      <c r="E43">
        <v>9</v>
      </c>
      <c r="F43" t="s">
        <v>236</v>
      </c>
      <c r="H43">
        <v>9999</v>
      </c>
      <c r="J43">
        <f t="shared" si="0"/>
        <v>-2</v>
      </c>
    </row>
    <row r="44" spans="1:10" x14ac:dyDescent="0.2">
      <c r="A44">
        <v>16</v>
      </c>
      <c r="B44">
        <v>65422</v>
      </c>
      <c r="C44">
        <v>0</v>
      </c>
      <c r="D44">
        <v>2</v>
      </c>
      <c r="E44">
        <v>10</v>
      </c>
      <c r="F44" t="s">
        <v>377</v>
      </c>
      <c r="H44">
        <v>9999</v>
      </c>
      <c r="J44">
        <f t="shared" si="0"/>
        <v>-2</v>
      </c>
    </row>
    <row r="45" spans="1:10" x14ac:dyDescent="0.2">
      <c r="A45">
        <v>0</v>
      </c>
      <c r="B45">
        <v>0</v>
      </c>
      <c r="C45">
        <v>0</v>
      </c>
      <c r="D45">
        <v>2</v>
      </c>
      <c r="E45">
        <v>11</v>
      </c>
      <c r="F45" t="s">
        <v>484</v>
      </c>
      <c r="H45">
        <v>9999</v>
      </c>
      <c r="J45">
        <f t="shared" si="0"/>
        <v>-2</v>
      </c>
    </row>
    <row r="46" spans="1:10" x14ac:dyDescent="0.2">
      <c r="A46">
        <v>0</v>
      </c>
      <c r="B46">
        <v>0</v>
      </c>
      <c r="C46">
        <v>0</v>
      </c>
      <c r="D46">
        <v>2</v>
      </c>
      <c r="E46">
        <v>12</v>
      </c>
      <c r="F46" t="s">
        <v>485</v>
      </c>
      <c r="H46">
        <v>9999</v>
      </c>
      <c r="J46">
        <f t="shared" si="0"/>
        <v>-2</v>
      </c>
    </row>
    <row r="47" spans="1:10" x14ac:dyDescent="0.2">
      <c r="A47">
        <v>0</v>
      </c>
      <c r="B47">
        <v>0</v>
      </c>
      <c r="C47">
        <v>0</v>
      </c>
      <c r="D47">
        <v>2</v>
      </c>
      <c r="E47">
        <v>13</v>
      </c>
      <c r="F47" t="s">
        <v>486</v>
      </c>
      <c r="H47">
        <v>9999</v>
      </c>
      <c r="J47">
        <f t="shared" si="0"/>
        <v>-2</v>
      </c>
    </row>
    <row r="48" spans="1:10" x14ac:dyDescent="0.2">
      <c r="A48">
        <v>0</v>
      </c>
      <c r="B48">
        <v>0</v>
      </c>
      <c r="C48">
        <v>0</v>
      </c>
      <c r="D48">
        <v>2</v>
      </c>
      <c r="E48">
        <v>14</v>
      </c>
      <c r="F48" t="s">
        <v>487</v>
      </c>
      <c r="H48">
        <v>9999</v>
      </c>
      <c r="J48">
        <f t="shared" si="0"/>
        <v>-2</v>
      </c>
    </row>
    <row r="49" spans="1:10" x14ac:dyDescent="0.2">
      <c r="A49">
        <v>0</v>
      </c>
      <c r="B49">
        <v>0</v>
      </c>
      <c r="C49">
        <v>0</v>
      </c>
      <c r="D49">
        <v>2</v>
      </c>
      <c r="E49">
        <v>15</v>
      </c>
      <c r="F49" t="s">
        <v>488</v>
      </c>
      <c r="H49">
        <v>9999</v>
      </c>
      <c r="J49">
        <f t="shared" si="0"/>
        <v>-2</v>
      </c>
    </row>
    <row r="50" spans="1:10" x14ac:dyDescent="0.2">
      <c r="A50">
        <v>0</v>
      </c>
      <c r="B50">
        <v>0</v>
      </c>
      <c r="C50">
        <v>0</v>
      </c>
      <c r="D50">
        <v>2</v>
      </c>
      <c r="E50">
        <v>16</v>
      </c>
      <c r="F50" t="s">
        <v>489</v>
      </c>
      <c r="H50">
        <v>9999</v>
      </c>
      <c r="J50">
        <f t="shared" si="0"/>
        <v>-2</v>
      </c>
    </row>
    <row r="51" spans="1:10" x14ac:dyDescent="0.2">
      <c r="A51">
        <v>6</v>
      </c>
      <c r="B51">
        <v>58</v>
      </c>
      <c r="C51">
        <v>38284</v>
      </c>
      <c r="D51">
        <v>3</v>
      </c>
      <c r="E51">
        <v>1</v>
      </c>
      <c r="F51" t="s">
        <v>238</v>
      </c>
      <c r="G51">
        <v>1</v>
      </c>
      <c r="H51">
        <v>12</v>
      </c>
      <c r="I51" t="s">
        <v>584</v>
      </c>
      <c r="J51">
        <f t="shared" si="0"/>
        <v>5</v>
      </c>
    </row>
    <row r="52" spans="1:10" x14ac:dyDescent="0.2">
      <c r="A52">
        <v>9</v>
      </c>
      <c r="B52">
        <v>503</v>
      </c>
      <c r="C52">
        <v>6141</v>
      </c>
      <c r="D52">
        <v>3</v>
      </c>
      <c r="E52">
        <v>2</v>
      </c>
      <c r="F52" t="s">
        <v>239</v>
      </c>
      <c r="G52">
        <v>1</v>
      </c>
      <c r="H52">
        <v>37</v>
      </c>
      <c r="I52" t="s">
        <v>585</v>
      </c>
      <c r="J52">
        <f t="shared" si="0"/>
        <v>8</v>
      </c>
    </row>
    <row r="53" spans="1:10" x14ac:dyDescent="0.2">
      <c r="A53">
        <v>12</v>
      </c>
      <c r="B53">
        <v>4085</v>
      </c>
      <c r="C53">
        <v>170</v>
      </c>
      <c r="D53">
        <v>3</v>
      </c>
      <c r="E53">
        <v>3</v>
      </c>
      <c r="F53" t="s">
        <v>240</v>
      </c>
      <c r="G53">
        <v>1</v>
      </c>
      <c r="H53">
        <v>1174</v>
      </c>
      <c r="I53" t="s">
        <v>586</v>
      </c>
      <c r="J53">
        <f t="shared" si="0"/>
        <v>13</v>
      </c>
    </row>
    <row r="54" spans="1:10" x14ac:dyDescent="0.2">
      <c r="A54">
        <v>16</v>
      </c>
      <c r="B54">
        <v>65423</v>
      </c>
      <c r="C54">
        <v>1</v>
      </c>
      <c r="D54">
        <v>3</v>
      </c>
      <c r="E54">
        <v>4</v>
      </c>
      <c r="F54" t="s">
        <v>241</v>
      </c>
      <c r="G54">
        <v>1</v>
      </c>
      <c r="H54">
        <v>151023</v>
      </c>
      <c r="I54" t="s">
        <v>587</v>
      </c>
      <c r="J54">
        <f t="shared" si="0"/>
        <v>20</v>
      </c>
    </row>
    <row r="55" spans="1:10" x14ac:dyDescent="0.2">
      <c r="A55">
        <v>16</v>
      </c>
      <c r="B55">
        <v>65424</v>
      </c>
      <c r="C55">
        <v>0</v>
      </c>
      <c r="D55">
        <v>3</v>
      </c>
      <c r="E55">
        <v>5</v>
      </c>
      <c r="F55" t="s">
        <v>242</v>
      </c>
      <c r="G55">
        <v>1</v>
      </c>
      <c r="H55">
        <v>151022</v>
      </c>
      <c r="I55" t="s">
        <v>588</v>
      </c>
      <c r="J55">
        <f t="shared" si="0"/>
        <v>20</v>
      </c>
    </row>
    <row r="56" spans="1:10" x14ac:dyDescent="0.2">
      <c r="A56">
        <v>16</v>
      </c>
      <c r="B56">
        <v>65425</v>
      </c>
      <c r="C56">
        <v>0</v>
      </c>
      <c r="D56">
        <v>3</v>
      </c>
      <c r="E56">
        <v>6</v>
      </c>
      <c r="F56" t="s">
        <v>243</v>
      </c>
      <c r="G56">
        <v>1</v>
      </c>
      <c r="H56">
        <v>151017</v>
      </c>
      <c r="I56" t="s">
        <v>589</v>
      </c>
      <c r="J56">
        <f t="shared" si="0"/>
        <v>20</v>
      </c>
    </row>
    <row r="57" spans="1:10" x14ac:dyDescent="0.2">
      <c r="A57">
        <v>16</v>
      </c>
      <c r="B57">
        <v>65426</v>
      </c>
      <c r="C57">
        <v>0</v>
      </c>
      <c r="D57">
        <v>3</v>
      </c>
      <c r="E57">
        <v>7</v>
      </c>
      <c r="F57" t="s">
        <v>244</v>
      </c>
      <c r="H57">
        <v>9999</v>
      </c>
      <c r="J57">
        <f t="shared" si="0"/>
        <v>-2</v>
      </c>
    </row>
    <row r="58" spans="1:10" x14ac:dyDescent="0.2">
      <c r="A58">
        <v>16</v>
      </c>
      <c r="B58">
        <v>65427</v>
      </c>
      <c r="C58">
        <v>0</v>
      </c>
      <c r="D58">
        <v>3</v>
      </c>
      <c r="E58">
        <v>8</v>
      </c>
      <c r="F58" t="s">
        <v>245</v>
      </c>
      <c r="H58">
        <v>9999</v>
      </c>
      <c r="J58">
        <f t="shared" si="0"/>
        <v>-2</v>
      </c>
    </row>
    <row r="59" spans="1:10" x14ac:dyDescent="0.2">
      <c r="A59">
        <v>16</v>
      </c>
      <c r="B59">
        <v>65428</v>
      </c>
      <c r="C59">
        <v>0</v>
      </c>
      <c r="D59">
        <v>3</v>
      </c>
      <c r="E59">
        <v>9</v>
      </c>
      <c r="F59" t="s">
        <v>246</v>
      </c>
      <c r="H59">
        <v>9999</v>
      </c>
      <c r="J59">
        <f t="shared" si="0"/>
        <v>-2</v>
      </c>
    </row>
    <row r="60" spans="1:10" x14ac:dyDescent="0.2">
      <c r="A60">
        <v>16</v>
      </c>
      <c r="B60">
        <v>65429</v>
      </c>
      <c r="C60">
        <v>0</v>
      </c>
      <c r="D60">
        <v>3</v>
      </c>
      <c r="E60">
        <v>10</v>
      </c>
      <c r="F60" t="s">
        <v>378</v>
      </c>
      <c r="H60">
        <v>9999</v>
      </c>
      <c r="J60">
        <f t="shared" si="0"/>
        <v>-2</v>
      </c>
    </row>
    <row r="61" spans="1:10" x14ac:dyDescent="0.2">
      <c r="A61">
        <v>0</v>
      </c>
      <c r="B61">
        <v>0</v>
      </c>
      <c r="C61">
        <v>0</v>
      </c>
      <c r="D61">
        <v>3</v>
      </c>
      <c r="E61">
        <v>11</v>
      </c>
      <c r="F61" t="s">
        <v>490</v>
      </c>
      <c r="H61">
        <v>9999</v>
      </c>
      <c r="J61">
        <f t="shared" si="0"/>
        <v>-2</v>
      </c>
    </row>
    <row r="62" spans="1:10" x14ac:dyDescent="0.2">
      <c r="A62">
        <v>0</v>
      </c>
      <c r="B62">
        <v>0</v>
      </c>
      <c r="C62">
        <v>0</v>
      </c>
      <c r="D62">
        <v>3</v>
      </c>
      <c r="E62">
        <v>12</v>
      </c>
      <c r="F62" t="s">
        <v>491</v>
      </c>
      <c r="H62">
        <v>9999</v>
      </c>
      <c r="J62">
        <f t="shared" si="0"/>
        <v>-2</v>
      </c>
    </row>
    <row r="63" spans="1:10" x14ac:dyDescent="0.2">
      <c r="A63">
        <v>0</v>
      </c>
      <c r="B63">
        <v>0</v>
      </c>
      <c r="C63">
        <v>0</v>
      </c>
      <c r="D63">
        <v>3</v>
      </c>
      <c r="E63">
        <v>13</v>
      </c>
      <c r="F63" t="s">
        <v>492</v>
      </c>
      <c r="H63">
        <v>9999</v>
      </c>
      <c r="J63">
        <f t="shared" si="0"/>
        <v>-2</v>
      </c>
    </row>
    <row r="64" spans="1:10" x14ac:dyDescent="0.2">
      <c r="A64">
        <v>0</v>
      </c>
      <c r="B64">
        <v>0</v>
      </c>
      <c r="C64">
        <v>0</v>
      </c>
      <c r="D64">
        <v>3</v>
      </c>
      <c r="E64">
        <v>14</v>
      </c>
      <c r="F64" t="s">
        <v>493</v>
      </c>
      <c r="H64">
        <v>9999</v>
      </c>
      <c r="J64">
        <f t="shared" si="0"/>
        <v>-2</v>
      </c>
    </row>
    <row r="65" spans="1:10" x14ac:dyDescent="0.2">
      <c r="A65">
        <v>0</v>
      </c>
      <c r="B65">
        <v>0</v>
      </c>
      <c r="C65">
        <v>0</v>
      </c>
      <c r="D65">
        <v>3</v>
      </c>
      <c r="E65">
        <v>15</v>
      </c>
      <c r="F65" t="s">
        <v>494</v>
      </c>
      <c r="H65">
        <v>9999</v>
      </c>
      <c r="J65">
        <f t="shared" si="0"/>
        <v>-2</v>
      </c>
    </row>
    <row r="66" spans="1:10" x14ac:dyDescent="0.2">
      <c r="A66">
        <v>0</v>
      </c>
      <c r="B66">
        <v>0</v>
      </c>
      <c r="C66">
        <v>0</v>
      </c>
      <c r="D66">
        <v>3</v>
      </c>
      <c r="E66">
        <v>16</v>
      </c>
      <c r="F66" t="s">
        <v>495</v>
      </c>
      <c r="H66">
        <v>9999</v>
      </c>
      <c r="J66">
        <f t="shared" ref="J66:J129" si="1">LEN(I66)-2</f>
        <v>-2</v>
      </c>
    </row>
    <row r="67" spans="1:10" x14ac:dyDescent="0.2">
      <c r="A67">
        <v>6</v>
      </c>
      <c r="B67">
        <v>59</v>
      </c>
      <c r="C67">
        <v>17058</v>
      </c>
      <c r="D67">
        <v>4</v>
      </c>
      <c r="E67">
        <v>1</v>
      </c>
      <c r="F67" t="s">
        <v>248</v>
      </c>
      <c r="G67">
        <v>1</v>
      </c>
      <c r="H67">
        <v>27</v>
      </c>
      <c r="I67" t="s">
        <v>590</v>
      </c>
      <c r="J67">
        <f t="shared" si="1"/>
        <v>6</v>
      </c>
    </row>
    <row r="68" spans="1:10" x14ac:dyDescent="0.2">
      <c r="A68">
        <v>10</v>
      </c>
      <c r="B68">
        <v>1016</v>
      </c>
      <c r="C68">
        <v>2605</v>
      </c>
      <c r="D68">
        <v>4</v>
      </c>
      <c r="E68">
        <v>2</v>
      </c>
      <c r="F68" t="s">
        <v>249</v>
      </c>
      <c r="G68">
        <v>1</v>
      </c>
      <c r="H68">
        <v>128</v>
      </c>
      <c r="I68" t="s">
        <v>591</v>
      </c>
      <c r="J68">
        <f t="shared" si="1"/>
        <v>10</v>
      </c>
    </row>
    <row r="69" spans="1:10" x14ac:dyDescent="0.2">
      <c r="A69">
        <v>16</v>
      </c>
      <c r="B69">
        <v>65430</v>
      </c>
      <c r="C69">
        <v>82</v>
      </c>
      <c r="D69">
        <v>4</v>
      </c>
      <c r="E69">
        <v>3</v>
      </c>
      <c r="F69" t="s">
        <v>250</v>
      </c>
      <c r="G69">
        <v>1</v>
      </c>
      <c r="H69">
        <v>2358</v>
      </c>
      <c r="I69" t="s">
        <v>592</v>
      </c>
      <c r="J69">
        <f t="shared" si="1"/>
        <v>14</v>
      </c>
    </row>
    <row r="70" spans="1:10" x14ac:dyDescent="0.2">
      <c r="A70">
        <v>16</v>
      </c>
      <c r="B70">
        <v>65431</v>
      </c>
      <c r="C70">
        <v>0</v>
      </c>
      <c r="D70">
        <v>4</v>
      </c>
      <c r="E70">
        <v>4</v>
      </c>
      <c r="F70" t="s">
        <v>251</v>
      </c>
      <c r="G70">
        <v>1</v>
      </c>
      <c r="H70">
        <v>151016</v>
      </c>
      <c r="I70" t="s">
        <v>593</v>
      </c>
      <c r="J70">
        <f t="shared" si="1"/>
        <v>20</v>
      </c>
    </row>
    <row r="71" spans="1:10" x14ac:dyDescent="0.2">
      <c r="A71">
        <v>16</v>
      </c>
      <c r="B71">
        <v>65432</v>
      </c>
      <c r="C71">
        <v>0</v>
      </c>
      <c r="D71">
        <v>4</v>
      </c>
      <c r="E71">
        <v>5</v>
      </c>
      <c r="F71" t="s">
        <v>252</v>
      </c>
      <c r="G71">
        <v>1</v>
      </c>
      <c r="H71">
        <v>151019</v>
      </c>
      <c r="I71" t="s">
        <v>594</v>
      </c>
      <c r="J71">
        <f t="shared" si="1"/>
        <v>20</v>
      </c>
    </row>
    <row r="72" spans="1:10" x14ac:dyDescent="0.2">
      <c r="A72">
        <v>16</v>
      </c>
      <c r="B72">
        <v>65433</v>
      </c>
      <c r="C72">
        <v>0</v>
      </c>
      <c r="D72">
        <v>4</v>
      </c>
      <c r="E72">
        <v>6</v>
      </c>
      <c r="F72" t="s">
        <v>253</v>
      </c>
      <c r="G72">
        <v>1</v>
      </c>
      <c r="H72">
        <v>151018</v>
      </c>
      <c r="I72" t="s">
        <v>595</v>
      </c>
      <c r="J72">
        <f t="shared" si="1"/>
        <v>20</v>
      </c>
    </row>
    <row r="73" spans="1:10" x14ac:dyDescent="0.2">
      <c r="A73">
        <v>16</v>
      </c>
      <c r="B73">
        <v>65434</v>
      </c>
      <c r="C73">
        <v>0</v>
      </c>
      <c r="D73">
        <v>4</v>
      </c>
      <c r="E73">
        <v>7</v>
      </c>
      <c r="F73" t="s">
        <v>254</v>
      </c>
      <c r="H73">
        <v>9999</v>
      </c>
      <c r="J73">
        <f t="shared" si="1"/>
        <v>-2</v>
      </c>
    </row>
    <row r="74" spans="1:10" x14ac:dyDescent="0.2">
      <c r="A74">
        <v>16</v>
      </c>
      <c r="B74">
        <v>65435</v>
      </c>
      <c r="C74">
        <v>0</v>
      </c>
      <c r="D74">
        <v>4</v>
      </c>
      <c r="E74">
        <v>8</v>
      </c>
      <c r="F74" t="s">
        <v>255</v>
      </c>
      <c r="H74">
        <v>9999</v>
      </c>
      <c r="J74">
        <f t="shared" si="1"/>
        <v>-2</v>
      </c>
    </row>
    <row r="75" spans="1:10" x14ac:dyDescent="0.2">
      <c r="A75">
        <v>16</v>
      </c>
      <c r="B75">
        <v>65436</v>
      </c>
      <c r="C75">
        <v>0</v>
      </c>
      <c r="D75">
        <v>4</v>
      </c>
      <c r="E75">
        <v>9</v>
      </c>
      <c r="F75" t="s">
        <v>256</v>
      </c>
      <c r="H75">
        <v>9999</v>
      </c>
      <c r="J75">
        <f t="shared" si="1"/>
        <v>-2</v>
      </c>
    </row>
    <row r="76" spans="1:10" x14ac:dyDescent="0.2">
      <c r="A76">
        <v>16</v>
      </c>
      <c r="B76">
        <v>65437</v>
      </c>
      <c r="C76">
        <v>0</v>
      </c>
      <c r="D76">
        <v>4</v>
      </c>
      <c r="E76">
        <v>10</v>
      </c>
      <c r="F76" t="s">
        <v>379</v>
      </c>
      <c r="H76">
        <v>9999</v>
      </c>
      <c r="J76">
        <f t="shared" si="1"/>
        <v>-2</v>
      </c>
    </row>
    <row r="77" spans="1:10" x14ac:dyDescent="0.2">
      <c r="A77">
        <v>0</v>
      </c>
      <c r="B77">
        <v>0</v>
      </c>
      <c r="C77">
        <v>0</v>
      </c>
      <c r="D77">
        <v>4</v>
      </c>
      <c r="E77">
        <v>11</v>
      </c>
      <c r="F77" t="s">
        <v>496</v>
      </c>
      <c r="H77">
        <v>9999</v>
      </c>
      <c r="J77">
        <f t="shared" si="1"/>
        <v>-2</v>
      </c>
    </row>
    <row r="78" spans="1:10" x14ac:dyDescent="0.2">
      <c r="A78">
        <v>0</v>
      </c>
      <c r="B78">
        <v>0</v>
      </c>
      <c r="C78">
        <v>0</v>
      </c>
      <c r="D78">
        <v>4</v>
      </c>
      <c r="E78">
        <v>12</v>
      </c>
      <c r="F78" t="s">
        <v>497</v>
      </c>
      <c r="H78">
        <v>9999</v>
      </c>
      <c r="J78">
        <f t="shared" si="1"/>
        <v>-2</v>
      </c>
    </row>
    <row r="79" spans="1:10" x14ac:dyDescent="0.2">
      <c r="A79">
        <v>0</v>
      </c>
      <c r="B79">
        <v>0</v>
      </c>
      <c r="C79">
        <v>0</v>
      </c>
      <c r="D79">
        <v>4</v>
      </c>
      <c r="E79">
        <v>13</v>
      </c>
      <c r="F79" t="s">
        <v>498</v>
      </c>
      <c r="H79">
        <v>9999</v>
      </c>
      <c r="J79">
        <f t="shared" si="1"/>
        <v>-2</v>
      </c>
    </row>
    <row r="80" spans="1:10" x14ac:dyDescent="0.2">
      <c r="A80">
        <v>0</v>
      </c>
      <c r="B80">
        <v>0</v>
      </c>
      <c r="C80">
        <v>0</v>
      </c>
      <c r="D80">
        <v>4</v>
      </c>
      <c r="E80">
        <v>14</v>
      </c>
      <c r="F80" t="s">
        <v>499</v>
      </c>
      <c r="H80">
        <v>9999</v>
      </c>
      <c r="J80">
        <f t="shared" si="1"/>
        <v>-2</v>
      </c>
    </row>
    <row r="81" spans="1:10" x14ac:dyDescent="0.2">
      <c r="A81">
        <v>0</v>
      </c>
      <c r="B81">
        <v>0</v>
      </c>
      <c r="C81">
        <v>0</v>
      </c>
      <c r="D81">
        <v>4</v>
      </c>
      <c r="E81">
        <v>15</v>
      </c>
      <c r="F81" t="s">
        <v>500</v>
      </c>
      <c r="H81">
        <v>9999</v>
      </c>
      <c r="J81">
        <f t="shared" si="1"/>
        <v>-2</v>
      </c>
    </row>
    <row r="82" spans="1:10" x14ac:dyDescent="0.2">
      <c r="A82">
        <v>0</v>
      </c>
      <c r="B82">
        <v>0</v>
      </c>
      <c r="C82">
        <v>0</v>
      </c>
      <c r="D82">
        <v>4</v>
      </c>
      <c r="E82">
        <v>16</v>
      </c>
      <c r="F82" t="s">
        <v>501</v>
      </c>
      <c r="H82">
        <v>9999</v>
      </c>
      <c r="J82">
        <f t="shared" si="1"/>
        <v>-2</v>
      </c>
    </row>
    <row r="83" spans="1:10" x14ac:dyDescent="0.2">
      <c r="A83">
        <v>7</v>
      </c>
      <c r="B83">
        <v>122</v>
      </c>
      <c r="C83">
        <v>8004</v>
      </c>
      <c r="D83">
        <v>5</v>
      </c>
      <c r="E83">
        <v>1</v>
      </c>
      <c r="F83" t="s">
        <v>258</v>
      </c>
      <c r="G83">
        <v>1</v>
      </c>
      <c r="H83">
        <v>33</v>
      </c>
      <c r="I83" t="s">
        <v>596</v>
      </c>
      <c r="J83">
        <f t="shared" si="1"/>
        <v>8</v>
      </c>
    </row>
    <row r="84" spans="1:10" x14ac:dyDescent="0.2">
      <c r="A84">
        <v>11</v>
      </c>
      <c r="B84">
        <v>2039</v>
      </c>
      <c r="C84">
        <v>1137</v>
      </c>
      <c r="D84">
        <v>5</v>
      </c>
      <c r="E84">
        <v>2</v>
      </c>
      <c r="F84" t="s">
        <v>259</v>
      </c>
      <c r="G84">
        <v>1</v>
      </c>
      <c r="H84">
        <v>288</v>
      </c>
      <c r="I84" t="s">
        <v>597</v>
      </c>
      <c r="J84">
        <f t="shared" si="1"/>
        <v>11</v>
      </c>
    </row>
    <row r="85" spans="1:10" x14ac:dyDescent="0.2">
      <c r="A85">
        <v>16</v>
      </c>
      <c r="B85">
        <v>65438</v>
      </c>
      <c r="C85">
        <v>30</v>
      </c>
      <c r="D85">
        <v>5</v>
      </c>
      <c r="E85">
        <v>3</v>
      </c>
      <c r="F85" t="s">
        <v>260</v>
      </c>
      <c r="G85">
        <v>1</v>
      </c>
      <c r="H85">
        <v>9273</v>
      </c>
      <c r="I85" t="s">
        <v>598</v>
      </c>
      <c r="J85">
        <f t="shared" si="1"/>
        <v>16</v>
      </c>
    </row>
    <row r="86" spans="1:10" x14ac:dyDescent="0.2">
      <c r="A86">
        <v>16</v>
      </c>
      <c r="B86">
        <v>65439</v>
      </c>
      <c r="C86">
        <v>0</v>
      </c>
      <c r="D86">
        <v>5</v>
      </c>
      <c r="E86">
        <v>4</v>
      </c>
      <c r="F86" t="s">
        <v>261</v>
      </c>
      <c r="G86">
        <v>1</v>
      </c>
      <c r="H86">
        <v>296709</v>
      </c>
      <c r="I86" t="s">
        <v>599</v>
      </c>
      <c r="J86">
        <f t="shared" si="1"/>
        <v>21</v>
      </c>
    </row>
    <row r="87" spans="1:10" x14ac:dyDescent="0.2">
      <c r="A87">
        <v>16</v>
      </c>
      <c r="B87">
        <v>65440</v>
      </c>
      <c r="C87">
        <v>0</v>
      </c>
      <c r="D87">
        <v>5</v>
      </c>
      <c r="E87">
        <v>5</v>
      </c>
      <c r="F87" t="s">
        <v>262</v>
      </c>
      <c r="G87">
        <v>1</v>
      </c>
      <c r="H87">
        <v>296708</v>
      </c>
      <c r="I87" t="s">
        <v>600</v>
      </c>
      <c r="J87">
        <f t="shared" si="1"/>
        <v>21</v>
      </c>
    </row>
    <row r="88" spans="1:10" x14ac:dyDescent="0.2">
      <c r="A88">
        <v>16</v>
      </c>
      <c r="B88">
        <v>65441</v>
      </c>
      <c r="C88">
        <v>0</v>
      </c>
      <c r="D88">
        <v>5</v>
      </c>
      <c r="E88">
        <v>6</v>
      </c>
      <c r="F88" t="s">
        <v>263</v>
      </c>
      <c r="G88">
        <v>1</v>
      </c>
      <c r="H88">
        <v>296711</v>
      </c>
      <c r="I88" t="s">
        <v>601</v>
      </c>
      <c r="J88">
        <f t="shared" si="1"/>
        <v>21</v>
      </c>
    </row>
    <row r="89" spans="1:10" x14ac:dyDescent="0.2">
      <c r="A89">
        <v>16</v>
      </c>
      <c r="B89">
        <v>65442</v>
      </c>
      <c r="C89">
        <v>0</v>
      </c>
      <c r="D89">
        <v>5</v>
      </c>
      <c r="E89">
        <v>7</v>
      </c>
      <c r="F89" t="s">
        <v>264</v>
      </c>
      <c r="H89">
        <v>9999</v>
      </c>
      <c r="J89">
        <f t="shared" si="1"/>
        <v>-2</v>
      </c>
    </row>
    <row r="90" spans="1:10" x14ac:dyDescent="0.2">
      <c r="A90">
        <v>16</v>
      </c>
      <c r="B90">
        <v>65443</v>
      </c>
      <c r="C90">
        <v>0</v>
      </c>
      <c r="D90">
        <v>5</v>
      </c>
      <c r="E90">
        <v>8</v>
      </c>
      <c r="F90" t="s">
        <v>265</v>
      </c>
      <c r="H90">
        <v>9999</v>
      </c>
      <c r="J90">
        <f t="shared" si="1"/>
        <v>-2</v>
      </c>
    </row>
    <row r="91" spans="1:10" x14ac:dyDescent="0.2">
      <c r="A91">
        <v>16</v>
      </c>
      <c r="B91">
        <v>65444</v>
      </c>
      <c r="C91">
        <v>0</v>
      </c>
      <c r="D91">
        <v>5</v>
      </c>
      <c r="E91">
        <v>9</v>
      </c>
      <c r="F91" t="s">
        <v>266</v>
      </c>
      <c r="H91">
        <v>9999</v>
      </c>
      <c r="J91">
        <f t="shared" si="1"/>
        <v>-2</v>
      </c>
    </row>
    <row r="92" spans="1:10" x14ac:dyDescent="0.2">
      <c r="A92">
        <v>16</v>
      </c>
      <c r="B92">
        <v>65445</v>
      </c>
      <c r="C92">
        <v>0</v>
      </c>
      <c r="D92">
        <v>5</v>
      </c>
      <c r="E92">
        <v>10</v>
      </c>
      <c r="F92" t="s">
        <v>380</v>
      </c>
      <c r="H92">
        <v>9999</v>
      </c>
      <c r="J92">
        <f t="shared" si="1"/>
        <v>-2</v>
      </c>
    </row>
    <row r="93" spans="1:10" x14ac:dyDescent="0.2">
      <c r="A93">
        <v>0</v>
      </c>
      <c r="B93">
        <v>0</v>
      </c>
      <c r="C93">
        <v>0</v>
      </c>
      <c r="D93">
        <v>5</v>
      </c>
      <c r="E93">
        <v>11</v>
      </c>
      <c r="F93" t="s">
        <v>502</v>
      </c>
      <c r="H93">
        <v>9999</v>
      </c>
      <c r="J93">
        <f t="shared" si="1"/>
        <v>-2</v>
      </c>
    </row>
    <row r="94" spans="1:10" x14ac:dyDescent="0.2">
      <c r="A94">
        <v>0</v>
      </c>
      <c r="B94">
        <v>0</v>
      </c>
      <c r="C94">
        <v>0</v>
      </c>
      <c r="D94">
        <v>5</v>
      </c>
      <c r="E94">
        <v>12</v>
      </c>
      <c r="F94" t="s">
        <v>503</v>
      </c>
      <c r="H94">
        <v>9999</v>
      </c>
      <c r="J94">
        <f t="shared" si="1"/>
        <v>-2</v>
      </c>
    </row>
    <row r="95" spans="1:10" x14ac:dyDescent="0.2">
      <c r="A95">
        <v>0</v>
      </c>
      <c r="B95">
        <v>0</v>
      </c>
      <c r="C95">
        <v>0</v>
      </c>
      <c r="D95">
        <v>5</v>
      </c>
      <c r="E95">
        <v>13</v>
      </c>
      <c r="F95" t="s">
        <v>504</v>
      </c>
      <c r="H95">
        <v>9999</v>
      </c>
      <c r="J95">
        <f t="shared" si="1"/>
        <v>-2</v>
      </c>
    </row>
    <row r="96" spans="1:10" x14ac:dyDescent="0.2">
      <c r="A96">
        <v>0</v>
      </c>
      <c r="B96">
        <v>0</v>
      </c>
      <c r="C96">
        <v>0</v>
      </c>
      <c r="D96">
        <v>5</v>
      </c>
      <c r="E96">
        <v>14</v>
      </c>
      <c r="F96" t="s">
        <v>505</v>
      </c>
      <c r="H96">
        <v>9999</v>
      </c>
      <c r="J96">
        <f t="shared" si="1"/>
        <v>-2</v>
      </c>
    </row>
    <row r="97" spans="1:10" x14ac:dyDescent="0.2">
      <c r="A97">
        <v>0</v>
      </c>
      <c r="B97">
        <v>0</v>
      </c>
      <c r="C97">
        <v>0</v>
      </c>
      <c r="D97">
        <v>5</v>
      </c>
      <c r="E97">
        <v>15</v>
      </c>
      <c r="F97" t="s">
        <v>506</v>
      </c>
      <c r="H97">
        <v>9999</v>
      </c>
      <c r="J97">
        <f t="shared" si="1"/>
        <v>-2</v>
      </c>
    </row>
    <row r="98" spans="1:10" x14ac:dyDescent="0.2">
      <c r="A98">
        <v>0</v>
      </c>
      <c r="B98">
        <v>0</v>
      </c>
      <c r="C98">
        <v>0</v>
      </c>
      <c r="D98">
        <v>5</v>
      </c>
      <c r="E98">
        <v>16</v>
      </c>
      <c r="F98" t="s">
        <v>507</v>
      </c>
      <c r="H98">
        <v>9999</v>
      </c>
      <c r="J98">
        <f t="shared" si="1"/>
        <v>-2</v>
      </c>
    </row>
    <row r="99" spans="1:10" x14ac:dyDescent="0.2">
      <c r="A99">
        <v>7</v>
      </c>
      <c r="B99">
        <v>123</v>
      </c>
      <c r="C99">
        <v>3785</v>
      </c>
      <c r="D99">
        <v>6</v>
      </c>
      <c r="E99">
        <v>1</v>
      </c>
      <c r="F99" t="s">
        <v>268</v>
      </c>
      <c r="G99">
        <v>1</v>
      </c>
      <c r="H99">
        <v>65</v>
      </c>
      <c r="I99" t="s">
        <v>602</v>
      </c>
      <c r="J99">
        <f t="shared" si="1"/>
        <v>9</v>
      </c>
    </row>
    <row r="100" spans="1:10" x14ac:dyDescent="0.2">
      <c r="A100">
        <v>12</v>
      </c>
      <c r="B100">
        <v>4086</v>
      </c>
      <c r="C100">
        <v>490</v>
      </c>
      <c r="D100">
        <v>6</v>
      </c>
      <c r="E100">
        <v>2</v>
      </c>
      <c r="F100" t="s">
        <v>269</v>
      </c>
      <c r="G100">
        <v>1</v>
      </c>
      <c r="H100">
        <v>578</v>
      </c>
      <c r="I100" t="s">
        <v>603</v>
      </c>
      <c r="J100">
        <f t="shared" si="1"/>
        <v>12</v>
      </c>
    </row>
    <row r="101" spans="1:10" x14ac:dyDescent="0.2">
      <c r="A101">
        <v>16</v>
      </c>
      <c r="B101">
        <v>65446</v>
      </c>
      <c r="C101">
        <v>11</v>
      </c>
      <c r="D101">
        <v>6</v>
      </c>
      <c r="E101">
        <v>3</v>
      </c>
      <c r="F101" t="s">
        <v>270</v>
      </c>
      <c r="G101">
        <v>1</v>
      </c>
      <c r="H101">
        <v>18551</v>
      </c>
      <c r="I101" t="s">
        <v>604</v>
      </c>
      <c r="J101">
        <f t="shared" si="1"/>
        <v>17</v>
      </c>
    </row>
    <row r="102" spans="1:10" x14ac:dyDescent="0.2">
      <c r="A102">
        <v>16</v>
      </c>
      <c r="B102">
        <v>65447</v>
      </c>
      <c r="C102">
        <v>1</v>
      </c>
      <c r="D102">
        <v>6</v>
      </c>
      <c r="E102">
        <v>4</v>
      </c>
      <c r="F102" t="s">
        <v>271</v>
      </c>
      <c r="G102">
        <v>1</v>
      </c>
      <c r="H102">
        <v>296710</v>
      </c>
      <c r="I102" t="s">
        <v>605</v>
      </c>
      <c r="J102">
        <f t="shared" si="1"/>
        <v>21</v>
      </c>
    </row>
    <row r="103" spans="1:10" x14ac:dyDescent="0.2">
      <c r="A103">
        <v>16</v>
      </c>
      <c r="B103">
        <v>65448</v>
      </c>
      <c r="C103">
        <v>0</v>
      </c>
      <c r="D103">
        <v>6</v>
      </c>
      <c r="E103">
        <v>5</v>
      </c>
      <c r="F103" t="s">
        <v>272</v>
      </c>
      <c r="G103">
        <v>1</v>
      </c>
      <c r="H103">
        <v>296705</v>
      </c>
      <c r="I103" t="s">
        <v>606</v>
      </c>
      <c r="J103">
        <f t="shared" si="1"/>
        <v>21</v>
      </c>
    </row>
    <row r="104" spans="1:10" x14ac:dyDescent="0.2">
      <c r="A104">
        <v>16</v>
      </c>
      <c r="B104">
        <v>65449</v>
      </c>
      <c r="C104">
        <v>0</v>
      </c>
      <c r="D104">
        <v>6</v>
      </c>
      <c r="E104">
        <v>6</v>
      </c>
      <c r="F104" t="s">
        <v>273</v>
      </c>
      <c r="G104">
        <v>1</v>
      </c>
      <c r="H104">
        <v>296704</v>
      </c>
      <c r="I104" t="s">
        <v>607</v>
      </c>
      <c r="J104">
        <f t="shared" si="1"/>
        <v>21</v>
      </c>
    </row>
    <row r="105" spans="1:10" x14ac:dyDescent="0.2">
      <c r="A105">
        <v>16</v>
      </c>
      <c r="B105">
        <v>65450</v>
      </c>
      <c r="C105">
        <v>0</v>
      </c>
      <c r="D105">
        <v>6</v>
      </c>
      <c r="E105">
        <v>7</v>
      </c>
      <c r="F105" t="s">
        <v>274</v>
      </c>
      <c r="H105">
        <v>9999</v>
      </c>
      <c r="J105">
        <f t="shared" si="1"/>
        <v>-2</v>
      </c>
    </row>
    <row r="106" spans="1:10" x14ac:dyDescent="0.2">
      <c r="A106">
        <v>16</v>
      </c>
      <c r="B106">
        <v>65451</v>
      </c>
      <c r="C106">
        <v>0</v>
      </c>
      <c r="D106">
        <v>6</v>
      </c>
      <c r="E106">
        <v>8</v>
      </c>
      <c r="F106" t="s">
        <v>275</v>
      </c>
      <c r="H106">
        <v>9999</v>
      </c>
      <c r="J106">
        <f t="shared" si="1"/>
        <v>-2</v>
      </c>
    </row>
    <row r="107" spans="1:10" x14ac:dyDescent="0.2">
      <c r="A107">
        <v>16</v>
      </c>
      <c r="B107">
        <v>65452</v>
      </c>
      <c r="C107">
        <v>0</v>
      </c>
      <c r="D107">
        <v>6</v>
      </c>
      <c r="E107">
        <v>9</v>
      </c>
      <c r="F107" t="s">
        <v>276</v>
      </c>
      <c r="H107">
        <v>9999</v>
      </c>
      <c r="J107">
        <f t="shared" si="1"/>
        <v>-2</v>
      </c>
    </row>
    <row r="108" spans="1:10" x14ac:dyDescent="0.2">
      <c r="A108">
        <v>16</v>
      </c>
      <c r="B108">
        <v>65453</v>
      </c>
      <c r="C108">
        <v>0</v>
      </c>
      <c r="D108">
        <v>6</v>
      </c>
      <c r="E108">
        <v>10</v>
      </c>
      <c r="F108" t="s">
        <v>381</v>
      </c>
      <c r="H108">
        <v>9999</v>
      </c>
      <c r="J108">
        <f t="shared" si="1"/>
        <v>-2</v>
      </c>
    </row>
    <row r="109" spans="1:10" x14ac:dyDescent="0.2">
      <c r="A109">
        <v>0</v>
      </c>
      <c r="B109">
        <v>0</v>
      </c>
      <c r="C109">
        <v>0</v>
      </c>
      <c r="D109">
        <v>6</v>
      </c>
      <c r="E109">
        <v>11</v>
      </c>
      <c r="F109" t="s">
        <v>508</v>
      </c>
      <c r="H109">
        <v>9999</v>
      </c>
      <c r="J109">
        <f t="shared" si="1"/>
        <v>-2</v>
      </c>
    </row>
    <row r="110" spans="1:10" x14ac:dyDescent="0.2">
      <c r="A110">
        <v>0</v>
      </c>
      <c r="B110">
        <v>0</v>
      </c>
      <c r="C110">
        <v>0</v>
      </c>
      <c r="D110">
        <v>6</v>
      </c>
      <c r="E110">
        <v>12</v>
      </c>
      <c r="F110" t="s">
        <v>509</v>
      </c>
      <c r="H110">
        <v>9999</v>
      </c>
      <c r="J110">
        <f t="shared" si="1"/>
        <v>-2</v>
      </c>
    </row>
    <row r="111" spans="1:10" x14ac:dyDescent="0.2">
      <c r="A111">
        <v>0</v>
      </c>
      <c r="B111">
        <v>0</v>
      </c>
      <c r="C111">
        <v>0</v>
      </c>
      <c r="D111">
        <v>6</v>
      </c>
      <c r="E111">
        <v>13</v>
      </c>
      <c r="F111" t="s">
        <v>510</v>
      </c>
      <c r="H111">
        <v>9999</v>
      </c>
      <c r="J111">
        <f t="shared" si="1"/>
        <v>-2</v>
      </c>
    </row>
    <row r="112" spans="1:10" x14ac:dyDescent="0.2">
      <c r="A112">
        <v>0</v>
      </c>
      <c r="B112">
        <v>0</v>
      </c>
      <c r="C112">
        <v>0</v>
      </c>
      <c r="D112">
        <v>6</v>
      </c>
      <c r="E112">
        <v>14</v>
      </c>
      <c r="F112" t="s">
        <v>511</v>
      </c>
      <c r="H112">
        <v>9999</v>
      </c>
      <c r="J112">
        <f t="shared" si="1"/>
        <v>-2</v>
      </c>
    </row>
    <row r="113" spans="1:10" x14ac:dyDescent="0.2">
      <c r="A113">
        <v>0</v>
      </c>
      <c r="B113">
        <v>0</v>
      </c>
      <c r="C113">
        <v>0</v>
      </c>
      <c r="D113">
        <v>6</v>
      </c>
      <c r="E113">
        <v>15</v>
      </c>
      <c r="F113" t="s">
        <v>512</v>
      </c>
      <c r="H113">
        <v>9999</v>
      </c>
      <c r="J113">
        <f t="shared" si="1"/>
        <v>-2</v>
      </c>
    </row>
    <row r="114" spans="1:10" x14ac:dyDescent="0.2">
      <c r="A114">
        <v>0</v>
      </c>
      <c r="B114">
        <v>0</v>
      </c>
      <c r="C114">
        <v>0</v>
      </c>
      <c r="D114">
        <v>6</v>
      </c>
      <c r="E114">
        <v>16</v>
      </c>
      <c r="F114" t="s">
        <v>513</v>
      </c>
      <c r="H114">
        <v>9999</v>
      </c>
      <c r="J114">
        <f t="shared" si="1"/>
        <v>-2</v>
      </c>
    </row>
    <row r="115" spans="1:10" x14ac:dyDescent="0.2">
      <c r="A115">
        <v>8</v>
      </c>
      <c r="B115">
        <v>250</v>
      </c>
      <c r="C115">
        <v>1677</v>
      </c>
      <c r="D115">
        <v>7</v>
      </c>
      <c r="E115">
        <v>1</v>
      </c>
      <c r="F115" t="s">
        <v>278</v>
      </c>
      <c r="G115">
        <v>1</v>
      </c>
      <c r="H115">
        <v>145</v>
      </c>
      <c r="I115" t="s">
        <v>608</v>
      </c>
      <c r="J115">
        <f t="shared" si="1"/>
        <v>10</v>
      </c>
    </row>
    <row r="116" spans="1:10" x14ac:dyDescent="0.2">
      <c r="A116">
        <v>12</v>
      </c>
      <c r="B116">
        <v>4087</v>
      </c>
      <c r="C116">
        <v>233</v>
      </c>
      <c r="D116">
        <v>7</v>
      </c>
      <c r="E116">
        <v>2</v>
      </c>
      <c r="F116" t="s">
        <v>279</v>
      </c>
      <c r="G116">
        <v>1</v>
      </c>
      <c r="H116">
        <v>1158</v>
      </c>
      <c r="I116" t="s">
        <v>609</v>
      </c>
      <c r="J116">
        <f t="shared" si="1"/>
        <v>13</v>
      </c>
    </row>
    <row r="117" spans="1:10" x14ac:dyDescent="0.2">
      <c r="A117">
        <v>16</v>
      </c>
      <c r="B117">
        <v>65454</v>
      </c>
      <c r="C117">
        <v>10</v>
      </c>
      <c r="D117">
        <v>7</v>
      </c>
      <c r="E117">
        <v>3</v>
      </c>
      <c r="F117" t="s">
        <v>280</v>
      </c>
      <c r="G117">
        <v>1</v>
      </c>
      <c r="H117">
        <v>18806</v>
      </c>
      <c r="I117" t="s">
        <v>610</v>
      </c>
      <c r="J117">
        <f t="shared" si="1"/>
        <v>17</v>
      </c>
    </row>
    <row r="118" spans="1:10" x14ac:dyDescent="0.2">
      <c r="A118">
        <v>16</v>
      </c>
      <c r="B118">
        <v>65455</v>
      </c>
      <c r="C118">
        <v>0</v>
      </c>
      <c r="D118">
        <v>7</v>
      </c>
      <c r="E118">
        <v>4</v>
      </c>
      <c r="F118" t="s">
        <v>281</v>
      </c>
      <c r="G118">
        <v>1</v>
      </c>
      <c r="H118">
        <v>296707</v>
      </c>
      <c r="I118" t="s">
        <v>611</v>
      </c>
      <c r="J118">
        <f t="shared" si="1"/>
        <v>21</v>
      </c>
    </row>
    <row r="119" spans="1:10" x14ac:dyDescent="0.2">
      <c r="A119">
        <v>16</v>
      </c>
      <c r="B119">
        <v>65456</v>
      </c>
      <c r="C119">
        <v>0</v>
      </c>
      <c r="D119">
        <v>7</v>
      </c>
      <c r="E119">
        <v>5</v>
      </c>
      <c r="F119" t="s">
        <v>282</v>
      </c>
      <c r="G119">
        <v>1</v>
      </c>
      <c r="H119">
        <v>296706</v>
      </c>
      <c r="I119" t="s">
        <v>612</v>
      </c>
      <c r="J119">
        <f t="shared" si="1"/>
        <v>21</v>
      </c>
    </row>
    <row r="120" spans="1:10" x14ac:dyDescent="0.2">
      <c r="A120">
        <v>16</v>
      </c>
      <c r="B120">
        <v>65457</v>
      </c>
      <c r="C120">
        <v>0</v>
      </c>
      <c r="D120">
        <v>7</v>
      </c>
      <c r="E120">
        <v>6</v>
      </c>
      <c r="F120" t="s">
        <v>283</v>
      </c>
      <c r="G120">
        <v>1</v>
      </c>
      <c r="H120">
        <v>296717</v>
      </c>
      <c r="I120" t="s">
        <v>613</v>
      </c>
      <c r="J120">
        <f t="shared" si="1"/>
        <v>21</v>
      </c>
    </row>
    <row r="121" spans="1:10" x14ac:dyDescent="0.2">
      <c r="A121">
        <v>16</v>
      </c>
      <c r="B121">
        <v>65458</v>
      </c>
      <c r="C121">
        <v>0</v>
      </c>
      <c r="D121">
        <v>7</v>
      </c>
      <c r="E121">
        <v>7</v>
      </c>
      <c r="F121" t="s">
        <v>284</v>
      </c>
      <c r="H121">
        <v>9999</v>
      </c>
      <c r="J121">
        <f t="shared" si="1"/>
        <v>-2</v>
      </c>
    </row>
    <row r="122" spans="1:10" x14ac:dyDescent="0.2">
      <c r="A122">
        <v>16</v>
      </c>
      <c r="B122">
        <v>65459</v>
      </c>
      <c r="C122">
        <v>0</v>
      </c>
      <c r="D122">
        <v>7</v>
      </c>
      <c r="E122">
        <v>8</v>
      </c>
      <c r="F122" t="s">
        <v>285</v>
      </c>
      <c r="H122">
        <v>9999</v>
      </c>
      <c r="J122">
        <f t="shared" si="1"/>
        <v>-2</v>
      </c>
    </row>
    <row r="123" spans="1:10" x14ac:dyDescent="0.2">
      <c r="A123">
        <v>16</v>
      </c>
      <c r="B123">
        <v>65460</v>
      </c>
      <c r="C123">
        <v>0</v>
      </c>
      <c r="D123">
        <v>7</v>
      </c>
      <c r="E123">
        <v>9</v>
      </c>
      <c r="F123" t="s">
        <v>286</v>
      </c>
      <c r="H123">
        <v>9999</v>
      </c>
      <c r="J123">
        <f t="shared" si="1"/>
        <v>-2</v>
      </c>
    </row>
    <row r="124" spans="1:10" x14ac:dyDescent="0.2">
      <c r="A124">
        <v>16</v>
      </c>
      <c r="B124">
        <v>65461</v>
      </c>
      <c r="C124">
        <v>0</v>
      </c>
      <c r="D124">
        <v>7</v>
      </c>
      <c r="E124">
        <v>10</v>
      </c>
      <c r="F124" t="s">
        <v>382</v>
      </c>
      <c r="H124">
        <v>9999</v>
      </c>
      <c r="J124">
        <f t="shared" si="1"/>
        <v>-2</v>
      </c>
    </row>
    <row r="125" spans="1:10" x14ac:dyDescent="0.2">
      <c r="A125">
        <v>0</v>
      </c>
      <c r="B125">
        <v>0</v>
      </c>
      <c r="C125">
        <v>0</v>
      </c>
      <c r="D125">
        <v>7</v>
      </c>
      <c r="E125">
        <v>11</v>
      </c>
      <c r="F125" t="s">
        <v>514</v>
      </c>
      <c r="H125">
        <v>9999</v>
      </c>
      <c r="J125">
        <f t="shared" si="1"/>
        <v>-2</v>
      </c>
    </row>
    <row r="126" spans="1:10" x14ac:dyDescent="0.2">
      <c r="A126">
        <v>0</v>
      </c>
      <c r="B126">
        <v>0</v>
      </c>
      <c r="C126">
        <v>0</v>
      </c>
      <c r="D126">
        <v>7</v>
      </c>
      <c r="E126">
        <v>12</v>
      </c>
      <c r="F126" t="s">
        <v>515</v>
      </c>
      <c r="H126">
        <v>9999</v>
      </c>
      <c r="J126">
        <f t="shared" si="1"/>
        <v>-2</v>
      </c>
    </row>
    <row r="127" spans="1:10" x14ac:dyDescent="0.2">
      <c r="A127">
        <v>0</v>
      </c>
      <c r="B127">
        <v>0</v>
      </c>
      <c r="C127">
        <v>0</v>
      </c>
      <c r="D127">
        <v>7</v>
      </c>
      <c r="E127">
        <v>13</v>
      </c>
      <c r="F127" t="s">
        <v>516</v>
      </c>
      <c r="H127">
        <v>9999</v>
      </c>
      <c r="J127">
        <f t="shared" si="1"/>
        <v>-2</v>
      </c>
    </row>
    <row r="128" spans="1:10" x14ac:dyDescent="0.2">
      <c r="A128">
        <v>0</v>
      </c>
      <c r="B128">
        <v>0</v>
      </c>
      <c r="C128">
        <v>0</v>
      </c>
      <c r="D128">
        <v>7</v>
      </c>
      <c r="E128">
        <v>14</v>
      </c>
      <c r="F128" t="s">
        <v>517</v>
      </c>
      <c r="H128">
        <v>9999</v>
      </c>
      <c r="J128">
        <f t="shared" si="1"/>
        <v>-2</v>
      </c>
    </row>
    <row r="129" spans="1:10" x14ac:dyDescent="0.2">
      <c r="A129">
        <v>0</v>
      </c>
      <c r="B129">
        <v>0</v>
      </c>
      <c r="C129">
        <v>0</v>
      </c>
      <c r="D129">
        <v>7</v>
      </c>
      <c r="E129">
        <v>15</v>
      </c>
      <c r="F129" t="s">
        <v>518</v>
      </c>
      <c r="H129">
        <v>9999</v>
      </c>
      <c r="J129">
        <f t="shared" si="1"/>
        <v>-2</v>
      </c>
    </row>
    <row r="130" spans="1:10" x14ac:dyDescent="0.2">
      <c r="A130">
        <v>0</v>
      </c>
      <c r="B130">
        <v>0</v>
      </c>
      <c r="C130">
        <v>0</v>
      </c>
      <c r="D130">
        <v>7</v>
      </c>
      <c r="E130">
        <v>16</v>
      </c>
      <c r="F130" t="s">
        <v>519</v>
      </c>
      <c r="H130">
        <v>9999</v>
      </c>
      <c r="J130">
        <f t="shared" ref="J130:J193" si="2">LEN(I130)-2</f>
        <v>-2</v>
      </c>
    </row>
    <row r="131" spans="1:10" x14ac:dyDescent="0.2">
      <c r="A131">
        <v>9</v>
      </c>
      <c r="B131">
        <v>504</v>
      </c>
      <c r="C131">
        <v>816</v>
      </c>
      <c r="D131">
        <v>8</v>
      </c>
      <c r="E131">
        <v>1</v>
      </c>
      <c r="F131" t="s">
        <v>288</v>
      </c>
      <c r="G131">
        <v>1</v>
      </c>
      <c r="H131">
        <v>292</v>
      </c>
      <c r="I131" t="s">
        <v>614</v>
      </c>
      <c r="J131">
        <f t="shared" si="2"/>
        <v>11</v>
      </c>
    </row>
    <row r="132" spans="1:10" x14ac:dyDescent="0.2">
      <c r="A132">
        <v>15</v>
      </c>
      <c r="B132">
        <v>32704</v>
      </c>
      <c r="C132">
        <v>88</v>
      </c>
      <c r="D132">
        <v>8</v>
      </c>
      <c r="E132">
        <v>2</v>
      </c>
      <c r="F132" t="s">
        <v>289</v>
      </c>
      <c r="G132">
        <v>1</v>
      </c>
      <c r="H132">
        <v>2319</v>
      </c>
      <c r="I132" t="s">
        <v>615</v>
      </c>
      <c r="J132">
        <f t="shared" si="2"/>
        <v>14</v>
      </c>
    </row>
    <row r="133" spans="1:10" x14ac:dyDescent="0.2">
      <c r="A133">
        <v>16</v>
      </c>
      <c r="B133">
        <v>65462</v>
      </c>
      <c r="C133">
        <v>3</v>
      </c>
      <c r="D133">
        <v>8</v>
      </c>
      <c r="E133">
        <v>3</v>
      </c>
      <c r="F133" t="s">
        <v>290</v>
      </c>
      <c r="G133">
        <v>1</v>
      </c>
      <c r="H133">
        <v>75229</v>
      </c>
      <c r="I133" t="s">
        <v>616</v>
      </c>
      <c r="J133">
        <f t="shared" si="2"/>
        <v>19</v>
      </c>
    </row>
    <row r="134" spans="1:10" x14ac:dyDescent="0.2">
      <c r="A134">
        <v>16</v>
      </c>
      <c r="B134">
        <v>65463</v>
      </c>
      <c r="C134">
        <v>0</v>
      </c>
      <c r="D134">
        <v>8</v>
      </c>
      <c r="E134">
        <v>4</v>
      </c>
      <c r="F134" t="s">
        <v>291</v>
      </c>
      <c r="G134">
        <v>1</v>
      </c>
      <c r="H134">
        <v>296716</v>
      </c>
      <c r="I134" t="s">
        <v>617</v>
      </c>
      <c r="J134">
        <f t="shared" si="2"/>
        <v>21</v>
      </c>
    </row>
    <row r="135" spans="1:10" x14ac:dyDescent="0.2">
      <c r="A135">
        <v>16</v>
      </c>
      <c r="B135">
        <v>65464</v>
      </c>
      <c r="C135">
        <v>0</v>
      </c>
      <c r="D135">
        <v>8</v>
      </c>
      <c r="E135">
        <v>5</v>
      </c>
      <c r="F135" t="s">
        <v>292</v>
      </c>
      <c r="G135">
        <v>1</v>
      </c>
      <c r="H135">
        <v>296719</v>
      </c>
      <c r="I135" t="s">
        <v>618</v>
      </c>
      <c r="J135">
        <f t="shared" si="2"/>
        <v>21</v>
      </c>
    </row>
    <row r="136" spans="1:10" x14ac:dyDescent="0.2">
      <c r="A136">
        <v>16</v>
      </c>
      <c r="B136">
        <v>65465</v>
      </c>
      <c r="C136">
        <v>0</v>
      </c>
      <c r="D136">
        <v>8</v>
      </c>
      <c r="E136">
        <v>6</v>
      </c>
      <c r="F136" t="s">
        <v>293</v>
      </c>
      <c r="G136">
        <v>1</v>
      </c>
      <c r="H136">
        <v>296718</v>
      </c>
      <c r="I136" t="s">
        <v>619</v>
      </c>
      <c r="J136">
        <f t="shared" si="2"/>
        <v>21</v>
      </c>
    </row>
    <row r="137" spans="1:10" x14ac:dyDescent="0.2">
      <c r="A137">
        <v>16</v>
      </c>
      <c r="B137">
        <v>65466</v>
      </c>
      <c r="C137">
        <v>0</v>
      </c>
      <c r="D137">
        <v>8</v>
      </c>
      <c r="E137">
        <v>7</v>
      </c>
      <c r="F137" t="s">
        <v>294</v>
      </c>
      <c r="H137">
        <v>9999</v>
      </c>
      <c r="J137">
        <f t="shared" si="2"/>
        <v>-2</v>
      </c>
    </row>
    <row r="138" spans="1:10" x14ac:dyDescent="0.2">
      <c r="A138">
        <v>16</v>
      </c>
      <c r="B138">
        <v>65467</v>
      </c>
      <c r="C138">
        <v>0</v>
      </c>
      <c r="D138">
        <v>8</v>
      </c>
      <c r="E138">
        <v>8</v>
      </c>
      <c r="F138" t="s">
        <v>295</v>
      </c>
      <c r="H138">
        <v>9999</v>
      </c>
      <c r="J138">
        <f t="shared" si="2"/>
        <v>-2</v>
      </c>
    </row>
    <row r="139" spans="1:10" x14ac:dyDescent="0.2">
      <c r="A139">
        <v>16</v>
      </c>
      <c r="B139">
        <v>65468</v>
      </c>
      <c r="C139">
        <v>0</v>
      </c>
      <c r="D139">
        <v>8</v>
      </c>
      <c r="E139">
        <v>9</v>
      </c>
      <c r="F139" t="s">
        <v>296</v>
      </c>
      <c r="H139">
        <v>9999</v>
      </c>
      <c r="J139">
        <f t="shared" si="2"/>
        <v>-2</v>
      </c>
    </row>
    <row r="140" spans="1:10" x14ac:dyDescent="0.2">
      <c r="A140">
        <v>16</v>
      </c>
      <c r="B140">
        <v>65469</v>
      </c>
      <c r="C140">
        <v>0</v>
      </c>
      <c r="D140">
        <v>8</v>
      </c>
      <c r="E140">
        <v>10</v>
      </c>
      <c r="F140" t="s">
        <v>383</v>
      </c>
      <c r="H140">
        <v>9999</v>
      </c>
      <c r="J140">
        <f t="shared" si="2"/>
        <v>-2</v>
      </c>
    </row>
    <row r="141" spans="1:10" x14ac:dyDescent="0.2">
      <c r="A141">
        <v>0</v>
      </c>
      <c r="B141">
        <v>0</v>
      </c>
      <c r="C141">
        <v>0</v>
      </c>
      <c r="D141">
        <v>8</v>
      </c>
      <c r="E141">
        <v>11</v>
      </c>
      <c r="F141" t="s">
        <v>520</v>
      </c>
      <c r="H141">
        <v>9999</v>
      </c>
      <c r="J141">
        <f t="shared" si="2"/>
        <v>-2</v>
      </c>
    </row>
    <row r="142" spans="1:10" x14ac:dyDescent="0.2">
      <c r="A142">
        <v>0</v>
      </c>
      <c r="B142">
        <v>0</v>
      </c>
      <c r="C142">
        <v>0</v>
      </c>
      <c r="D142">
        <v>8</v>
      </c>
      <c r="E142">
        <v>12</v>
      </c>
      <c r="F142" t="s">
        <v>521</v>
      </c>
      <c r="H142">
        <v>9999</v>
      </c>
      <c r="J142">
        <f t="shared" si="2"/>
        <v>-2</v>
      </c>
    </row>
    <row r="143" spans="1:10" x14ac:dyDescent="0.2">
      <c r="A143">
        <v>0</v>
      </c>
      <c r="B143">
        <v>0</v>
      </c>
      <c r="C143">
        <v>0</v>
      </c>
      <c r="D143">
        <v>8</v>
      </c>
      <c r="E143">
        <v>13</v>
      </c>
      <c r="F143" t="s">
        <v>522</v>
      </c>
      <c r="H143">
        <v>9999</v>
      </c>
      <c r="J143">
        <f t="shared" si="2"/>
        <v>-2</v>
      </c>
    </row>
    <row r="144" spans="1:10" x14ac:dyDescent="0.2">
      <c r="A144">
        <v>0</v>
      </c>
      <c r="B144">
        <v>0</v>
      </c>
      <c r="C144">
        <v>0</v>
      </c>
      <c r="D144">
        <v>8</v>
      </c>
      <c r="E144">
        <v>14</v>
      </c>
      <c r="F144" t="s">
        <v>523</v>
      </c>
      <c r="H144">
        <v>9999</v>
      </c>
      <c r="J144">
        <f t="shared" si="2"/>
        <v>-2</v>
      </c>
    </row>
    <row r="145" spans="1:10" x14ac:dyDescent="0.2">
      <c r="A145">
        <v>0</v>
      </c>
      <c r="B145">
        <v>0</v>
      </c>
      <c r="C145">
        <v>0</v>
      </c>
      <c r="D145">
        <v>8</v>
      </c>
      <c r="E145">
        <v>15</v>
      </c>
      <c r="F145" t="s">
        <v>524</v>
      </c>
      <c r="H145">
        <v>9999</v>
      </c>
      <c r="J145">
        <f t="shared" si="2"/>
        <v>-2</v>
      </c>
    </row>
    <row r="146" spans="1:10" x14ac:dyDescent="0.2">
      <c r="A146">
        <v>0</v>
      </c>
      <c r="B146">
        <v>0</v>
      </c>
      <c r="C146">
        <v>0</v>
      </c>
      <c r="D146">
        <v>8</v>
      </c>
      <c r="E146">
        <v>16</v>
      </c>
      <c r="F146" t="s">
        <v>525</v>
      </c>
      <c r="H146">
        <v>9999</v>
      </c>
      <c r="J146">
        <f t="shared" si="2"/>
        <v>-2</v>
      </c>
    </row>
    <row r="147" spans="1:10" x14ac:dyDescent="0.2">
      <c r="A147">
        <v>9</v>
      </c>
      <c r="B147">
        <v>505</v>
      </c>
      <c r="C147">
        <v>344</v>
      </c>
      <c r="D147">
        <v>9</v>
      </c>
      <c r="E147">
        <v>1</v>
      </c>
      <c r="F147" t="s">
        <v>298</v>
      </c>
      <c r="G147">
        <v>1</v>
      </c>
      <c r="H147">
        <v>586</v>
      </c>
      <c r="I147" t="s">
        <v>620</v>
      </c>
      <c r="J147">
        <f t="shared" si="2"/>
        <v>12</v>
      </c>
    </row>
    <row r="148" spans="1:10" x14ac:dyDescent="0.2">
      <c r="A148">
        <v>16</v>
      </c>
      <c r="B148">
        <v>65470</v>
      </c>
      <c r="C148">
        <v>39</v>
      </c>
      <c r="D148">
        <v>9</v>
      </c>
      <c r="E148">
        <v>2</v>
      </c>
      <c r="F148" t="s">
        <v>299</v>
      </c>
      <c r="G148">
        <v>1</v>
      </c>
      <c r="H148">
        <v>4718</v>
      </c>
      <c r="I148" t="s">
        <v>621</v>
      </c>
      <c r="J148">
        <f t="shared" si="2"/>
        <v>15</v>
      </c>
    </row>
    <row r="149" spans="1:10" x14ac:dyDescent="0.2">
      <c r="A149">
        <v>16</v>
      </c>
      <c r="B149">
        <v>65471</v>
      </c>
      <c r="C149">
        <v>0</v>
      </c>
      <c r="D149">
        <v>9</v>
      </c>
      <c r="E149">
        <v>3</v>
      </c>
      <c r="F149" t="s">
        <v>300</v>
      </c>
      <c r="G149">
        <v>1</v>
      </c>
      <c r="H149">
        <v>296713</v>
      </c>
      <c r="I149" t="s">
        <v>622</v>
      </c>
      <c r="J149">
        <f t="shared" si="2"/>
        <v>21</v>
      </c>
    </row>
    <row r="150" spans="1:10" x14ac:dyDescent="0.2">
      <c r="A150">
        <v>16</v>
      </c>
      <c r="B150">
        <v>65472</v>
      </c>
      <c r="C150">
        <v>0</v>
      </c>
      <c r="D150">
        <v>9</v>
      </c>
      <c r="E150">
        <v>4</v>
      </c>
      <c r="F150" t="s">
        <v>301</v>
      </c>
      <c r="G150">
        <v>1</v>
      </c>
      <c r="H150">
        <v>296712</v>
      </c>
      <c r="I150" t="s">
        <v>623</v>
      </c>
      <c r="J150">
        <f t="shared" si="2"/>
        <v>21</v>
      </c>
    </row>
    <row r="151" spans="1:10" x14ac:dyDescent="0.2">
      <c r="A151">
        <v>16</v>
      </c>
      <c r="B151">
        <v>65473</v>
      </c>
      <c r="C151">
        <v>0</v>
      </c>
      <c r="D151">
        <v>9</v>
      </c>
      <c r="E151">
        <v>5</v>
      </c>
      <c r="F151" t="s">
        <v>302</v>
      </c>
      <c r="G151">
        <v>1</v>
      </c>
      <c r="H151">
        <v>296715</v>
      </c>
      <c r="I151" t="s">
        <v>624</v>
      </c>
      <c r="J151">
        <f t="shared" si="2"/>
        <v>21</v>
      </c>
    </row>
    <row r="152" spans="1:10" x14ac:dyDescent="0.2">
      <c r="A152">
        <v>16</v>
      </c>
      <c r="B152">
        <v>65474</v>
      </c>
      <c r="C152">
        <v>0</v>
      </c>
      <c r="D152">
        <v>9</v>
      </c>
      <c r="E152">
        <v>6</v>
      </c>
      <c r="F152" t="s">
        <v>303</v>
      </c>
      <c r="G152">
        <v>1</v>
      </c>
      <c r="H152">
        <v>296714</v>
      </c>
      <c r="I152" t="s">
        <v>625</v>
      </c>
      <c r="J152">
        <f t="shared" si="2"/>
        <v>21</v>
      </c>
    </row>
    <row r="153" spans="1:10" x14ac:dyDescent="0.2">
      <c r="A153">
        <v>16</v>
      </c>
      <c r="B153">
        <v>65475</v>
      </c>
      <c r="C153">
        <v>0</v>
      </c>
      <c r="D153">
        <v>9</v>
      </c>
      <c r="E153">
        <v>7</v>
      </c>
      <c r="F153" t="s">
        <v>304</v>
      </c>
      <c r="H153">
        <v>9999</v>
      </c>
      <c r="J153">
        <f t="shared" si="2"/>
        <v>-2</v>
      </c>
    </row>
    <row r="154" spans="1:10" x14ac:dyDescent="0.2">
      <c r="A154">
        <v>16</v>
      </c>
      <c r="B154">
        <v>65476</v>
      </c>
      <c r="C154">
        <v>0</v>
      </c>
      <c r="D154">
        <v>9</v>
      </c>
      <c r="E154">
        <v>8</v>
      </c>
      <c r="F154" t="s">
        <v>305</v>
      </c>
      <c r="H154">
        <v>9999</v>
      </c>
      <c r="J154">
        <f t="shared" si="2"/>
        <v>-2</v>
      </c>
    </row>
    <row r="155" spans="1:10" x14ac:dyDescent="0.2">
      <c r="A155">
        <v>16</v>
      </c>
      <c r="B155">
        <v>65477</v>
      </c>
      <c r="C155">
        <v>0</v>
      </c>
      <c r="D155">
        <v>9</v>
      </c>
      <c r="E155">
        <v>9</v>
      </c>
      <c r="F155" t="s">
        <v>306</v>
      </c>
      <c r="H155">
        <v>9999</v>
      </c>
      <c r="J155">
        <f t="shared" si="2"/>
        <v>-2</v>
      </c>
    </row>
    <row r="156" spans="1:10" x14ac:dyDescent="0.2">
      <c r="A156">
        <v>16</v>
      </c>
      <c r="B156">
        <v>65478</v>
      </c>
      <c r="C156">
        <v>0</v>
      </c>
      <c r="D156">
        <v>9</v>
      </c>
      <c r="E156">
        <v>10</v>
      </c>
      <c r="F156" t="s">
        <v>384</v>
      </c>
      <c r="H156">
        <v>9999</v>
      </c>
      <c r="J156">
        <f t="shared" si="2"/>
        <v>-2</v>
      </c>
    </row>
    <row r="157" spans="1:10" x14ac:dyDescent="0.2">
      <c r="A157">
        <v>0</v>
      </c>
      <c r="B157">
        <v>0</v>
      </c>
      <c r="C157">
        <v>0</v>
      </c>
      <c r="D157">
        <v>9</v>
      </c>
      <c r="E157">
        <v>11</v>
      </c>
      <c r="F157" t="s">
        <v>526</v>
      </c>
      <c r="H157">
        <v>9999</v>
      </c>
      <c r="J157">
        <f t="shared" si="2"/>
        <v>-2</v>
      </c>
    </row>
    <row r="158" spans="1:10" x14ac:dyDescent="0.2">
      <c r="A158">
        <v>0</v>
      </c>
      <c r="B158">
        <v>0</v>
      </c>
      <c r="C158">
        <v>0</v>
      </c>
      <c r="D158">
        <v>9</v>
      </c>
      <c r="E158">
        <v>12</v>
      </c>
      <c r="F158" t="s">
        <v>527</v>
      </c>
      <c r="H158">
        <v>9999</v>
      </c>
      <c r="J158">
        <f t="shared" si="2"/>
        <v>-2</v>
      </c>
    </row>
    <row r="159" spans="1:10" x14ac:dyDescent="0.2">
      <c r="A159">
        <v>0</v>
      </c>
      <c r="B159">
        <v>0</v>
      </c>
      <c r="C159">
        <v>0</v>
      </c>
      <c r="D159">
        <v>9</v>
      </c>
      <c r="E159">
        <v>13</v>
      </c>
      <c r="F159" t="s">
        <v>528</v>
      </c>
      <c r="H159">
        <v>9999</v>
      </c>
      <c r="J159">
        <f t="shared" si="2"/>
        <v>-2</v>
      </c>
    </row>
    <row r="160" spans="1:10" x14ac:dyDescent="0.2">
      <c r="A160">
        <v>0</v>
      </c>
      <c r="B160">
        <v>0</v>
      </c>
      <c r="C160">
        <v>0</v>
      </c>
      <c r="D160">
        <v>9</v>
      </c>
      <c r="E160">
        <v>14</v>
      </c>
      <c r="F160" t="s">
        <v>529</v>
      </c>
      <c r="H160">
        <v>9999</v>
      </c>
      <c r="J160">
        <f t="shared" si="2"/>
        <v>-2</v>
      </c>
    </row>
    <row r="161" spans="1:10" x14ac:dyDescent="0.2">
      <c r="A161">
        <v>0</v>
      </c>
      <c r="B161">
        <v>0</v>
      </c>
      <c r="C161">
        <v>0</v>
      </c>
      <c r="D161">
        <v>9</v>
      </c>
      <c r="E161">
        <v>15</v>
      </c>
      <c r="F161" t="s">
        <v>530</v>
      </c>
      <c r="H161">
        <v>9999</v>
      </c>
      <c r="J161">
        <f t="shared" si="2"/>
        <v>-2</v>
      </c>
    </row>
    <row r="162" spans="1:10" x14ac:dyDescent="0.2">
      <c r="A162">
        <v>0</v>
      </c>
      <c r="B162">
        <v>0</v>
      </c>
      <c r="C162">
        <v>0</v>
      </c>
      <c r="D162">
        <v>9</v>
      </c>
      <c r="E162">
        <v>16</v>
      </c>
      <c r="F162" t="s">
        <v>531</v>
      </c>
      <c r="H162">
        <v>9999</v>
      </c>
      <c r="J162">
        <f t="shared" si="2"/>
        <v>-2</v>
      </c>
    </row>
    <row r="163" spans="1:10" x14ac:dyDescent="0.2">
      <c r="A163">
        <v>9</v>
      </c>
      <c r="B163">
        <v>506</v>
      </c>
      <c r="C163">
        <v>161</v>
      </c>
      <c r="D163">
        <v>10</v>
      </c>
      <c r="E163">
        <v>1</v>
      </c>
      <c r="F163" t="s">
        <v>308</v>
      </c>
      <c r="G163">
        <v>1</v>
      </c>
      <c r="H163">
        <v>1178</v>
      </c>
      <c r="I163" t="s">
        <v>626</v>
      </c>
      <c r="J163">
        <f t="shared" si="2"/>
        <v>13</v>
      </c>
    </row>
    <row r="164" spans="1:10" x14ac:dyDescent="0.2">
      <c r="A164">
        <v>16</v>
      </c>
      <c r="B164">
        <v>65479</v>
      </c>
      <c r="C164">
        <v>24</v>
      </c>
      <c r="D164">
        <v>10</v>
      </c>
      <c r="E164">
        <v>2</v>
      </c>
      <c r="F164" t="s">
        <v>309</v>
      </c>
      <c r="G164">
        <v>1</v>
      </c>
      <c r="H164">
        <v>9274</v>
      </c>
      <c r="I164" t="s">
        <v>627</v>
      </c>
      <c r="J164">
        <f t="shared" si="2"/>
        <v>16</v>
      </c>
    </row>
    <row r="165" spans="1:10" x14ac:dyDescent="0.2">
      <c r="A165">
        <v>16</v>
      </c>
      <c r="B165">
        <v>65480</v>
      </c>
      <c r="C165">
        <v>0</v>
      </c>
      <c r="D165">
        <v>10</v>
      </c>
      <c r="E165">
        <v>3</v>
      </c>
      <c r="F165" t="s">
        <v>310</v>
      </c>
      <c r="G165">
        <v>1</v>
      </c>
      <c r="H165">
        <v>151029</v>
      </c>
      <c r="I165" t="s">
        <v>628</v>
      </c>
      <c r="J165">
        <f t="shared" si="2"/>
        <v>20</v>
      </c>
    </row>
    <row r="166" spans="1:10" x14ac:dyDescent="0.2">
      <c r="A166">
        <v>16</v>
      </c>
      <c r="B166">
        <v>65481</v>
      </c>
      <c r="C166">
        <v>0</v>
      </c>
      <c r="D166">
        <v>10</v>
      </c>
      <c r="E166">
        <v>4</v>
      </c>
      <c r="F166" t="s">
        <v>311</v>
      </c>
      <c r="G166">
        <v>1</v>
      </c>
      <c r="H166">
        <v>151028</v>
      </c>
      <c r="I166" t="s">
        <v>629</v>
      </c>
      <c r="J166">
        <f t="shared" si="2"/>
        <v>20</v>
      </c>
    </row>
    <row r="167" spans="1:10" x14ac:dyDescent="0.2">
      <c r="A167">
        <v>16</v>
      </c>
      <c r="B167">
        <v>65482</v>
      </c>
      <c r="C167">
        <v>0</v>
      </c>
      <c r="D167">
        <v>10</v>
      </c>
      <c r="E167">
        <v>5</v>
      </c>
      <c r="F167" t="s">
        <v>312</v>
      </c>
      <c r="G167">
        <v>1</v>
      </c>
      <c r="H167">
        <v>151031</v>
      </c>
      <c r="I167" t="s">
        <v>630</v>
      </c>
      <c r="J167">
        <f t="shared" si="2"/>
        <v>20</v>
      </c>
    </row>
    <row r="168" spans="1:10" x14ac:dyDescent="0.2">
      <c r="A168">
        <v>16</v>
      </c>
      <c r="B168">
        <v>65483</v>
      </c>
      <c r="C168">
        <v>0</v>
      </c>
      <c r="D168">
        <v>10</v>
      </c>
      <c r="E168">
        <v>6</v>
      </c>
      <c r="F168" t="s">
        <v>313</v>
      </c>
      <c r="G168">
        <v>1</v>
      </c>
      <c r="H168">
        <v>151030</v>
      </c>
      <c r="I168" t="s">
        <v>631</v>
      </c>
      <c r="J168">
        <f t="shared" si="2"/>
        <v>20</v>
      </c>
    </row>
    <row r="169" spans="1:10" x14ac:dyDescent="0.2">
      <c r="A169">
        <v>16</v>
      </c>
      <c r="B169">
        <v>65484</v>
      </c>
      <c r="C169">
        <v>0</v>
      </c>
      <c r="D169">
        <v>10</v>
      </c>
      <c r="E169">
        <v>7</v>
      </c>
      <c r="F169" t="s">
        <v>314</v>
      </c>
      <c r="H169">
        <v>9999</v>
      </c>
      <c r="J169">
        <f t="shared" si="2"/>
        <v>-2</v>
      </c>
    </row>
    <row r="170" spans="1:10" x14ac:dyDescent="0.2">
      <c r="A170">
        <v>16</v>
      </c>
      <c r="B170">
        <v>65485</v>
      </c>
      <c r="C170">
        <v>0</v>
      </c>
      <c r="D170">
        <v>10</v>
      </c>
      <c r="E170">
        <v>8</v>
      </c>
      <c r="F170" t="s">
        <v>315</v>
      </c>
      <c r="H170">
        <v>9999</v>
      </c>
      <c r="J170">
        <f t="shared" si="2"/>
        <v>-2</v>
      </c>
    </row>
    <row r="171" spans="1:10" x14ac:dyDescent="0.2">
      <c r="A171">
        <v>16</v>
      </c>
      <c r="B171">
        <v>65486</v>
      </c>
      <c r="C171">
        <v>0</v>
      </c>
      <c r="D171">
        <v>10</v>
      </c>
      <c r="E171">
        <v>9</v>
      </c>
      <c r="F171" t="s">
        <v>316</v>
      </c>
      <c r="H171">
        <v>9999</v>
      </c>
      <c r="J171">
        <f t="shared" si="2"/>
        <v>-2</v>
      </c>
    </row>
    <row r="172" spans="1:10" x14ac:dyDescent="0.2">
      <c r="A172">
        <v>16</v>
      </c>
      <c r="B172">
        <v>65487</v>
      </c>
      <c r="C172">
        <v>0</v>
      </c>
      <c r="D172">
        <v>10</v>
      </c>
      <c r="E172">
        <v>10</v>
      </c>
      <c r="F172" t="s">
        <v>385</v>
      </c>
      <c r="H172">
        <v>9999</v>
      </c>
      <c r="J172">
        <f t="shared" si="2"/>
        <v>-2</v>
      </c>
    </row>
    <row r="173" spans="1:10" x14ac:dyDescent="0.2">
      <c r="A173">
        <v>0</v>
      </c>
      <c r="B173">
        <v>0</v>
      </c>
      <c r="C173">
        <v>0</v>
      </c>
      <c r="D173">
        <v>10</v>
      </c>
      <c r="E173">
        <v>11</v>
      </c>
      <c r="F173" t="s">
        <v>532</v>
      </c>
      <c r="H173">
        <v>9999</v>
      </c>
      <c r="J173">
        <f t="shared" si="2"/>
        <v>-2</v>
      </c>
    </row>
    <row r="174" spans="1:10" x14ac:dyDescent="0.2">
      <c r="A174">
        <v>0</v>
      </c>
      <c r="B174">
        <v>0</v>
      </c>
      <c r="C174">
        <v>0</v>
      </c>
      <c r="D174">
        <v>10</v>
      </c>
      <c r="E174">
        <v>12</v>
      </c>
      <c r="F174" t="s">
        <v>533</v>
      </c>
      <c r="H174">
        <v>9999</v>
      </c>
      <c r="J174">
        <f t="shared" si="2"/>
        <v>-2</v>
      </c>
    </row>
    <row r="175" spans="1:10" x14ac:dyDescent="0.2">
      <c r="A175">
        <v>0</v>
      </c>
      <c r="B175">
        <v>0</v>
      </c>
      <c r="C175">
        <v>0</v>
      </c>
      <c r="D175">
        <v>10</v>
      </c>
      <c r="E175">
        <v>13</v>
      </c>
      <c r="F175" t="s">
        <v>534</v>
      </c>
      <c r="H175">
        <v>9999</v>
      </c>
      <c r="J175">
        <f t="shared" si="2"/>
        <v>-2</v>
      </c>
    </row>
    <row r="176" spans="1:10" x14ac:dyDescent="0.2">
      <c r="A176">
        <v>0</v>
      </c>
      <c r="B176">
        <v>0</v>
      </c>
      <c r="C176">
        <v>0</v>
      </c>
      <c r="D176">
        <v>10</v>
      </c>
      <c r="E176">
        <v>14</v>
      </c>
      <c r="F176" t="s">
        <v>535</v>
      </c>
      <c r="H176">
        <v>9999</v>
      </c>
      <c r="J176">
        <f t="shared" si="2"/>
        <v>-2</v>
      </c>
    </row>
    <row r="177" spans="1:10" x14ac:dyDescent="0.2">
      <c r="A177">
        <v>0</v>
      </c>
      <c r="B177">
        <v>0</v>
      </c>
      <c r="C177">
        <v>0</v>
      </c>
      <c r="D177">
        <v>10</v>
      </c>
      <c r="E177">
        <v>15</v>
      </c>
      <c r="F177" t="s">
        <v>536</v>
      </c>
      <c r="H177">
        <v>9999</v>
      </c>
      <c r="J177">
        <f t="shared" si="2"/>
        <v>-2</v>
      </c>
    </row>
    <row r="178" spans="1:10" x14ac:dyDescent="0.2">
      <c r="A178">
        <v>0</v>
      </c>
      <c r="B178">
        <v>0</v>
      </c>
      <c r="C178">
        <v>0</v>
      </c>
      <c r="D178">
        <v>10</v>
      </c>
      <c r="E178">
        <v>16</v>
      </c>
      <c r="F178" t="s">
        <v>537</v>
      </c>
      <c r="H178">
        <v>9999</v>
      </c>
      <c r="J178">
        <f t="shared" si="2"/>
        <v>-2</v>
      </c>
    </row>
    <row r="179" spans="1:10" x14ac:dyDescent="0.2">
      <c r="A179">
        <v>10</v>
      </c>
      <c r="B179">
        <v>1017</v>
      </c>
      <c r="C179">
        <v>84</v>
      </c>
      <c r="D179">
        <v>11</v>
      </c>
      <c r="E179">
        <v>1</v>
      </c>
      <c r="F179" t="s">
        <v>318</v>
      </c>
      <c r="G179">
        <v>1</v>
      </c>
      <c r="H179">
        <v>2351</v>
      </c>
      <c r="I179" t="s">
        <v>632</v>
      </c>
      <c r="J179">
        <f t="shared" si="2"/>
        <v>14</v>
      </c>
    </row>
    <row r="180" spans="1:10" x14ac:dyDescent="0.2">
      <c r="A180">
        <v>16</v>
      </c>
      <c r="B180">
        <v>65488</v>
      </c>
      <c r="C180">
        <v>6</v>
      </c>
      <c r="D180">
        <v>11</v>
      </c>
      <c r="E180">
        <v>2</v>
      </c>
      <c r="F180" t="s">
        <v>319</v>
      </c>
      <c r="G180">
        <v>1</v>
      </c>
      <c r="H180">
        <v>37101</v>
      </c>
      <c r="I180" t="s">
        <v>633</v>
      </c>
      <c r="J180">
        <f t="shared" si="2"/>
        <v>18</v>
      </c>
    </row>
    <row r="181" spans="1:10" x14ac:dyDescent="0.2">
      <c r="A181">
        <v>16</v>
      </c>
      <c r="B181">
        <v>65489</v>
      </c>
      <c r="C181">
        <v>0</v>
      </c>
      <c r="D181">
        <v>11</v>
      </c>
      <c r="E181">
        <v>3</v>
      </c>
      <c r="F181" t="s">
        <v>320</v>
      </c>
      <c r="G181">
        <v>1</v>
      </c>
      <c r="H181">
        <v>151025</v>
      </c>
      <c r="I181" t="s">
        <v>634</v>
      </c>
      <c r="J181">
        <f t="shared" si="2"/>
        <v>20</v>
      </c>
    </row>
    <row r="182" spans="1:10" x14ac:dyDescent="0.2">
      <c r="A182">
        <v>16</v>
      </c>
      <c r="B182">
        <v>65490</v>
      </c>
      <c r="C182">
        <v>0</v>
      </c>
      <c r="D182">
        <v>11</v>
      </c>
      <c r="E182">
        <v>4</v>
      </c>
      <c r="F182" t="s">
        <v>321</v>
      </c>
      <c r="G182">
        <v>1</v>
      </c>
      <c r="H182">
        <v>151024</v>
      </c>
      <c r="I182" t="s">
        <v>635</v>
      </c>
      <c r="J182">
        <f t="shared" si="2"/>
        <v>20</v>
      </c>
    </row>
    <row r="183" spans="1:10" x14ac:dyDescent="0.2">
      <c r="A183">
        <v>16</v>
      </c>
      <c r="B183">
        <v>65491</v>
      </c>
      <c r="C183">
        <v>0</v>
      </c>
      <c r="D183">
        <v>11</v>
      </c>
      <c r="E183">
        <v>5</v>
      </c>
      <c r="F183" t="s">
        <v>322</v>
      </c>
      <c r="G183">
        <v>1</v>
      </c>
      <c r="H183">
        <v>151027</v>
      </c>
      <c r="I183" t="s">
        <v>636</v>
      </c>
      <c r="J183">
        <f t="shared" si="2"/>
        <v>20</v>
      </c>
    </row>
    <row r="184" spans="1:10" x14ac:dyDescent="0.2">
      <c r="A184">
        <v>16</v>
      </c>
      <c r="B184">
        <v>65492</v>
      </c>
      <c r="C184">
        <v>0</v>
      </c>
      <c r="D184">
        <v>11</v>
      </c>
      <c r="E184">
        <v>6</v>
      </c>
      <c r="F184" t="s">
        <v>323</v>
      </c>
      <c r="G184">
        <v>1</v>
      </c>
      <c r="H184">
        <v>151026</v>
      </c>
      <c r="I184" t="s">
        <v>637</v>
      </c>
      <c r="J184">
        <f t="shared" si="2"/>
        <v>20</v>
      </c>
    </row>
    <row r="185" spans="1:10" x14ac:dyDescent="0.2">
      <c r="A185">
        <v>16</v>
      </c>
      <c r="B185">
        <v>65493</v>
      </c>
      <c r="C185">
        <v>0</v>
      </c>
      <c r="D185">
        <v>11</v>
      </c>
      <c r="E185">
        <v>7</v>
      </c>
      <c r="F185" t="s">
        <v>324</v>
      </c>
      <c r="H185">
        <v>9999</v>
      </c>
      <c r="J185">
        <f t="shared" si="2"/>
        <v>-2</v>
      </c>
    </row>
    <row r="186" spans="1:10" x14ac:dyDescent="0.2">
      <c r="A186">
        <v>16</v>
      </c>
      <c r="B186">
        <v>65494</v>
      </c>
      <c r="C186">
        <v>0</v>
      </c>
      <c r="D186">
        <v>11</v>
      </c>
      <c r="E186">
        <v>8</v>
      </c>
      <c r="F186" t="s">
        <v>325</v>
      </c>
      <c r="H186">
        <v>9999</v>
      </c>
      <c r="J186">
        <f t="shared" si="2"/>
        <v>-2</v>
      </c>
    </row>
    <row r="187" spans="1:10" x14ac:dyDescent="0.2">
      <c r="A187">
        <v>16</v>
      </c>
      <c r="B187">
        <v>65495</v>
      </c>
      <c r="C187">
        <v>0</v>
      </c>
      <c r="D187">
        <v>11</v>
      </c>
      <c r="E187">
        <v>9</v>
      </c>
      <c r="F187" t="s">
        <v>326</v>
      </c>
      <c r="H187">
        <v>9999</v>
      </c>
      <c r="J187">
        <f t="shared" si="2"/>
        <v>-2</v>
      </c>
    </row>
    <row r="188" spans="1:10" x14ac:dyDescent="0.2">
      <c r="A188">
        <v>16</v>
      </c>
      <c r="B188">
        <v>65496</v>
      </c>
      <c r="C188">
        <v>0</v>
      </c>
      <c r="D188">
        <v>11</v>
      </c>
      <c r="E188">
        <v>10</v>
      </c>
      <c r="F188" t="s">
        <v>386</v>
      </c>
      <c r="H188">
        <v>9999</v>
      </c>
      <c r="J188">
        <f t="shared" si="2"/>
        <v>-2</v>
      </c>
    </row>
    <row r="189" spans="1:10" x14ac:dyDescent="0.2">
      <c r="A189">
        <v>0</v>
      </c>
      <c r="B189">
        <v>0</v>
      </c>
      <c r="C189">
        <v>0</v>
      </c>
      <c r="D189">
        <v>11</v>
      </c>
      <c r="E189">
        <v>11</v>
      </c>
      <c r="F189" t="s">
        <v>538</v>
      </c>
      <c r="H189">
        <v>9999</v>
      </c>
      <c r="J189">
        <f t="shared" si="2"/>
        <v>-2</v>
      </c>
    </row>
    <row r="190" spans="1:10" x14ac:dyDescent="0.2">
      <c r="A190">
        <v>0</v>
      </c>
      <c r="B190">
        <v>0</v>
      </c>
      <c r="C190">
        <v>0</v>
      </c>
      <c r="D190">
        <v>11</v>
      </c>
      <c r="E190">
        <v>12</v>
      </c>
      <c r="F190" t="s">
        <v>539</v>
      </c>
      <c r="H190">
        <v>9999</v>
      </c>
      <c r="J190">
        <f t="shared" si="2"/>
        <v>-2</v>
      </c>
    </row>
    <row r="191" spans="1:10" x14ac:dyDescent="0.2">
      <c r="A191">
        <v>0</v>
      </c>
      <c r="B191">
        <v>0</v>
      </c>
      <c r="C191">
        <v>0</v>
      </c>
      <c r="D191">
        <v>11</v>
      </c>
      <c r="E191">
        <v>13</v>
      </c>
      <c r="F191" t="s">
        <v>540</v>
      </c>
      <c r="H191">
        <v>9999</v>
      </c>
      <c r="J191">
        <f t="shared" si="2"/>
        <v>-2</v>
      </c>
    </row>
    <row r="192" spans="1:10" x14ac:dyDescent="0.2">
      <c r="A192">
        <v>0</v>
      </c>
      <c r="B192">
        <v>0</v>
      </c>
      <c r="C192">
        <v>0</v>
      </c>
      <c r="D192">
        <v>11</v>
      </c>
      <c r="E192">
        <v>14</v>
      </c>
      <c r="F192" t="s">
        <v>541</v>
      </c>
      <c r="H192">
        <v>9999</v>
      </c>
      <c r="J192">
        <f t="shared" si="2"/>
        <v>-2</v>
      </c>
    </row>
    <row r="193" spans="1:10" x14ac:dyDescent="0.2">
      <c r="A193">
        <v>0</v>
      </c>
      <c r="B193">
        <v>0</v>
      </c>
      <c r="C193">
        <v>0</v>
      </c>
      <c r="D193">
        <v>11</v>
      </c>
      <c r="E193">
        <v>15</v>
      </c>
      <c r="F193" t="s">
        <v>542</v>
      </c>
      <c r="H193">
        <v>9999</v>
      </c>
      <c r="J193">
        <f t="shared" si="2"/>
        <v>-2</v>
      </c>
    </row>
    <row r="194" spans="1:10" x14ac:dyDescent="0.2">
      <c r="A194">
        <v>0</v>
      </c>
      <c r="B194">
        <v>0</v>
      </c>
      <c r="C194">
        <v>0</v>
      </c>
      <c r="D194">
        <v>11</v>
      </c>
      <c r="E194">
        <v>16</v>
      </c>
      <c r="F194" t="s">
        <v>543</v>
      </c>
      <c r="H194">
        <v>9999</v>
      </c>
      <c r="J194">
        <f t="shared" ref="J194:J252" si="3">LEN(I194)-2</f>
        <v>-2</v>
      </c>
    </row>
    <row r="195" spans="1:10" x14ac:dyDescent="0.2">
      <c r="A195">
        <v>10</v>
      </c>
      <c r="B195">
        <v>1018</v>
      </c>
      <c r="C195">
        <v>46</v>
      </c>
      <c r="D195">
        <v>12</v>
      </c>
      <c r="E195">
        <v>1</v>
      </c>
      <c r="F195" t="s">
        <v>328</v>
      </c>
      <c r="G195">
        <v>1</v>
      </c>
      <c r="H195">
        <v>4700</v>
      </c>
      <c r="I195" t="s">
        <v>638</v>
      </c>
      <c r="J195">
        <f t="shared" si="3"/>
        <v>15</v>
      </c>
    </row>
    <row r="196" spans="1:10" x14ac:dyDescent="0.2">
      <c r="A196">
        <v>16</v>
      </c>
      <c r="B196">
        <v>65497</v>
      </c>
      <c r="C196">
        <v>1</v>
      </c>
      <c r="D196">
        <v>12</v>
      </c>
      <c r="E196">
        <v>2</v>
      </c>
      <c r="F196" t="s">
        <v>329</v>
      </c>
      <c r="G196">
        <v>1</v>
      </c>
      <c r="H196">
        <v>151037</v>
      </c>
      <c r="I196" t="s">
        <v>639</v>
      </c>
      <c r="J196">
        <f t="shared" si="3"/>
        <v>20</v>
      </c>
    </row>
    <row r="197" spans="1:10" x14ac:dyDescent="0.2">
      <c r="A197">
        <v>16</v>
      </c>
      <c r="B197">
        <v>65498</v>
      </c>
      <c r="C197">
        <v>0</v>
      </c>
      <c r="D197">
        <v>12</v>
      </c>
      <c r="E197">
        <v>3</v>
      </c>
      <c r="F197" t="s">
        <v>330</v>
      </c>
      <c r="G197">
        <v>1</v>
      </c>
      <c r="H197">
        <v>151036</v>
      </c>
      <c r="I197" t="s">
        <v>640</v>
      </c>
      <c r="J197">
        <f t="shared" si="3"/>
        <v>20</v>
      </c>
    </row>
    <row r="198" spans="1:10" x14ac:dyDescent="0.2">
      <c r="A198">
        <v>16</v>
      </c>
      <c r="B198">
        <v>65499</v>
      </c>
      <c r="C198">
        <v>0</v>
      </c>
      <c r="D198">
        <v>12</v>
      </c>
      <c r="E198">
        <v>4</v>
      </c>
      <c r="F198" t="s">
        <v>331</v>
      </c>
      <c r="G198">
        <v>1</v>
      </c>
      <c r="H198">
        <v>151039</v>
      </c>
      <c r="I198" t="s">
        <v>641</v>
      </c>
      <c r="J198">
        <f t="shared" si="3"/>
        <v>20</v>
      </c>
    </row>
    <row r="199" spans="1:10" x14ac:dyDescent="0.2">
      <c r="A199">
        <v>16</v>
      </c>
      <c r="B199">
        <v>65500</v>
      </c>
      <c r="C199">
        <v>0</v>
      </c>
      <c r="D199">
        <v>12</v>
      </c>
      <c r="E199">
        <v>5</v>
      </c>
      <c r="F199" t="s">
        <v>332</v>
      </c>
      <c r="G199">
        <v>1</v>
      </c>
      <c r="H199">
        <v>151038</v>
      </c>
      <c r="I199" t="s">
        <v>642</v>
      </c>
      <c r="J199">
        <f t="shared" si="3"/>
        <v>20</v>
      </c>
    </row>
    <row r="200" spans="1:10" x14ac:dyDescent="0.2">
      <c r="A200">
        <v>16</v>
      </c>
      <c r="B200">
        <v>65501</v>
      </c>
      <c r="C200">
        <v>0</v>
      </c>
      <c r="D200">
        <v>12</v>
      </c>
      <c r="E200">
        <v>6</v>
      </c>
      <c r="F200" t="s">
        <v>333</v>
      </c>
      <c r="G200">
        <v>1</v>
      </c>
      <c r="H200">
        <v>151033</v>
      </c>
      <c r="I200" t="s">
        <v>643</v>
      </c>
      <c r="J200">
        <f t="shared" si="3"/>
        <v>20</v>
      </c>
    </row>
    <row r="201" spans="1:10" x14ac:dyDescent="0.2">
      <c r="A201">
        <v>16</v>
      </c>
      <c r="B201">
        <v>65502</v>
      </c>
      <c r="C201">
        <v>0</v>
      </c>
      <c r="D201">
        <v>12</v>
      </c>
      <c r="E201">
        <v>7</v>
      </c>
      <c r="F201" t="s">
        <v>334</v>
      </c>
      <c r="H201">
        <v>9999</v>
      </c>
      <c r="J201">
        <f t="shared" si="3"/>
        <v>-2</v>
      </c>
    </row>
    <row r="202" spans="1:10" x14ac:dyDescent="0.2">
      <c r="A202">
        <v>16</v>
      </c>
      <c r="B202">
        <v>65503</v>
      </c>
      <c r="C202">
        <v>0</v>
      </c>
      <c r="D202">
        <v>12</v>
      </c>
      <c r="E202">
        <v>8</v>
      </c>
      <c r="F202" t="s">
        <v>335</v>
      </c>
      <c r="H202">
        <v>9999</v>
      </c>
      <c r="J202">
        <f t="shared" si="3"/>
        <v>-2</v>
      </c>
    </row>
    <row r="203" spans="1:10" x14ac:dyDescent="0.2">
      <c r="A203">
        <v>16</v>
      </c>
      <c r="B203">
        <v>65504</v>
      </c>
      <c r="C203">
        <v>0</v>
      </c>
      <c r="D203">
        <v>12</v>
      </c>
      <c r="E203">
        <v>9</v>
      </c>
      <c r="F203" t="s">
        <v>336</v>
      </c>
      <c r="H203">
        <v>9999</v>
      </c>
      <c r="J203">
        <f t="shared" si="3"/>
        <v>-2</v>
      </c>
    </row>
    <row r="204" spans="1:10" x14ac:dyDescent="0.2">
      <c r="A204">
        <v>16</v>
      </c>
      <c r="B204">
        <v>65505</v>
      </c>
      <c r="C204">
        <v>0</v>
      </c>
      <c r="D204">
        <v>12</v>
      </c>
      <c r="E204">
        <v>10</v>
      </c>
      <c r="F204" t="s">
        <v>387</v>
      </c>
      <c r="H204">
        <v>9999</v>
      </c>
      <c r="J204">
        <f t="shared" si="3"/>
        <v>-2</v>
      </c>
    </row>
    <row r="205" spans="1:10" x14ac:dyDescent="0.2">
      <c r="A205">
        <v>0</v>
      </c>
      <c r="B205">
        <v>0</v>
      </c>
      <c r="C205">
        <v>0</v>
      </c>
      <c r="D205">
        <v>12</v>
      </c>
      <c r="E205">
        <v>11</v>
      </c>
      <c r="F205" t="s">
        <v>544</v>
      </c>
      <c r="H205">
        <v>9999</v>
      </c>
      <c r="J205">
        <f t="shared" si="3"/>
        <v>-2</v>
      </c>
    </row>
    <row r="206" spans="1:10" x14ac:dyDescent="0.2">
      <c r="A206">
        <v>0</v>
      </c>
      <c r="B206">
        <v>0</v>
      </c>
      <c r="C206">
        <v>0</v>
      </c>
      <c r="D206">
        <v>12</v>
      </c>
      <c r="E206">
        <v>12</v>
      </c>
      <c r="F206" t="s">
        <v>545</v>
      </c>
      <c r="H206">
        <v>9999</v>
      </c>
      <c r="J206">
        <f t="shared" si="3"/>
        <v>-2</v>
      </c>
    </row>
    <row r="207" spans="1:10" x14ac:dyDescent="0.2">
      <c r="A207">
        <v>0</v>
      </c>
      <c r="B207">
        <v>0</v>
      </c>
      <c r="C207">
        <v>0</v>
      </c>
      <c r="D207">
        <v>12</v>
      </c>
      <c r="E207">
        <v>13</v>
      </c>
      <c r="F207" t="s">
        <v>546</v>
      </c>
      <c r="H207">
        <v>9999</v>
      </c>
      <c r="J207">
        <f t="shared" si="3"/>
        <v>-2</v>
      </c>
    </row>
    <row r="208" spans="1:10" x14ac:dyDescent="0.2">
      <c r="A208">
        <v>0</v>
      </c>
      <c r="B208">
        <v>0</v>
      </c>
      <c r="C208">
        <v>0</v>
      </c>
      <c r="D208">
        <v>12</v>
      </c>
      <c r="E208">
        <v>14</v>
      </c>
      <c r="F208" t="s">
        <v>547</v>
      </c>
      <c r="H208">
        <v>9999</v>
      </c>
      <c r="J208">
        <f t="shared" si="3"/>
        <v>-2</v>
      </c>
    </row>
    <row r="209" spans="1:10" x14ac:dyDescent="0.2">
      <c r="A209">
        <v>0</v>
      </c>
      <c r="B209">
        <v>0</v>
      </c>
      <c r="C209">
        <v>0</v>
      </c>
      <c r="D209">
        <v>12</v>
      </c>
      <c r="E209">
        <v>15</v>
      </c>
      <c r="F209" t="s">
        <v>548</v>
      </c>
      <c r="H209">
        <v>9999</v>
      </c>
      <c r="J209">
        <f t="shared" si="3"/>
        <v>-2</v>
      </c>
    </row>
    <row r="210" spans="1:10" x14ac:dyDescent="0.2">
      <c r="A210">
        <v>0</v>
      </c>
      <c r="B210">
        <v>0</v>
      </c>
      <c r="C210">
        <v>0</v>
      </c>
      <c r="D210">
        <v>12</v>
      </c>
      <c r="E210">
        <v>16</v>
      </c>
      <c r="F210" t="s">
        <v>549</v>
      </c>
      <c r="H210">
        <v>9999</v>
      </c>
      <c r="J210">
        <f t="shared" si="3"/>
        <v>-2</v>
      </c>
    </row>
    <row r="211" spans="1:10" x14ac:dyDescent="0.2">
      <c r="A211">
        <v>11</v>
      </c>
      <c r="B211">
        <v>2040</v>
      </c>
      <c r="C211">
        <v>20</v>
      </c>
      <c r="D211">
        <v>13</v>
      </c>
      <c r="E211">
        <v>1</v>
      </c>
      <c r="F211" t="s">
        <v>338</v>
      </c>
      <c r="G211">
        <v>1</v>
      </c>
      <c r="H211">
        <v>9402</v>
      </c>
      <c r="I211" t="s">
        <v>644</v>
      </c>
      <c r="J211">
        <f t="shared" si="3"/>
        <v>16</v>
      </c>
    </row>
    <row r="212" spans="1:10" x14ac:dyDescent="0.2">
      <c r="A212">
        <v>16</v>
      </c>
      <c r="B212">
        <v>65506</v>
      </c>
      <c r="C212">
        <v>1</v>
      </c>
      <c r="D212">
        <v>13</v>
      </c>
      <c r="E212">
        <v>2</v>
      </c>
      <c r="F212" t="s">
        <v>339</v>
      </c>
      <c r="G212">
        <v>1</v>
      </c>
      <c r="H212">
        <v>151032</v>
      </c>
      <c r="I212" t="s">
        <v>645</v>
      </c>
      <c r="J212">
        <f t="shared" si="3"/>
        <v>20</v>
      </c>
    </row>
    <row r="213" spans="1:10" x14ac:dyDescent="0.2">
      <c r="A213">
        <v>16</v>
      </c>
      <c r="B213">
        <v>65507</v>
      </c>
      <c r="C213">
        <v>0</v>
      </c>
      <c r="D213">
        <v>13</v>
      </c>
      <c r="E213">
        <v>3</v>
      </c>
      <c r="F213" t="s">
        <v>340</v>
      </c>
      <c r="G213">
        <v>1</v>
      </c>
      <c r="H213">
        <v>151035</v>
      </c>
      <c r="I213" t="s">
        <v>646</v>
      </c>
      <c r="J213">
        <f t="shared" si="3"/>
        <v>20</v>
      </c>
    </row>
    <row r="214" spans="1:10" x14ac:dyDescent="0.2">
      <c r="A214">
        <v>16</v>
      </c>
      <c r="B214">
        <v>65508</v>
      </c>
      <c r="C214">
        <v>0</v>
      </c>
      <c r="D214">
        <v>13</v>
      </c>
      <c r="E214">
        <v>4</v>
      </c>
      <c r="F214" t="s">
        <v>341</v>
      </c>
      <c r="G214">
        <v>1</v>
      </c>
      <c r="H214">
        <v>151034</v>
      </c>
      <c r="I214" t="s">
        <v>647</v>
      </c>
      <c r="J214">
        <f t="shared" si="3"/>
        <v>20</v>
      </c>
    </row>
    <row r="215" spans="1:10" x14ac:dyDescent="0.2">
      <c r="A215">
        <v>16</v>
      </c>
      <c r="B215">
        <v>65509</v>
      </c>
      <c r="C215">
        <v>0</v>
      </c>
      <c r="D215">
        <v>13</v>
      </c>
      <c r="E215">
        <v>5</v>
      </c>
      <c r="F215" t="s">
        <v>342</v>
      </c>
      <c r="G215">
        <v>1</v>
      </c>
      <c r="H215">
        <v>296725</v>
      </c>
      <c r="I215" t="s">
        <v>648</v>
      </c>
      <c r="J215">
        <f t="shared" si="3"/>
        <v>21</v>
      </c>
    </row>
    <row r="216" spans="1:10" x14ac:dyDescent="0.2">
      <c r="A216">
        <v>16</v>
      </c>
      <c r="B216">
        <v>65510</v>
      </c>
      <c r="C216">
        <v>0</v>
      </c>
      <c r="D216">
        <v>13</v>
      </c>
      <c r="E216">
        <v>6</v>
      </c>
      <c r="F216" t="s">
        <v>343</v>
      </c>
      <c r="G216">
        <v>1</v>
      </c>
      <c r="H216">
        <v>296724</v>
      </c>
      <c r="I216" t="s">
        <v>649</v>
      </c>
      <c r="J216">
        <f t="shared" si="3"/>
        <v>21</v>
      </c>
    </row>
    <row r="217" spans="1:10" x14ac:dyDescent="0.2">
      <c r="A217">
        <v>16</v>
      </c>
      <c r="B217">
        <v>65511</v>
      </c>
      <c r="C217">
        <v>0</v>
      </c>
      <c r="D217">
        <v>13</v>
      </c>
      <c r="E217">
        <v>7</v>
      </c>
      <c r="F217" t="s">
        <v>344</v>
      </c>
      <c r="H217">
        <v>9999</v>
      </c>
      <c r="J217">
        <f t="shared" si="3"/>
        <v>-2</v>
      </c>
    </row>
    <row r="218" spans="1:10" x14ac:dyDescent="0.2">
      <c r="A218">
        <v>16</v>
      </c>
      <c r="B218">
        <v>65512</v>
      </c>
      <c r="C218">
        <v>0</v>
      </c>
      <c r="D218">
        <v>13</v>
      </c>
      <c r="E218">
        <v>8</v>
      </c>
      <c r="F218" t="s">
        <v>345</v>
      </c>
      <c r="H218">
        <v>9999</v>
      </c>
      <c r="J218">
        <f t="shared" si="3"/>
        <v>-2</v>
      </c>
    </row>
    <row r="219" spans="1:10" x14ac:dyDescent="0.2">
      <c r="A219">
        <v>16</v>
      </c>
      <c r="B219">
        <v>65513</v>
      </c>
      <c r="C219">
        <v>0</v>
      </c>
      <c r="D219">
        <v>13</v>
      </c>
      <c r="E219">
        <v>9</v>
      </c>
      <c r="F219" t="s">
        <v>346</v>
      </c>
      <c r="H219">
        <v>9999</v>
      </c>
      <c r="J219">
        <f t="shared" si="3"/>
        <v>-2</v>
      </c>
    </row>
    <row r="220" spans="1:10" x14ac:dyDescent="0.2">
      <c r="A220">
        <v>16</v>
      </c>
      <c r="B220">
        <v>65514</v>
      </c>
      <c r="C220">
        <v>0</v>
      </c>
      <c r="D220">
        <v>13</v>
      </c>
      <c r="E220">
        <v>10</v>
      </c>
      <c r="F220" t="s">
        <v>388</v>
      </c>
      <c r="H220">
        <v>9999</v>
      </c>
      <c r="J220">
        <f t="shared" si="3"/>
        <v>-2</v>
      </c>
    </row>
    <row r="221" spans="1:10" x14ac:dyDescent="0.2">
      <c r="A221">
        <v>0</v>
      </c>
      <c r="B221">
        <v>0</v>
      </c>
      <c r="C221">
        <v>0</v>
      </c>
      <c r="D221">
        <v>13</v>
      </c>
      <c r="E221">
        <v>11</v>
      </c>
      <c r="F221" t="s">
        <v>550</v>
      </c>
      <c r="H221">
        <v>9999</v>
      </c>
      <c r="J221">
        <f t="shared" si="3"/>
        <v>-2</v>
      </c>
    </row>
    <row r="222" spans="1:10" x14ac:dyDescent="0.2">
      <c r="A222">
        <v>0</v>
      </c>
      <c r="B222">
        <v>0</v>
      </c>
      <c r="C222">
        <v>0</v>
      </c>
      <c r="D222">
        <v>13</v>
      </c>
      <c r="E222">
        <v>12</v>
      </c>
      <c r="F222" t="s">
        <v>551</v>
      </c>
      <c r="H222">
        <v>9999</v>
      </c>
      <c r="J222">
        <f t="shared" si="3"/>
        <v>-2</v>
      </c>
    </row>
    <row r="223" spans="1:10" x14ac:dyDescent="0.2">
      <c r="A223">
        <v>0</v>
      </c>
      <c r="B223">
        <v>0</v>
      </c>
      <c r="C223">
        <v>0</v>
      </c>
      <c r="D223">
        <v>13</v>
      </c>
      <c r="E223">
        <v>13</v>
      </c>
      <c r="F223" t="s">
        <v>552</v>
      </c>
      <c r="H223">
        <v>9999</v>
      </c>
      <c r="J223">
        <f t="shared" si="3"/>
        <v>-2</v>
      </c>
    </row>
    <row r="224" spans="1:10" x14ac:dyDescent="0.2">
      <c r="A224">
        <v>0</v>
      </c>
      <c r="B224">
        <v>0</v>
      </c>
      <c r="C224">
        <v>0</v>
      </c>
      <c r="D224">
        <v>13</v>
      </c>
      <c r="E224">
        <v>14</v>
      </c>
      <c r="F224" t="s">
        <v>553</v>
      </c>
      <c r="H224">
        <v>9999</v>
      </c>
      <c r="J224">
        <f t="shared" si="3"/>
        <v>-2</v>
      </c>
    </row>
    <row r="225" spans="1:10" x14ac:dyDescent="0.2">
      <c r="A225">
        <v>0</v>
      </c>
      <c r="B225">
        <v>0</v>
      </c>
      <c r="C225">
        <v>0</v>
      </c>
      <c r="D225">
        <v>13</v>
      </c>
      <c r="E225">
        <v>15</v>
      </c>
      <c r="F225" t="s">
        <v>554</v>
      </c>
      <c r="H225">
        <v>9999</v>
      </c>
      <c r="J225">
        <f t="shared" si="3"/>
        <v>-2</v>
      </c>
    </row>
    <row r="226" spans="1:10" x14ac:dyDescent="0.2">
      <c r="A226">
        <v>0</v>
      </c>
      <c r="B226">
        <v>0</v>
      </c>
      <c r="C226">
        <v>0</v>
      </c>
      <c r="D226">
        <v>13</v>
      </c>
      <c r="E226">
        <v>16</v>
      </c>
      <c r="F226" t="s">
        <v>555</v>
      </c>
      <c r="H226">
        <v>9999</v>
      </c>
      <c r="J226">
        <f t="shared" si="3"/>
        <v>-2</v>
      </c>
    </row>
    <row r="227" spans="1:10" x14ac:dyDescent="0.2">
      <c r="A227">
        <v>16</v>
      </c>
      <c r="B227">
        <v>65515</v>
      </c>
      <c r="C227">
        <v>7</v>
      </c>
      <c r="D227">
        <v>14</v>
      </c>
      <c r="E227">
        <v>1</v>
      </c>
      <c r="F227" t="s">
        <v>348</v>
      </c>
      <c r="G227">
        <v>1</v>
      </c>
      <c r="H227">
        <v>37091</v>
      </c>
      <c r="I227" t="s">
        <v>650</v>
      </c>
      <c r="J227">
        <f t="shared" si="3"/>
        <v>18</v>
      </c>
    </row>
    <row r="228" spans="1:10" x14ac:dyDescent="0.2">
      <c r="A228">
        <v>16</v>
      </c>
      <c r="B228">
        <v>65516</v>
      </c>
      <c r="C228">
        <v>0</v>
      </c>
      <c r="D228">
        <v>14</v>
      </c>
      <c r="E228">
        <v>2</v>
      </c>
      <c r="F228" t="s">
        <v>349</v>
      </c>
      <c r="G228">
        <v>1</v>
      </c>
      <c r="H228">
        <v>296727</v>
      </c>
      <c r="I228" t="s">
        <v>651</v>
      </c>
      <c r="J228">
        <f t="shared" si="3"/>
        <v>21</v>
      </c>
    </row>
    <row r="229" spans="1:10" x14ac:dyDescent="0.2">
      <c r="A229">
        <v>16</v>
      </c>
      <c r="B229">
        <v>65517</v>
      </c>
      <c r="C229">
        <v>0</v>
      </c>
      <c r="D229">
        <v>14</v>
      </c>
      <c r="E229">
        <v>3</v>
      </c>
      <c r="F229" t="s">
        <v>350</v>
      </c>
      <c r="G229">
        <v>1</v>
      </c>
      <c r="H229">
        <v>296726</v>
      </c>
      <c r="I229" t="s">
        <v>652</v>
      </c>
      <c r="J229">
        <f t="shared" si="3"/>
        <v>21</v>
      </c>
    </row>
    <row r="230" spans="1:10" x14ac:dyDescent="0.2">
      <c r="A230">
        <v>16</v>
      </c>
      <c r="B230">
        <v>65518</v>
      </c>
      <c r="C230">
        <v>0</v>
      </c>
      <c r="D230">
        <v>14</v>
      </c>
      <c r="E230">
        <v>4</v>
      </c>
      <c r="F230" t="s">
        <v>351</v>
      </c>
      <c r="G230">
        <v>1</v>
      </c>
      <c r="H230">
        <v>296721</v>
      </c>
      <c r="I230" t="s">
        <v>653</v>
      </c>
      <c r="J230">
        <f t="shared" si="3"/>
        <v>21</v>
      </c>
    </row>
    <row r="231" spans="1:10" x14ac:dyDescent="0.2">
      <c r="A231">
        <v>16</v>
      </c>
      <c r="B231">
        <v>65519</v>
      </c>
      <c r="C231">
        <v>0</v>
      </c>
      <c r="D231">
        <v>14</v>
      </c>
      <c r="E231">
        <v>5</v>
      </c>
      <c r="F231" t="s">
        <v>352</v>
      </c>
      <c r="G231">
        <v>1</v>
      </c>
      <c r="H231">
        <v>296720</v>
      </c>
      <c r="I231" t="s">
        <v>654</v>
      </c>
      <c r="J231">
        <f t="shared" si="3"/>
        <v>21</v>
      </c>
    </row>
    <row r="232" spans="1:10" x14ac:dyDescent="0.2">
      <c r="A232">
        <v>16</v>
      </c>
      <c r="B232">
        <v>65520</v>
      </c>
      <c r="C232">
        <v>0</v>
      </c>
      <c r="D232">
        <v>14</v>
      </c>
      <c r="E232">
        <v>6</v>
      </c>
      <c r="F232" t="s">
        <v>353</v>
      </c>
      <c r="G232">
        <v>1</v>
      </c>
      <c r="H232">
        <v>296723</v>
      </c>
      <c r="I232" t="s">
        <v>655</v>
      </c>
      <c r="J232">
        <f t="shared" si="3"/>
        <v>21</v>
      </c>
    </row>
    <row r="233" spans="1:10" x14ac:dyDescent="0.2">
      <c r="A233">
        <v>16</v>
      </c>
      <c r="B233">
        <v>65521</v>
      </c>
      <c r="C233">
        <v>0</v>
      </c>
      <c r="D233">
        <v>14</v>
      </c>
      <c r="E233">
        <v>7</v>
      </c>
      <c r="F233" t="s">
        <v>354</v>
      </c>
      <c r="H233">
        <v>9999</v>
      </c>
      <c r="J233">
        <f t="shared" si="3"/>
        <v>-2</v>
      </c>
    </row>
    <row r="234" spans="1:10" x14ac:dyDescent="0.2">
      <c r="A234">
        <v>16</v>
      </c>
      <c r="B234">
        <v>65522</v>
      </c>
      <c r="C234">
        <v>0</v>
      </c>
      <c r="D234">
        <v>14</v>
      </c>
      <c r="E234">
        <v>8</v>
      </c>
      <c r="F234" t="s">
        <v>355</v>
      </c>
      <c r="H234">
        <v>9999</v>
      </c>
      <c r="J234">
        <f t="shared" si="3"/>
        <v>-2</v>
      </c>
    </row>
    <row r="235" spans="1:10" x14ac:dyDescent="0.2">
      <c r="A235">
        <v>16</v>
      </c>
      <c r="B235">
        <v>65523</v>
      </c>
      <c r="C235">
        <v>0</v>
      </c>
      <c r="D235">
        <v>14</v>
      </c>
      <c r="E235">
        <v>9</v>
      </c>
      <c r="F235" t="s">
        <v>356</v>
      </c>
      <c r="H235">
        <v>9999</v>
      </c>
      <c r="J235">
        <f t="shared" si="3"/>
        <v>-2</v>
      </c>
    </row>
    <row r="236" spans="1:10" x14ac:dyDescent="0.2">
      <c r="A236">
        <v>16</v>
      </c>
      <c r="B236">
        <v>65524</v>
      </c>
      <c r="C236">
        <v>0</v>
      </c>
      <c r="D236">
        <v>14</v>
      </c>
      <c r="E236">
        <v>10</v>
      </c>
      <c r="F236" t="s">
        <v>389</v>
      </c>
      <c r="H236">
        <v>9999</v>
      </c>
      <c r="J236">
        <f t="shared" si="3"/>
        <v>-2</v>
      </c>
    </row>
    <row r="237" spans="1:10" x14ac:dyDescent="0.2">
      <c r="A237">
        <v>0</v>
      </c>
      <c r="B237">
        <v>0</v>
      </c>
      <c r="C237">
        <v>0</v>
      </c>
      <c r="D237">
        <v>14</v>
      </c>
      <c r="E237">
        <v>11</v>
      </c>
      <c r="F237" t="s">
        <v>556</v>
      </c>
      <c r="H237">
        <v>9999</v>
      </c>
      <c r="J237">
        <f t="shared" si="3"/>
        <v>-2</v>
      </c>
    </row>
    <row r="238" spans="1:10" x14ac:dyDescent="0.2">
      <c r="A238">
        <v>0</v>
      </c>
      <c r="B238">
        <v>0</v>
      </c>
      <c r="C238">
        <v>0</v>
      </c>
      <c r="D238">
        <v>14</v>
      </c>
      <c r="E238">
        <v>12</v>
      </c>
      <c r="F238" t="s">
        <v>557</v>
      </c>
      <c r="H238">
        <v>9999</v>
      </c>
      <c r="J238">
        <f t="shared" si="3"/>
        <v>-2</v>
      </c>
    </row>
    <row r="239" spans="1:10" x14ac:dyDescent="0.2">
      <c r="A239">
        <v>0</v>
      </c>
      <c r="B239">
        <v>0</v>
      </c>
      <c r="C239">
        <v>0</v>
      </c>
      <c r="D239">
        <v>14</v>
      </c>
      <c r="E239">
        <v>13</v>
      </c>
      <c r="F239" t="s">
        <v>558</v>
      </c>
      <c r="H239">
        <v>9999</v>
      </c>
      <c r="J239">
        <f t="shared" si="3"/>
        <v>-2</v>
      </c>
    </row>
    <row r="240" spans="1:10" x14ac:dyDescent="0.2">
      <c r="A240">
        <v>0</v>
      </c>
      <c r="B240">
        <v>0</v>
      </c>
      <c r="C240">
        <v>0</v>
      </c>
      <c r="D240">
        <v>14</v>
      </c>
      <c r="E240">
        <v>14</v>
      </c>
      <c r="F240" t="s">
        <v>559</v>
      </c>
      <c r="H240">
        <v>9999</v>
      </c>
      <c r="J240">
        <f t="shared" si="3"/>
        <v>-2</v>
      </c>
    </row>
    <row r="241" spans="1:10" x14ac:dyDescent="0.2">
      <c r="A241">
        <v>0</v>
      </c>
      <c r="B241">
        <v>0</v>
      </c>
      <c r="C241">
        <v>0</v>
      </c>
      <c r="D241">
        <v>14</v>
      </c>
      <c r="E241">
        <v>15</v>
      </c>
      <c r="F241" t="s">
        <v>560</v>
      </c>
      <c r="H241">
        <v>9999</v>
      </c>
      <c r="J241">
        <f t="shared" si="3"/>
        <v>-2</v>
      </c>
    </row>
    <row r="242" spans="1:10" x14ac:dyDescent="0.2">
      <c r="A242">
        <v>11</v>
      </c>
      <c r="B242">
        <v>2041</v>
      </c>
      <c r="C242">
        <v>3</v>
      </c>
      <c r="D242">
        <v>15</v>
      </c>
      <c r="E242">
        <v>0</v>
      </c>
      <c r="F242" t="s">
        <v>358</v>
      </c>
      <c r="G242">
        <v>1</v>
      </c>
      <c r="H242">
        <v>75228</v>
      </c>
      <c r="I242" t="s">
        <v>656</v>
      </c>
      <c r="J242">
        <f t="shared" si="3"/>
        <v>19</v>
      </c>
    </row>
    <row r="243" spans="1:10" x14ac:dyDescent="0.2">
      <c r="A243">
        <v>16</v>
      </c>
      <c r="B243">
        <v>65525</v>
      </c>
      <c r="C243">
        <v>3</v>
      </c>
      <c r="D243">
        <v>15</v>
      </c>
      <c r="E243">
        <v>1</v>
      </c>
      <c r="F243" t="s">
        <v>359</v>
      </c>
      <c r="G243">
        <v>1</v>
      </c>
      <c r="H243">
        <v>74201</v>
      </c>
      <c r="I243" t="s">
        <v>657</v>
      </c>
      <c r="J243">
        <f t="shared" si="3"/>
        <v>19</v>
      </c>
    </row>
    <row r="244" spans="1:10" x14ac:dyDescent="0.2">
      <c r="A244">
        <v>16</v>
      </c>
      <c r="B244">
        <v>65526</v>
      </c>
      <c r="C244">
        <v>0</v>
      </c>
      <c r="D244">
        <v>15</v>
      </c>
      <c r="E244">
        <v>2</v>
      </c>
      <c r="F244" t="s">
        <v>360</v>
      </c>
      <c r="G244">
        <v>1</v>
      </c>
      <c r="H244">
        <v>296722</v>
      </c>
      <c r="I244" t="s">
        <v>658</v>
      </c>
      <c r="J244">
        <f t="shared" si="3"/>
        <v>21</v>
      </c>
    </row>
    <row r="245" spans="1:10" x14ac:dyDescent="0.2">
      <c r="A245">
        <v>16</v>
      </c>
      <c r="B245">
        <v>65527</v>
      </c>
      <c r="C245">
        <v>0</v>
      </c>
      <c r="D245">
        <v>15</v>
      </c>
      <c r="E245">
        <v>3</v>
      </c>
      <c r="F245" t="s">
        <v>361</v>
      </c>
      <c r="G245">
        <v>1</v>
      </c>
      <c r="H245">
        <v>150461</v>
      </c>
      <c r="I245" t="s">
        <v>659</v>
      </c>
      <c r="J245">
        <f t="shared" si="3"/>
        <v>20</v>
      </c>
    </row>
    <row r="246" spans="1:10" x14ac:dyDescent="0.2">
      <c r="A246">
        <v>16</v>
      </c>
      <c r="B246">
        <v>65528</v>
      </c>
      <c r="C246">
        <v>0</v>
      </c>
      <c r="D246">
        <v>15</v>
      </c>
      <c r="E246">
        <v>4</v>
      </c>
      <c r="F246" t="s">
        <v>362</v>
      </c>
      <c r="G246">
        <v>1</v>
      </c>
      <c r="H246">
        <v>150460</v>
      </c>
      <c r="I246" t="s">
        <v>660</v>
      </c>
      <c r="J246">
        <f t="shared" si="3"/>
        <v>20</v>
      </c>
    </row>
    <row r="247" spans="1:10" x14ac:dyDescent="0.2">
      <c r="A247">
        <v>16</v>
      </c>
      <c r="B247">
        <v>65529</v>
      </c>
      <c r="C247">
        <v>0</v>
      </c>
      <c r="D247">
        <v>15</v>
      </c>
      <c r="E247">
        <v>5</v>
      </c>
      <c r="F247" t="s">
        <v>363</v>
      </c>
      <c r="G247">
        <v>1</v>
      </c>
      <c r="H247">
        <v>150463</v>
      </c>
      <c r="I247" t="s">
        <v>661</v>
      </c>
      <c r="J247">
        <f t="shared" si="3"/>
        <v>20</v>
      </c>
    </row>
    <row r="248" spans="1:10" x14ac:dyDescent="0.2">
      <c r="A248">
        <v>16</v>
      </c>
      <c r="B248">
        <v>65530</v>
      </c>
      <c r="C248">
        <v>0</v>
      </c>
      <c r="D248">
        <v>15</v>
      </c>
      <c r="E248">
        <v>6</v>
      </c>
      <c r="F248" t="s">
        <v>364</v>
      </c>
      <c r="G248">
        <v>1</v>
      </c>
      <c r="H248">
        <v>150462</v>
      </c>
      <c r="I248" t="s">
        <v>662</v>
      </c>
      <c r="J248">
        <f t="shared" si="3"/>
        <v>20</v>
      </c>
    </row>
    <row r="249" spans="1:10" x14ac:dyDescent="0.2">
      <c r="A249">
        <v>16</v>
      </c>
      <c r="B249">
        <v>65531</v>
      </c>
      <c r="C249">
        <v>0</v>
      </c>
      <c r="D249">
        <v>15</v>
      </c>
      <c r="E249">
        <v>7</v>
      </c>
      <c r="F249" t="s">
        <v>365</v>
      </c>
      <c r="H249">
        <v>9999</v>
      </c>
      <c r="J249">
        <f t="shared" si="3"/>
        <v>-2</v>
      </c>
    </row>
    <row r="250" spans="1:10" x14ac:dyDescent="0.2">
      <c r="A250">
        <v>16</v>
      </c>
      <c r="B250">
        <v>65532</v>
      </c>
      <c r="C250">
        <v>0</v>
      </c>
      <c r="D250">
        <v>15</v>
      </c>
      <c r="E250">
        <v>8</v>
      </c>
      <c r="F250" t="s">
        <v>366</v>
      </c>
      <c r="H250">
        <v>9999</v>
      </c>
      <c r="J250">
        <f t="shared" si="3"/>
        <v>-2</v>
      </c>
    </row>
    <row r="251" spans="1:10" x14ac:dyDescent="0.2">
      <c r="A251">
        <v>16</v>
      </c>
      <c r="B251">
        <v>65533</v>
      </c>
      <c r="C251">
        <v>0</v>
      </c>
      <c r="D251">
        <v>15</v>
      </c>
      <c r="E251">
        <v>9</v>
      </c>
      <c r="F251" t="s">
        <v>367</v>
      </c>
      <c r="H251">
        <v>9999</v>
      </c>
      <c r="J251">
        <f t="shared" si="3"/>
        <v>-2</v>
      </c>
    </row>
    <row r="252" spans="1:10" x14ac:dyDescent="0.2">
      <c r="A252">
        <v>16</v>
      </c>
      <c r="B252">
        <v>65534</v>
      </c>
      <c r="C252">
        <v>0</v>
      </c>
      <c r="D252">
        <v>15</v>
      </c>
      <c r="E252">
        <v>10</v>
      </c>
      <c r="F252" t="s">
        <v>390</v>
      </c>
      <c r="H252">
        <v>9999</v>
      </c>
      <c r="J252">
        <f t="shared" si="3"/>
        <v>-2</v>
      </c>
    </row>
  </sheetData>
  <sortState xmlns:xlrd2="http://schemas.microsoft.com/office/spreadsheetml/2017/richdata2" ref="A2:J252">
    <sortCondition ref="D2:D252"/>
    <sortCondition ref="E2:E252"/>
  </sortState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9"/>
  <sheetViews>
    <sheetView workbookViewId="0">
      <selection activeCell="I17" sqref="I17"/>
    </sheetView>
  </sheetViews>
  <sheetFormatPr defaultRowHeight="14.25" x14ac:dyDescent="0.2"/>
  <sheetData>
    <row r="1" spans="1:8" x14ac:dyDescent="0.2">
      <c r="A1" t="s">
        <v>1</v>
      </c>
      <c r="B1" t="s">
        <v>2</v>
      </c>
      <c r="C1" s="6" t="s">
        <v>194</v>
      </c>
      <c r="D1" t="s">
        <v>469</v>
      </c>
      <c r="E1" t="s">
        <v>374</v>
      </c>
      <c r="F1" t="s">
        <v>471</v>
      </c>
      <c r="G1" t="s">
        <v>663</v>
      </c>
      <c r="H1" t="s">
        <v>664</v>
      </c>
    </row>
    <row r="2" spans="1:8" x14ac:dyDescent="0.2">
      <c r="A2">
        <v>4</v>
      </c>
      <c r="B2">
        <v>10</v>
      </c>
      <c r="C2">
        <v>17232</v>
      </c>
      <c r="D2">
        <v>0</v>
      </c>
      <c r="E2">
        <v>0</v>
      </c>
      <c r="F2" t="s">
        <v>207</v>
      </c>
      <c r="G2" t="s">
        <v>565</v>
      </c>
      <c r="H2">
        <v>26</v>
      </c>
    </row>
    <row r="3" spans="1:8" x14ac:dyDescent="0.2">
      <c r="A3">
        <v>2</v>
      </c>
      <c r="B3">
        <v>0</v>
      </c>
      <c r="C3">
        <v>522235</v>
      </c>
      <c r="D3">
        <v>0</v>
      </c>
      <c r="E3">
        <v>1</v>
      </c>
      <c r="F3" t="s">
        <v>208</v>
      </c>
      <c r="G3" t="s">
        <v>566</v>
      </c>
      <c r="H3">
        <v>1</v>
      </c>
    </row>
    <row r="4" spans="1:8" x14ac:dyDescent="0.2">
      <c r="A4">
        <v>2</v>
      </c>
      <c r="B4">
        <v>1</v>
      </c>
      <c r="C4">
        <v>178483</v>
      </c>
      <c r="D4">
        <v>0</v>
      </c>
      <c r="E4">
        <v>2</v>
      </c>
      <c r="F4" t="s">
        <v>209</v>
      </c>
      <c r="G4" t="s">
        <v>567</v>
      </c>
      <c r="H4">
        <v>2</v>
      </c>
    </row>
    <row r="5" spans="1:8" x14ac:dyDescent="0.2">
      <c r="A5">
        <v>3</v>
      </c>
      <c r="B5">
        <v>4</v>
      </c>
      <c r="C5">
        <v>12088</v>
      </c>
      <c r="D5">
        <v>0</v>
      </c>
      <c r="E5">
        <v>3</v>
      </c>
      <c r="F5" t="s">
        <v>210</v>
      </c>
      <c r="G5" t="s">
        <v>568</v>
      </c>
      <c r="H5">
        <v>19</v>
      </c>
    </row>
    <row r="6" spans="1:8" x14ac:dyDescent="0.2">
      <c r="A6">
        <v>4</v>
      </c>
      <c r="B6">
        <v>11</v>
      </c>
      <c r="C6">
        <v>63060</v>
      </c>
      <c r="D6">
        <v>0</v>
      </c>
      <c r="E6">
        <v>4</v>
      </c>
      <c r="F6" t="s">
        <v>211</v>
      </c>
      <c r="G6" t="s">
        <v>569</v>
      </c>
      <c r="H6">
        <v>7</v>
      </c>
    </row>
    <row r="7" spans="1:8" x14ac:dyDescent="0.2">
      <c r="A7">
        <v>5</v>
      </c>
      <c r="B7">
        <v>26</v>
      </c>
      <c r="C7">
        <v>330</v>
      </c>
      <c r="D7">
        <v>0</v>
      </c>
      <c r="E7">
        <v>5</v>
      </c>
      <c r="F7" t="s">
        <v>212</v>
      </c>
      <c r="G7" t="s">
        <v>570</v>
      </c>
      <c r="H7">
        <v>588</v>
      </c>
    </row>
    <row r="8" spans="1:8" x14ac:dyDescent="0.2">
      <c r="A8">
        <v>7</v>
      </c>
      <c r="B8">
        <v>120</v>
      </c>
      <c r="C8">
        <v>0</v>
      </c>
      <c r="D8">
        <v>0</v>
      </c>
      <c r="E8">
        <v>6</v>
      </c>
      <c r="F8" t="s">
        <v>213</v>
      </c>
      <c r="G8" t="s">
        <v>571</v>
      </c>
      <c r="H8">
        <v>296801</v>
      </c>
    </row>
    <row r="9" spans="1:8" x14ac:dyDescent="0.2">
      <c r="A9">
        <v>4</v>
      </c>
      <c r="B9">
        <v>12</v>
      </c>
      <c r="C9">
        <v>201845</v>
      </c>
      <c r="D9">
        <v>1</v>
      </c>
      <c r="E9">
        <v>1</v>
      </c>
      <c r="F9" t="s">
        <v>218</v>
      </c>
      <c r="G9" t="s">
        <v>572</v>
      </c>
      <c r="H9">
        <v>0</v>
      </c>
    </row>
    <row r="10" spans="1:8" x14ac:dyDescent="0.2">
      <c r="A10">
        <v>5</v>
      </c>
      <c r="B10">
        <v>27</v>
      </c>
      <c r="C10">
        <v>50551</v>
      </c>
      <c r="D10">
        <v>1</v>
      </c>
      <c r="E10">
        <v>2</v>
      </c>
      <c r="F10" t="s">
        <v>219</v>
      </c>
      <c r="G10" t="s">
        <v>573</v>
      </c>
      <c r="H10">
        <v>5</v>
      </c>
    </row>
    <row r="11" spans="1:8" x14ac:dyDescent="0.2">
      <c r="A11">
        <v>7</v>
      </c>
      <c r="B11">
        <v>121</v>
      </c>
      <c r="C11">
        <v>2281</v>
      </c>
      <c r="D11">
        <v>1</v>
      </c>
      <c r="E11">
        <v>3</v>
      </c>
      <c r="F11" t="s">
        <v>220</v>
      </c>
      <c r="G11" t="s">
        <v>574</v>
      </c>
      <c r="H11">
        <v>129</v>
      </c>
    </row>
    <row r="12" spans="1:8" x14ac:dyDescent="0.2">
      <c r="A12">
        <v>9</v>
      </c>
      <c r="B12">
        <v>502</v>
      </c>
      <c r="C12">
        <v>9</v>
      </c>
      <c r="D12">
        <v>1</v>
      </c>
      <c r="E12">
        <v>4</v>
      </c>
      <c r="F12" t="s">
        <v>221</v>
      </c>
      <c r="G12" t="s">
        <v>575</v>
      </c>
      <c r="H12">
        <v>18876</v>
      </c>
    </row>
    <row r="13" spans="1:8" x14ac:dyDescent="0.2">
      <c r="A13">
        <v>11</v>
      </c>
      <c r="B13">
        <v>2038</v>
      </c>
      <c r="C13">
        <v>0</v>
      </c>
      <c r="D13">
        <v>1</v>
      </c>
      <c r="E13">
        <v>5</v>
      </c>
      <c r="F13" t="s">
        <v>222</v>
      </c>
      <c r="G13" t="s">
        <v>576</v>
      </c>
      <c r="H13">
        <v>296800</v>
      </c>
    </row>
    <row r="14" spans="1:8" x14ac:dyDescent="0.2">
      <c r="A14">
        <v>16</v>
      </c>
      <c r="B14">
        <v>65412</v>
      </c>
      <c r="C14">
        <v>0</v>
      </c>
      <c r="D14">
        <v>1</v>
      </c>
      <c r="E14">
        <v>6</v>
      </c>
      <c r="F14" t="s">
        <v>223</v>
      </c>
      <c r="G14" t="s">
        <v>577</v>
      </c>
      <c r="H14">
        <v>296803</v>
      </c>
    </row>
    <row r="15" spans="1:8" x14ac:dyDescent="0.2">
      <c r="A15">
        <v>5</v>
      </c>
      <c r="B15">
        <v>28</v>
      </c>
      <c r="C15">
        <v>85495</v>
      </c>
      <c r="D15">
        <v>2</v>
      </c>
      <c r="E15">
        <v>1</v>
      </c>
      <c r="F15" t="s">
        <v>228</v>
      </c>
      <c r="G15" t="s">
        <v>578</v>
      </c>
      <c r="H15">
        <v>3</v>
      </c>
    </row>
    <row r="16" spans="1:8" x14ac:dyDescent="0.2">
      <c r="A16">
        <v>8</v>
      </c>
      <c r="B16">
        <v>249</v>
      </c>
      <c r="C16">
        <v>16559</v>
      </c>
      <c r="D16">
        <v>2</v>
      </c>
      <c r="E16">
        <v>2</v>
      </c>
      <c r="F16" t="s">
        <v>229</v>
      </c>
      <c r="G16" t="s">
        <v>579</v>
      </c>
      <c r="H16">
        <v>17</v>
      </c>
    </row>
    <row r="17" spans="1:8" x14ac:dyDescent="0.2">
      <c r="A17">
        <v>10</v>
      </c>
      <c r="B17">
        <v>1015</v>
      </c>
      <c r="C17">
        <v>532</v>
      </c>
      <c r="D17">
        <v>2</v>
      </c>
      <c r="E17">
        <v>3</v>
      </c>
      <c r="F17" t="s">
        <v>230</v>
      </c>
      <c r="G17" t="s">
        <v>580</v>
      </c>
      <c r="H17">
        <v>295</v>
      </c>
    </row>
    <row r="18" spans="1:8" x14ac:dyDescent="0.2">
      <c r="A18">
        <v>12</v>
      </c>
      <c r="B18">
        <v>4084</v>
      </c>
      <c r="C18">
        <v>1</v>
      </c>
      <c r="D18">
        <v>2</v>
      </c>
      <c r="E18">
        <v>4</v>
      </c>
      <c r="F18" t="s">
        <v>231</v>
      </c>
      <c r="G18" t="s">
        <v>581</v>
      </c>
      <c r="H18">
        <v>296802</v>
      </c>
    </row>
    <row r="19" spans="1:8" x14ac:dyDescent="0.2">
      <c r="A19">
        <v>16</v>
      </c>
      <c r="B19">
        <v>65417</v>
      </c>
      <c r="C19">
        <v>0</v>
      </c>
      <c r="D19">
        <v>2</v>
      </c>
      <c r="E19">
        <v>5</v>
      </c>
      <c r="F19" t="s">
        <v>232</v>
      </c>
      <c r="G19" t="s">
        <v>582</v>
      </c>
      <c r="H19">
        <v>151021</v>
      </c>
    </row>
    <row r="20" spans="1:8" x14ac:dyDescent="0.2">
      <c r="A20">
        <v>16</v>
      </c>
      <c r="B20">
        <v>65418</v>
      </c>
      <c r="C20">
        <v>0</v>
      </c>
      <c r="D20">
        <v>2</v>
      </c>
      <c r="E20">
        <v>6</v>
      </c>
      <c r="F20" t="s">
        <v>233</v>
      </c>
      <c r="G20" t="s">
        <v>583</v>
      </c>
      <c r="H20">
        <v>151020</v>
      </c>
    </row>
    <row r="21" spans="1:8" x14ac:dyDescent="0.2">
      <c r="A21">
        <v>6</v>
      </c>
      <c r="B21">
        <v>58</v>
      </c>
      <c r="C21">
        <v>38284</v>
      </c>
      <c r="D21">
        <v>3</v>
      </c>
      <c r="E21">
        <v>1</v>
      </c>
      <c r="F21" t="s">
        <v>238</v>
      </c>
      <c r="G21" t="s">
        <v>584</v>
      </c>
      <c r="H21">
        <v>12</v>
      </c>
    </row>
    <row r="22" spans="1:8" x14ac:dyDescent="0.2">
      <c r="A22">
        <v>9</v>
      </c>
      <c r="B22">
        <v>503</v>
      </c>
      <c r="C22">
        <v>6141</v>
      </c>
      <c r="D22">
        <v>3</v>
      </c>
      <c r="E22">
        <v>2</v>
      </c>
      <c r="F22" t="s">
        <v>239</v>
      </c>
      <c r="G22" t="s">
        <v>585</v>
      </c>
      <c r="H22">
        <v>37</v>
      </c>
    </row>
    <row r="23" spans="1:8" x14ac:dyDescent="0.2">
      <c r="A23">
        <v>12</v>
      </c>
      <c r="B23">
        <v>4085</v>
      </c>
      <c r="C23">
        <v>170</v>
      </c>
      <c r="D23">
        <v>3</v>
      </c>
      <c r="E23">
        <v>3</v>
      </c>
      <c r="F23" t="s">
        <v>240</v>
      </c>
      <c r="G23" t="s">
        <v>586</v>
      </c>
      <c r="H23">
        <v>1174</v>
      </c>
    </row>
    <row r="24" spans="1:8" x14ac:dyDescent="0.2">
      <c r="A24">
        <v>16</v>
      </c>
      <c r="B24">
        <v>65423</v>
      </c>
      <c r="C24">
        <v>1</v>
      </c>
      <c r="D24">
        <v>3</v>
      </c>
      <c r="E24">
        <v>4</v>
      </c>
      <c r="F24" t="s">
        <v>241</v>
      </c>
      <c r="G24" t="s">
        <v>587</v>
      </c>
      <c r="H24">
        <v>151023</v>
      </c>
    </row>
    <row r="25" spans="1:8" x14ac:dyDescent="0.2">
      <c r="A25">
        <v>16</v>
      </c>
      <c r="B25">
        <v>65424</v>
      </c>
      <c r="C25">
        <v>0</v>
      </c>
      <c r="D25">
        <v>3</v>
      </c>
      <c r="E25">
        <v>5</v>
      </c>
      <c r="F25" t="s">
        <v>242</v>
      </c>
      <c r="G25" t="s">
        <v>588</v>
      </c>
      <c r="H25">
        <v>151022</v>
      </c>
    </row>
    <row r="26" spans="1:8" x14ac:dyDescent="0.2">
      <c r="A26">
        <v>16</v>
      </c>
      <c r="B26">
        <v>65425</v>
      </c>
      <c r="C26">
        <v>0</v>
      </c>
      <c r="D26">
        <v>3</v>
      </c>
      <c r="E26">
        <v>6</v>
      </c>
      <c r="F26" t="s">
        <v>243</v>
      </c>
      <c r="G26" t="s">
        <v>589</v>
      </c>
      <c r="H26">
        <v>151017</v>
      </c>
    </row>
    <row r="27" spans="1:8" x14ac:dyDescent="0.2">
      <c r="A27">
        <v>6</v>
      </c>
      <c r="B27">
        <v>59</v>
      </c>
      <c r="C27">
        <v>17058</v>
      </c>
      <c r="D27">
        <v>4</v>
      </c>
      <c r="E27">
        <v>1</v>
      </c>
      <c r="F27" t="s">
        <v>248</v>
      </c>
      <c r="G27" t="s">
        <v>590</v>
      </c>
      <c r="H27">
        <v>27</v>
      </c>
    </row>
    <row r="28" spans="1:8" x14ac:dyDescent="0.2">
      <c r="A28">
        <v>10</v>
      </c>
      <c r="B28">
        <v>1016</v>
      </c>
      <c r="C28">
        <v>2605</v>
      </c>
      <c r="D28">
        <v>4</v>
      </c>
      <c r="E28">
        <v>2</v>
      </c>
      <c r="F28" t="s">
        <v>249</v>
      </c>
      <c r="G28" t="s">
        <v>591</v>
      </c>
      <c r="H28">
        <v>128</v>
      </c>
    </row>
    <row r="29" spans="1:8" x14ac:dyDescent="0.2">
      <c r="A29">
        <v>16</v>
      </c>
      <c r="B29">
        <v>65430</v>
      </c>
      <c r="C29">
        <v>82</v>
      </c>
      <c r="D29">
        <v>4</v>
      </c>
      <c r="E29">
        <v>3</v>
      </c>
      <c r="F29" t="s">
        <v>250</v>
      </c>
      <c r="G29" t="s">
        <v>592</v>
      </c>
      <c r="H29">
        <v>2358</v>
      </c>
    </row>
    <row r="30" spans="1:8" x14ac:dyDescent="0.2">
      <c r="A30">
        <v>16</v>
      </c>
      <c r="B30">
        <v>65431</v>
      </c>
      <c r="C30">
        <v>0</v>
      </c>
      <c r="D30">
        <v>4</v>
      </c>
      <c r="E30">
        <v>4</v>
      </c>
      <c r="F30" t="s">
        <v>251</v>
      </c>
      <c r="G30" t="s">
        <v>593</v>
      </c>
      <c r="H30">
        <v>151016</v>
      </c>
    </row>
    <row r="31" spans="1:8" x14ac:dyDescent="0.2">
      <c r="A31">
        <v>16</v>
      </c>
      <c r="B31">
        <v>65432</v>
      </c>
      <c r="C31">
        <v>0</v>
      </c>
      <c r="D31">
        <v>4</v>
      </c>
      <c r="E31">
        <v>5</v>
      </c>
      <c r="F31" t="s">
        <v>252</v>
      </c>
      <c r="G31" t="s">
        <v>594</v>
      </c>
      <c r="H31">
        <v>151019</v>
      </c>
    </row>
    <row r="32" spans="1:8" x14ac:dyDescent="0.2">
      <c r="A32">
        <v>16</v>
      </c>
      <c r="B32">
        <v>65433</v>
      </c>
      <c r="C32">
        <v>0</v>
      </c>
      <c r="D32">
        <v>4</v>
      </c>
      <c r="E32">
        <v>6</v>
      </c>
      <c r="F32" t="s">
        <v>253</v>
      </c>
      <c r="G32" t="s">
        <v>595</v>
      </c>
      <c r="H32">
        <v>151018</v>
      </c>
    </row>
    <row r="33" spans="1:8" x14ac:dyDescent="0.2">
      <c r="A33">
        <v>7</v>
      </c>
      <c r="B33">
        <v>122</v>
      </c>
      <c r="C33">
        <v>8004</v>
      </c>
      <c r="D33">
        <v>5</v>
      </c>
      <c r="E33">
        <v>1</v>
      </c>
      <c r="F33" t="s">
        <v>258</v>
      </c>
      <c r="G33" t="s">
        <v>596</v>
      </c>
      <c r="H33">
        <v>33</v>
      </c>
    </row>
    <row r="34" spans="1:8" x14ac:dyDescent="0.2">
      <c r="A34">
        <v>11</v>
      </c>
      <c r="B34">
        <v>2039</v>
      </c>
      <c r="C34">
        <v>1137</v>
      </c>
      <c r="D34">
        <v>5</v>
      </c>
      <c r="E34">
        <v>2</v>
      </c>
      <c r="F34" t="s">
        <v>259</v>
      </c>
      <c r="G34" t="s">
        <v>597</v>
      </c>
      <c r="H34">
        <v>288</v>
      </c>
    </row>
    <row r="35" spans="1:8" x14ac:dyDescent="0.2">
      <c r="A35">
        <v>16</v>
      </c>
      <c r="B35">
        <v>65438</v>
      </c>
      <c r="C35">
        <v>30</v>
      </c>
      <c r="D35">
        <v>5</v>
      </c>
      <c r="E35">
        <v>3</v>
      </c>
      <c r="F35" t="s">
        <v>260</v>
      </c>
      <c r="G35" t="s">
        <v>598</v>
      </c>
      <c r="H35">
        <v>9273</v>
      </c>
    </row>
    <row r="36" spans="1:8" x14ac:dyDescent="0.2">
      <c r="A36">
        <v>16</v>
      </c>
      <c r="B36">
        <v>65439</v>
      </c>
      <c r="C36">
        <v>0</v>
      </c>
      <c r="D36">
        <v>5</v>
      </c>
      <c r="E36">
        <v>4</v>
      </c>
      <c r="F36" t="s">
        <v>261</v>
      </c>
      <c r="G36" t="s">
        <v>599</v>
      </c>
      <c r="H36">
        <v>296709</v>
      </c>
    </row>
    <row r="37" spans="1:8" x14ac:dyDescent="0.2">
      <c r="A37">
        <v>16</v>
      </c>
      <c r="B37">
        <v>65440</v>
      </c>
      <c r="C37">
        <v>0</v>
      </c>
      <c r="D37">
        <v>5</v>
      </c>
      <c r="E37">
        <v>5</v>
      </c>
      <c r="F37" t="s">
        <v>262</v>
      </c>
      <c r="G37" t="s">
        <v>600</v>
      </c>
      <c r="H37">
        <v>296708</v>
      </c>
    </row>
    <row r="38" spans="1:8" x14ac:dyDescent="0.2">
      <c r="A38">
        <v>16</v>
      </c>
      <c r="B38">
        <v>65441</v>
      </c>
      <c r="C38">
        <v>0</v>
      </c>
      <c r="D38">
        <v>5</v>
      </c>
      <c r="E38">
        <v>6</v>
      </c>
      <c r="F38" t="s">
        <v>263</v>
      </c>
      <c r="G38" t="s">
        <v>601</v>
      </c>
      <c r="H38">
        <v>296711</v>
      </c>
    </row>
    <row r="39" spans="1:8" x14ac:dyDescent="0.2">
      <c r="A39">
        <v>7</v>
      </c>
      <c r="B39">
        <v>123</v>
      </c>
      <c r="C39">
        <v>3785</v>
      </c>
      <c r="D39">
        <v>6</v>
      </c>
      <c r="E39">
        <v>1</v>
      </c>
      <c r="F39" t="s">
        <v>268</v>
      </c>
      <c r="G39" t="s">
        <v>602</v>
      </c>
      <c r="H39">
        <v>65</v>
      </c>
    </row>
    <row r="40" spans="1:8" x14ac:dyDescent="0.2">
      <c r="A40">
        <v>12</v>
      </c>
      <c r="B40">
        <v>4086</v>
      </c>
      <c r="C40">
        <v>490</v>
      </c>
      <c r="D40">
        <v>6</v>
      </c>
      <c r="E40">
        <v>2</v>
      </c>
      <c r="F40" t="s">
        <v>269</v>
      </c>
      <c r="G40" t="s">
        <v>603</v>
      </c>
      <c r="H40">
        <v>578</v>
      </c>
    </row>
    <row r="41" spans="1:8" x14ac:dyDescent="0.2">
      <c r="A41">
        <v>16</v>
      </c>
      <c r="B41">
        <v>65446</v>
      </c>
      <c r="C41">
        <v>11</v>
      </c>
      <c r="D41">
        <v>6</v>
      </c>
      <c r="E41">
        <v>3</v>
      </c>
      <c r="F41" t="s">
        <v>270</v>
      </c>
      <c r="G41" t="s">
        <v>604</v>
      </c>
      <c r="H41">
        <v>18551</v>
      </c>
    </row>
    <row r="42" spans="1:8" x14ac:dyDescent="0.2">
      <c r="A42">
        <v>16</v>
      </c>
      <c r="B42">
        <v>65447</v>
      </c>
      <c r="C42">
        <v>1</v>
      </c>
      <c r="D42">
        <v>6</v>
      </c>
      <c r="E42">
        <v>4</v>
      </c>
      <c r="F42" t="s">
        <v>271</v>
      </c>
      <c r="G42" t="s">
        <v>605</v>
      </c>
      <c r="H42">
        <v>296710</v>
      </c>
    </row>
    <row r="43" spans="1:8" x14ac:dyDescent="0.2">
      <c r="A43">
        <v>16</v>
      </c>
      <c r="B43">
        <v>65448</v>
      </c>
      <c r="C43">
        <v>0</v>
      </c>
      <c r="D43">
        <v>6</v>
      </c>
      <c r="E43">
        <v>5</v>
      </c>
      <c r="F43" t="s">
        <v>272</v>
      </c>
      <c r="G43" t="s">
        <v>606</v>
      </c>
      <c r="H43">
        <v>296705</v>
      </c>
    </row>
    <row r="44" spans="1:8" x14ac:dyDescent="0.2">
      <c r="A44">
        <v>16</v>
      </c>
      <c r="B44">
        <v>65449</v>
      </c>
      <c r="C44">
        <v>0</v>
      </c>
      <c r="D44">
        <v>6</v>
      </c>
      <c r="E44">
        <v>6</v>
      </c>
      <c r="F44" t="s">
        <v>273</v>
      </c>
      <c r="G44" t="s">
        <v>607</v>
      </c>
      <c r="H44">
        <v>296704</v>
      </c>
    </row>
    <row r="45" spans="1:8" x14ac:dyDescent="0.2">
      <c r="A45">
        <v>8</v>
      </c>
      <c r="B45">
        <v>250</v>
      </c>
      <c r="C45">
        <v>1677</v>
      </c>
      <c r="D45">
        <v>7</v>
      </c>
      <c r="E45">
        <v>1</v>
      </c>
      <c r="F45" t="s">
        <v>278</v>
      </c>
      <c r="G45" t="s">
        <v>608</v>
      </c>
      <c r="H45">
        <v>145</v>
      </c>
    </row>
    <row r="46" spans="1:8" x14ac:dyDescent="0.2">
      <c r="A46">
        <v>12</v>
      </c>
      <c r="B46">
        <v>4087</v>
      </c>
      <c r="C46">
        <v>233</v>
      </c>
      <c r="D46">
        <v>7</v>
      </c>
      <c r="E46">
        <v>2</v>
      </c>
      <c r="F46" t="s">
        <v>279</v>
      </c>
      <c r="G46" t="s">
        <v>609</v>
      </c>
      <c r="H46">
        <v>1158</v>
      </c>
    </row>
    <row r="47" spans="1:8" x14ac:dyDescent="0.2">
      <c r="A47">
        <v>16</v>
      </c>
      <c r="B47">
        <v>65454</v>
      </c>
      <c r="C47">
        <v>10</v>
      </c>
      <c r="D47">
        <v>7</v>
      </c>
      <c r="E47">
        <v>3</v>
      </c>
      <c r="F47" t="s">
        <v>280</v>
      </c>
      <c r="G47" t="s">
        <v>610</v>
      </c>
      <c r="H47">
        <v>18806</v>
      </c>
    </row>
    <row r="48" spans="1:8" x14ac:dyDescent="0.2">
      <c r="A48">
        <v>16</v>
      </c>
      <c r="B48">
        <v>65455</v>
      </c>
      <c r="C48">
        <v>0</v>
      </c>
      <c r="D48">
        <v>7</v>
      </c>
      <c r="E48">
        <v>4</v>
      </c>
      <c r="F48" t="s">
        <v>281</v>
      </c>
      <c r="G48" t="s">
        <v>611</v>
      </c>
      <c r="H48">
        <v>296707</v>
      </c>
    </row>
    <row r="49" spans="1:8" x14ac:dyDescent="0.2">
      <c r="A49">
        <v>16</v>
      </c>
      <c r="B49">
        <v>65456</v>
      </c>
      <c r="C49">
        <v>0</v>
      </c>
      <c r="D49">
        <v>7</v>
      </c>
      <c r="E49">
        <v>5</v>
      </c>
      <c r="F49" t="s">
        <v>282</v>
      </c>
      <c r="G49" t="s">
        <v>612</v>
      </c>
      <c r="H49">
        <v>296706</v>
      </c>
    </row>
    <row r="50" spans="1:8" x14ac:dyDescent="0.2">
      <c r="A50">
        <v>16</v>
      </c>
      <c r="B50">
        <v>65457</v>
      </c>
      <c r="C50">
        <v>0</v>
      </c>
      <c r="D50">
        <v>7</v>
      </c>
      <c r="E50">
        <v>6</v>
      </c>
      <c r="F50" t="s">
        <v>283</v>
      </c>
      <c r="G50" t="s">
        <v>613</v>
      </c>
      <c r="H50">
        <v>296717</v>
      </c>
    </row>
    <row r="51" spans="1:8" x14ac:dyDescent="0.2">
      <c r="A51">
        <v>9</v>
      </c>
      <c r="B51">
        <v>504</v>
      </c>
      <c r="C51">
        <v>816</v>
      </c>
      <c r="D51">
        <v>8</v>
      </c>
      <c r="E51">
        <v>1</v>
      </c>
      <c r="F51" t="s">
        <v>288</v>
      </c>
      <c r="G51" t="s">
        <v>614</v>
      </c>
      <c r="H51">
        <v>292</v>
      </c>
    </row>
    <row r="52" spans="1:8" x14ac:dyDescent="0.2">
      <c r="A52">
        <v>15</v>
      </c>
      <c r="B52">
        <v>32704</v>
      </c>
      <c r="C52">
        <v>88</v>
      </c>
      <c r="D52">
        <v>8</v>
      </c>
      <c r="E52">
        <v>2</v>
      </c>
      <c r="F52" t="s">
        <v>289</v>
      </c>
      <c r="G52" t="s">
        <v>615</v>
      </c>
      <c r="H52">
        <v>2319</v>
      </c>
    </row>
    <row r="53" spans="1:8" x14ac:dyDescent="0.2">
      <c r="A53">
        <v>16</v>
      </c>
      <c r="B53">
        <v>65462</v>
      </c>
      <c r="C53">
        <v>3</v>
      </c>
      <c r="D53">
        <v>8</v>
      </c>
      <c r="E53">
        <v>3</v>
      </c>
      <c r="F53" t="s">
        <v>290</v>
      </c>
      <c r="G53" t="s">
        <v>616</v>
      </c>
      <c r="H53">
        <v>75229</v>
      </c>
    </row>
    <row r="54" spans="1:8" x14ac:dyDescent="0.2">
      <c r="A54">
        <v>16</v>
      </c>
      <c r="B54">
        <v>65463</v>
      </c>
      <c r="C54">
        <v>0</v>
      </c>
      <c r="D54">
        <v>8</v>
      </c>
      <c r="E54">
        <v>4</v>
      </c>
      <c r="F54" t="s">
        <v>291</v>
      </c>
      <c r="G54" t="s">
        <v>617</v>
      </c>
      <c r="H54">
        <v>296716</v>
      </c>
    </row>
    <row r="55" spans="1:8" x14ac:dyDescent="0.2">
      <c r="A55">
        <v>16</v>
      </c>
      <c r="B55">
        <v>65464</v>
      </c>
      <c r="C55">
        <v>0</v>
      </c>
      <c r="D55">
        <v>8</v>
      </c>
      <c r="E55">
        <v>5</v>
      </c>
      <c r="F55" t="s">
        <v>292</v>
      </c>
      <c r="G55" t="s">
        <v>618</v>
      </c>
      <c r="H55">
        <v>296719</v>
      </c>
    </row>
    <row r="56" spans="1:8" x14ac:dyDescent="0.2">
      <c r="A56">
        <v>16</v>
      </c>
      <c r="B56">
        <v>65465</v>
      </c>
      <c r="C56">
        <v>0</v>
      </c>
      <c r="D56">
        <v>8</v>
      </c>
      <c r="E56">
        <v>6</v>
      </c>
      <c r="F56" t="s">
        <v>293</v>
      </c>
      <c r="G56" t="s">
        <v>619</v>
      </c>
      <c r="H56">
        <v>296718</v>
      </c>
    </row>
    <row r="57" spans="1:8" x14ac:dyDescent="0.2">
      <c r="A57">
        <v>9</v>
      </c>
      <c r="B57">
        <v>505</v>
      </c>
      <c r="C57">
        <v>344</v>
      </c>
      <c r="D57">
        <v>9</v>
      </c>
      <c r="E57">
        <v>1</v>
      </c>
      <c r="F57" t="s">
        <v>298</v>
      </c>
      <c r="G57" t="s">
        <v>620</v>
      </c>
      <c r="H57">
        <v>586</v>
      </c>
    </row>
    <row r="58" spans="1:8" x14ac:dyDescent="0.2">
      <c r="A58">
        <v>16</v>
      </c>
      <c r="B58">
        <v>65470</v>
      </c>
      <c r="C58">
        <v>39</v>
      </c>
      <c r="D58">
        <v>9</v>
      </c>
      <c r="E58">
        <v>2</v>
      </c>
      <c r="F58" t="s">
        <v>299</v>
      </c>
      <c r="G58" t="s">
        <v>621</v>
      </c>
      <c r="H58">
        <v>4718</v>
      </c>
    </row>
    <row r="59" spans="1:8" x14ac:dyDescent="0.2">
      <c r="A59">
        <v>16</v>
      </c>
      <c r="B59">
        <v>65471</v>
      </c>
      <c r="C59">
        <v>0</v>
      </c>
      <c r="D59">
        <v>9</v>
      </c>
      <c r="E59">
        <v>3</v>
      </c>
      <c r="F59" t="s">
        <v>300</v>
      </c>
      <c r="G59" t="s">
        <v>622</v>
      </c>
      <c r="H59">
        <v>296713</v>
      </c>
    </row>
    <row r="60" spans="1:8" x14ac:dyDescent="0.2">
      <c r="A60">
        <v>16</v>
      </c>
      <c r="B60">
        <v>65472</v>
      </c>
      <c r="C60">
        <v>0</v>
      </c>
      <c r="D60">
        <v>9</v>
      </c>
      <c r="E60">
        <v>4</v>
      </c>
      <c r="F60" t="s">
        <v>301</v>
      </c>
      <c r="G60" t="s">
        <v>623</v>
      </c>
      <c r="H60">
        <v>296712</v>
      </c>
    </row>
    <row r="61" spans="1:8" x14ac:dyDescent="0.2">
      <c r="A61">
        <v>16</v>
      </c>
      <c r="B61">
        <v>65473</v>
      </c>
      <c r="C61">
        <v>0</v>
      </c>
      <c r="D61">
        <v>9</v>
      </c>
      <c r="E61">
        <v>5</v>
      </c>
      <c r="F61" t="s">
        <v>302</v>
      </c>
      <c r="G61" t="s">
        <v>624</v>
      </c>
      <c r="H61">
        <v>296715</v>
      </c>
    </row>
    <row r="62" spans="1:8" x14ac:dyDescent="0.2">
      <c r="A62">
        <v>16</v>
      </c>
      <c r="B62">
        <v>65474</v>
      </c>
      <c r="C62">
        <v>0</v>
      </c>
      <c r="D62">
        <v>9</v>
      </c>
      <c r="E62">
        <v>6</v>
      </c>
      <c r="F62" t="s">
        <v>303</v>
      </c>
      <c r="G62" t="s">
        <v>625</v>
      </c>
      <c r="H62">
        <v>296714</v>
      </c>
    </row>
    <row r="63" spans="1:8" x14ac:dyDescent="0.2">
      <c r="A63">
        <v>9</v>
      </c>
      <c r="B63">
        <v>506</v>
      </c>
      <c r="C63">
        <v>161</v>
      </c>
      <c r="D63">
        <v>10</v>
      </c>
      <c r="E63">
        <v>1</v>
      </c>
      <c r="F63" t="s">
        <v>308</v>
      </c>
      <c r="G63" t="s">
        <v>626</v>
      </c>
      <c r="H63">
        <v>1178</v>
      </c>
    </row>
    <row r="64" spans="1:8" x14ac:dyDescent="0.2">
      <c r="A64">
        <v>16</v>
      </c>
      <c r="B64">
        <v>65479</v>
      </c>
      <c r="C64">
        <v>24</v>
      </c>
      <c r="D64">
        <v>10</v>
      </c>
      <c r="E64">
        <v>2</v>
      </c>
      <c r="F64" t="s">
        <v>309</v>
      </c>
      <c r="G64" t="s">
        <v>627</v>
      </c>
      <c r="H64">
        <v>9274</v>
      </c>
    </row>
    <row r="65" spans="1:8" x14ac:dyDescent="0.2">
      <c r="A65">
        <v>16</v>
      </c>
      <c r="B65">
        <v>65480</v>
      </c>
      <c r="C65">
        <v>0</v>
      </c>
      <c r="D65">
        <v>10</v>
      </c>
      <c r="E65">
        <v>3</v>
      </c>
      <c r="F65" t="s">
        <v>310</v>
      </c>
      <c r="G65" t="s">
        <v>628</v>
      </c>
      <c r="H65">
        <v>151029</v>
      </c>
    </row>
    <row r="66" spans="1:8" x14ac:dyDescent="0.2">
      <c r="A66">
        <v>16</v>
      </c>
      <c r="B66">
        <v>65481</v>
      </c>
      <c r="C66">
        <v>0</v>
      </c>
      <c r="D66">
        <v>10</v>
      </c>
      <c r="E66">
        <v>4</v>
      </c>
      <c r="F66" t="s">
        <v>311</v>
      </c>
      <c r="G66" t="s">
        <v>629</v>
      </c>
      <c r="H66">
        <v>151028</v>
      </c>
    </row>
    <row r="67" spans="1:8" x14ac:dyDescent="0.2">
      <c r="A67">
        <v>16</v>
      </c>
      <c r="B67">
        <v>65482</v>
      </c>
      <c r="C67">
        <v>0</v>
      </c>
      <c r="D67">
        <v>10</v>
      </c>
      <c r="E67">
        <v>5</v>
      </c>
      <c r="F67" t="s">
        <v>312</v>
      </c>
      <c r="G67" t="s">
        <v>630</v>
      </c>
      <c r="H67">
        <v>151031</v>
      </c>
    </row>
    <row r="68" spans="1:8" x14ac:dyDescent="0.2">
      <c r="A68">
        <v>16</v>
      </c>
      <c r="B68">
        <v>65483</v>
      </c>
      <c r="C68">
        <v>0</v>
      </c>
      <c r="D68">
        <v>10</v>
      </c>
      <c r="E68">
        <v>6</v>
      </c>
      <c r="F68" t="s">
        <v>313</v>
      </c>
      <c r="G68" t="s">
        <v>631</v>
      </c>
      <c r="H68">
        <v>151030</v>
      </c>
    </row>
    <row r="69" spans="1:8" x14ac:dyDescent="0.2">
      <c r="A69">
        <v>10</v>
      </c>
      <c r="B69">
        <v>1017</v>
      </c>
      <c r="C69">
        <v>84</v>
      </c>
      <c r="D69">
        <v>11</v>
      </c>
      <c r="E69">
        <v>1</v>
      </c>
      <c r="F69" t="s">
        <v>318</v>
      </c>
      <c r="G69" t="s">
        <v>632</v>
      </c>
      <c r="H69">
        <v>2351</v>
      </c>
    </row>
    <row r="70" spans="1:8" x14ac:dyDescent="0.2">
      <c r="A70">
        <v>16</v>
      </c>
      <c r="B70">
        <v>65488</v>
      </c>
      <c r="C70">
        <v>6</v>
      </c>
      <c r="D70">
        <v>11</v>
      </c>
      <c r="E70">
        <v>2</v>
      </c>
      <c r="F70" t="s">
        <v>319</v>
      </c>
      <c r="G70" t="s">
        <v>633</v>
      </c>
      <c r="H70">
        <v>37101</v>
      </c>
    </row>
    <row r="71" spans="1:8" x14ac:dyDescent="0.2">
      <c r="A71">
        <v>16</v>
      </c>
      <c r="B71">
        <v>65489</v>
      </c>
      <c r="C71">
        <v>0</v>
      </c>
      <c r="D71">
        <v>11</v>
      </c>
      <c r="E71">
        <v>3</v>
      </c>
      <c r="F71" t="s">
        <v>320</v>
      </c>
      <c r="G71" t="s">
        <v>634</v>
      </c>
      <c r="H71">
        <v>151025</v>
      </c>
    </row>
    <row r="72" spans="1:8" x14ac:dyDescent="0.2">
      <c r="A72">
        <v>16</v>
      </c>
      <c r="B72">
        <v>65490</v>
      </c>
      <c r="C72">
        <v>0</v>
      </c>
      <c r="D72">
        <v>11</v>
      </c>
      <c r="E72">
        <v>4</v>
      </c>
      <c r="F72" t="s">
        <v>321</v>
      </c>
      <c r="G72" t="s">
        <v>635</v>
      </c>
      <c r="H72">
        <v>151024</v>
      </c>
    </row>
    <row r="73" spans="1:8" x14ac:dyDescent="0.2">
      <c r="A73">
        <v>16</v>
      </c>
      <c r="B73">
        <v>65491</v>
      </c>
      <c r="C73">
        <v>0</v>
      </c>
      <c r="D73">
        <v>11</v>
      </c>
      <c r="E73">
        <v>5</v>
      </c>
      <c r="F73" t="s">
        <v>322</v>
      </c>
      <c r="G73" t="s">
        <v>636</v>
      </c>
      <c r="H73">
        <v>151027</v>
      </c>
    </row>
    <row r="74" spans="1:8" x14ac:dyDescent="0.2">
      <c r="A74">
        <v>16</v>
      </c>
      <c r="B74">
        <v>65492</v>
      </c>
      <c r="C74">
        <v>0</v>
      </c>
      <c r="D74">
        <v>11</v>
      </c>
      <c r="E74">
        <v>6</v>
      </c>
      <c r="F74" t="s">
        <v>323</v>
      </c>
      <c r="G74" t="s">
        <v>637</v>
      </c>
      <c r="H74">
        <v>151026</v>
      </c>
    </row>
    <row r="75" spans="1:8" x14ac:dyDescent="0.2">
      <c r="A75">
        <v>10</v>
      </c>
      <c r="B75">
        <v>1018</v>
      </c>
      <c r="C75">
        <v>46</v>
      </c>
      <c r="D75">
        <v>12</v>
      </c>
      <c r="E75">
        <v>1</v>
      </c>
      <c r="F75" t="s">
        <v>328</v>
      </c>
      <c r="G75" t="s">
        <v>638</v>
      </c>
      <c r="H75">
        <v>4700</v>
      </c>
    </row>
    <row r="76" spans="1:8" x14ac:dyDescent="0.2">
      <c r="A76">
        <v>16</v>
      </c>
      <c r="B76">
        <v>65497</v>
      </c>
      <c r="C76">
        <v>1</v>
      </c>
      <c r="D76">
        <v>12</v>
      </c>
      <c r="E76">
        <v>2</v>
      </c>
      <c r="F76" t="s">
        <v>329</v>
      </c>
      <c r="G76" t="s">
        <v>639</v>
      </c>
      <c r="H76">
        <v>151037</v>
      </c>
    </row>
    <row r="77" spans="1:8" x14ac:dyDescent="0.2">
      <c r="A77">
        <v>16</v>
      </c>
      <c r="B77">
        <v>65498</v>
      </c>
      <c r="C77">
        <v>0</v>
      </c>
      <c r="D77">
        <v>12</v>
      </c>
      <c r="E77">
        <v>3</v>
      </c>
      <c r="F77" t="s">
        <v>330</v>
      </c>
      <c r="G77" t="s">
        <v>640</v>
      </c>
      <c r="H77">
        <v>151036</v>
      </c>
    </row>
    <row r="78" spans="1:8" x14ac:dyDescent="0.2">
      <c r="A78">
        <v>16</v>
      </c>
      <c r="B78">
        <v>65499</v>
      </c>
      <c r="C78">
        <v>0</v>
      </c>
      <c r="D78">
        <v>12</v>
      </c>
      <c r="E78">
        <v>4</v>
      </c>
      <c r="F78" t="s">
        <v>331</v>
      </c>
      <c r="G78" t="s">
        <v>641</v>
      </c>
      <c r="H78">
        <v>151039</v>
      </c>
    </row>
    <row r="79" spans="1:8" x14ac:dyDescent="0.2">
      <c r="A79">
        <v>16</v>
      </c>
      <c r="B79">
        <v>65500</v>
      </c>
      <c r="C79">
        <v>0</v>
      </c>
      <c r="D79">
        <v>12</v>
      </c>
      <c r="E79">
        <v>5</v>
      </c>
      <c r="F79" t="s">
        <v>332</v>
      </c>
      <c r="G79" t="s">
        <v>642</v>
      </c>
      <c r="H79">
        <v>151038</v>
      </c>
    </row>
    <row r="80" spans="1:8" x14ac:dyDescent="0.2">
      <c r="A80">
        <v>16</v>
      </c>
      <c r="B80">
        <v>65501</v>
      </c>
      <c r="C80">
        <v>0</v>
      </c>
      <c r="D80">
        <v>12</v>
      </c>
      <c r="E80">
        <v>6</v>
      </c>
      <c r="F80" t="s">
        <v>333</v>
      </c>
      <c r="G80" t="s">
        <v>643</v>
      </c>
      <c r="H80">
        <v>151033</v>
      </c>
    </row>
    <row r="81" spans="1:8" x14ac:dyDescent="0.2">
      <c r="A81">
        <v>11</v>
      </c>
      <c r="B81">
        <v>2040</v>
      </c>
      <c r="C81">
        <v>20</v>
      </c>
      <c r="D81">
        <v>13</v>
      </c>
      <c r="E81">
        <v>1</v>
      </c>
      <c r="F81" t="s">
        <v>338</v>
      </c>
      <c r="G81" t="s">
        <v>644</v>
      </c>
      <c r="H81">
        <v>9402</v>
      </c>
    </row>
    <row r="82" spans="1:8" x14ac:dyDescent="0.2">
      <c r="A82">
        <v>16</v>
      </c>
      <c r="B82">
        <v>65506</v>
      </c>
      <c r="C82">
        <v>1</v>
      </c>
      <c r="D82">
        <v>13</v>
      </c>
      <c r="E82">
        <v>2</v>
      </c>
      <c r="F82" t="s">
        <v>339</v>
      </c>
      <c r="G82" t="s">
        <v>645</v>
      </c>
      <c r="H82">
        <v>151032</v>
      </c>
    </row>
    <row r="83" spans="1:8" x14ac:dyDescent="0.2">
      <c r="A83">
        <v>16</v>
      </c>
      <c r="B83">
        <v>65507</v>
      </c>
      <c r="C83">
        <v>0</v>
      </c>
      <c r="D83">
        <v>13</v>
      </c>
      <c r="E83">
        <v>3</v>
      </c>
      <c r="F83" t="s">
        <v>340</v>
      </c>
      <c r="G83" t="s">
        <v>646</v>
      </c>
      <c r="H83">
        <v>151035</v>
      </c>
    </row>
    <row r="84" spans="1:8" x14ac:dyDescent="0.2">
      <c r="A84">
        <v>16</v>
      </c>
      <c r="B84">
        <v>65508</v>
      </c>
      <c r="C84">
        <v>0</v>
      </c>
      <c r="D84">
        <v>13</v>
      </c>
      <c r="E84">
        <v>4</v>
      </c>
      <c r="F84" t="s">
        <v>341</v>
      </c>
      <c r="G84" t="s">
        <v>647</v>
      </c>
      <c r="H84">
        <v>151034</v>
      </c>
    </row>
    <row r="85" spans="1:8" x14ac:dyDescent="0.2">
      <c r="A85">
        <v>16</v>
      </c>
      <c r="B85">
        <v>65509</v>
      </c>
      <c r="C85">
        <v>0</v>
      </c>
      <c r="D85">
        <v>13</v>
      </c>
      <c r="E85">
        <v>5</v>
      </c>
      <c r="F85" t="s">
        <v>342</v>
      </c>
      <c r="G85" t="s">
        <v>648</v>
      </c>
      <c r="H85">
        <v>296725</v>
      </c>
    </row>
    <row r="86" spans="1:8" x14ac:dyDescent="0.2">
      <c r="A86">
        <v>16</v>
      </c>
      <c r="B86">
        <v>65510</v>
      </c>
      <c r="C86">
        <v>0</v>
      </c>
      <c r="D86">
        <v>13</v>
      </c>
      <c r="E86">
        <v>6</v>
      </c>
      <c r="F86" t="s">
        <v>343</v>
      </c>
      <c r="G86" t="s">
        <v>649</v>
      </c>
      <c r="H86">
        <v>296724</v>
      </c>
    </row>
    <row r="87" spans="1:8" x14ac:dyDescent="0.2">
      <c r="A87">
        <v>16</v>
      </c>
      <c r="B87">
        <v>65515</v>
      </c>
      <c r="C87">
        <v>7</v>
      </c>
      <c r="D87">
        <v>14</v>
      </c>
      <c r="E87">
        <v>1</v>
      </c>
      <c r="F87" t="s">
        <v>348</v>
      </c>
      <c r="G87" t="s">
        <v>650</v>
      </c>
      <c r="H87">
        <v>37091</v>
      </c>
    </row>
    <row r="88" spans="1:8" x14ac:dyDescent="0.2">
      <c r="A88">
        <v>16</v>
      </c>
      <c r="B88">
        <v>65516</v>
      </c>
      <c r="C88">
        <v>0</v>
      </c>
      <c r="D88">
        <v>14</v>
      </c>
      <c r="E88">
        <v>2</v>
      </c>
      <c r="F88" t="s">
        <v>349</v>
      </c>
      <c r="G88" t="s">
        <v>651</v>
      </c>
      <c r="H88">
        <v>296727</v>
      </c>
    </row>
    <row r="89" spans="1:8" x14ac:dyDescent="0.2">
      <c r="A89">
        <v>16</v>
      </c>
      <c r="B89">
        <v>65517</v>
      </c>
      <c r="C89">
        <v>0</v>
      </c>
      <c r="D89">
        <v>14</v>
      </c>
      <c r="E89">
        <v>3</v>
      </c>
      <c r="F89" t="s">
        <v>350</v>
      </c>
      <c r="G89" t="s">
        <v>652</v>
      </c>
      <c r="H89">
        <v>296726</v>
      </c>
    </row>
    <row r="90" spans="1:8" x14ac:dyDescent="0.2">
      <c r="A90">
        <v>16</v>
      </c>
      <c r="B90">
        <v>65518</v>
      </c>
      <c r="C90">
        <v>0</v>
      </c>
      <c r="D90">
        <v>14</v>
      </c>
      <c r="E90">
        <v>4</v>
      </c>
      <c r="F90" t="s">
        <v>351</v>
      </c>
      <c r="G90" t="s">
        <v>653</v>
      </c>
      <c r="H90">
        <v>296721</v>
      </c>
    </row>
    <row r="91" spans="1:8" x14ac:dyDescent="0.2">
      <c r="A91">
        <v>16</v>
      </c>
      <c r="B91">
        <v>65519</v>
      </c>
      <c r="C91">
        <v>0</v>
      </c>
      <c r="D91">
        <v>14</v>
      </c>
      <c r="E91">
        <v>5</v>
      </c>
      <c r="F91" t="s">
        <v>352</v>
      </c>
      <c r="G91" t="s">
        <v>654</v>
      </c>
      <c r="H91">
        <v>296720</v>
      </c>
    </row>
    <row r="92" spans="1:8" x14ac:dyDescent="0.2">
      <c r="A92">
        <v>16</v>
      </c>
      <c r="B92">
        <v>65520</v>
      </c>
      <c r="C92">
        <v>0</v>
      </c>
      <c r="D92">
        <v>14</v>
      </c>
      <c r="E92">
        <v>6</v>
      </c>
      <c r="F92" t="s">
        <v>353</v>
      </c>
      <c r="G92" t="s">
        <v>655</v>
      </c>
      <c r="H92">
        <v>296723</v>
      </c>
    </row>
    <row r="93" spans="1:8" x14ac:dyDescent="0.2">
      <c r="A93">
        <v>11</v>
      </c>
      <c r="B93">
        <v>2041</v>
      </c>
      <c r="C93">
        <v>3</v>
      </c>
      <c r="D93">
        <v>15</v>
      </c>
      <c r="E93">
        <v>0</v>
      </c>
      <c r="F93" t="s">
        <v>358</v>
      </c>
      <c r="G93" t="s">
        <v>656</v>
      </c>
      <c r="H93">
        <v>75228</v>
      </c>
    </row>
    <row r="94" spans="1:8" x14ac:dyDescent="0.2">
      <c r="A94">
        <v>16</v>
      </c>
      <c r="B94">
        <v>65525</v>
      </c>
      <c r="C94">
        <v>3</v>
      </c>
      <c r="D94">
        <v>15</v>
      </c>
      <c r="E94">
        <v>1</v>
      </c>
      <c r="F94" t="s">
        <v>359</v>
      </c>
      <c r="G94" t="s">
        <v>657</v>
      </c>
      <c r="H94">
        <v>74201</v>
      </c>
    </row>
    <row r="95" spans="1:8" x14ac:dyDescent="0.2">
      <c r="A95">
        <v>16</v>
      </c>
      <c r="B95">
        <v>65526</v>
      </c>
      <c r="C95">
        <v>0</v>
      </c>
      <c r="D95">
        <v>15</v>
      </c>
      <c r="E95">
        <v>2</v>
      </c>
      <c r="F95" t="s">
        <v>360</v>
      </c>
      <c r="G95" t="s">
        <v>658</v>
      </c>
      <c r="H95">
        <v>296722</v>
      </c>
    </row>
    <row r="96" spans="1:8" x14ac:dyDescent="0.2">
      <c r="A96">
        <v>16</v>
      </c>
      <c r="B96">
        <v>65527</v>
      </c>
      <c r="C96">
        <v>0</v>
      </c>
      <c r="D96">
        <v>15</v>
      </c>
      <c r="E96">
        <v>3</v>
      </c>
      <c r="F96" t="s">
        <v>361</v>
      </c>
      <c r="G96" t="s">
        <v>659</v>
      </c>
      <c r="H96">
        <v>150461</v>
      </c>
    </row>
    <row r="97" spans="1:8" x14ac:dyDescent="0.2">
      <c r="A97">
        <v>16</v>
      </c>
      <c r="B97">
        <v>65528</v>
      </c>
      <c r="C97">
        <v>0</v>
      </c>
      <c r="D97">
        <v>15</v>
      </c>
      <c r="E97">
        <v>4</v>
      </c>
      <c r="F97" t="s">
        <v>362</v>
      </c>
      <c r="G97" t="s">
        <v>660</v>
      </c>
      <c r="H97">
        <v>150460</v>
      </c>
    </row>
    <row r="98" spans="1:8" x14ac:dyDescent="0.2">
      <c r="A98">
        <v>16</v>
      </c>
      <c r="B98">
        <v>65529</v>
      </c>
      <c r="C98">
        <v>0</v>
      </c>
      <c r="D98">
        <v>15</v>
      </c>
      <c r="E98">
        <v>5</v>
      </c>
      <c r="F98" t="s">
        <v>363</v>
      </c>
      <c r="G98" t="s">
        <v>661</v>
      </c>
      <c r="H98">
        <v>150463</v>
      </c>
    </row>
    <row r="99" spans="1:8" x14ac:dyDescent="0.2">
      <c r="A99">
        <v>16</v>
      </c>
      <c r="B99">
        <v>65530</v>
      </c>
      <c r="C99">
        <v>0</v>
      </c>
      <c r="D99">
        <v>15</v>
      </c>
      <c r="E99">
        <v>6</v>
      </c>
      <c r="F99" t="s">
        <v>364</v>
      </c>
      <c r="G99" t="s">
        <v>662</v>
      </c>
      <c r="H99">
        <v>150462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63"/>
  <sheetViews>
    <sheetView topLeftCell="A76" workbookViewId="0">
      <selection activeCell="K20" sqref="K20"/>
    </sheetView>
  </sheetViews>
  <sheetFormatPr defaultRowHeight="14.25" x14ac:dyDescent="0.2"/>
  <cols>
    <col min="4" max="5" width="8.875" customWidth="1"/>
  </cols>
  <sheetData>
    <row r="1" spans="1:6" x14ac:dyDescent="0.2">
      <c r="A1" t="s">
        <v>1</v>
      </c>
      <c r="B1" t="s">
        <v>2</v>
      </c>
      <c r="C1" s="6" t="s">
        <v>194</v>
      </c>
      <c r="D1" t="s">
        <v>373</v>
      </c>
      <c r="E1" t="s">
        <v>374</v>
      </c>
      <c r="F1" t="s">
        <v>17</v>
      </c>
    </row>
    <row r="2" spans="1:6" x14ac:dyDescent="0.2">
      <c r="A2">
        <v>4</v>
      </c>
      <c r="B2">
        <v>10</v>
      </c>
      <c r="C2">
        <v>0</v>
      </c>
      <c r="D2">
        <v>0</v>
      </c>
      <c r="E2">
        <v>0</v>
      </c>
      <c r="F2" t="s">
        <v>207</v>
      </c>
    </row>
    <row r="3" spans="1:6" x14ac:dyDescent="0.2">
      <c r="A3">
        <v>2</v>
      </c>
      <c r="B3">
        <v>0</v>
      </c>
      <c r="C3">
        <v>171512</v>
      </c>
      <c r="D3">
        <v>0</v>
      </c>
      <c r="E3">
        <v>1</v>
      </c>
      <c r="F3" t="s">
        <v>208</v>
      </c>
    </row>
    <row r="4" spans="1:6" x14ac:dyDescent="0.2">
      <c r="A4">
        <v>2</v>
      </c>
      <c r="B4">
        <v>1</v>
      </c>
      <c r="C4">
        <v>2575</v>
      </c>
      <c r="D4">
        <v>0</v>
      </c>
      <c r="E4">
        <v>2</v>
      </c>
      <c r="F4" t="s">
        <v>209</v>
      </c>
    </row>
    <row r="5" spans="1:6" x14ac:dyDescent="0.2">
      <c r="A5">
        <v>3</v>
      </c>
      <c r="B5">
        <v>4</v>
      </c>
      <c r="C5">
        <v>0</v>
      </c>
      <c r="D5">
        <v>0</v>
      </c>
      <c r="E5">
        <v>3</v>
      </c>
      <c r="F5" t="s">
        <v>210</v>
      </c>
    </row>
    <row r="6" spans="1:6" x14ac:dyDescent="0.2">
      <c r="A6">
        <v>4</v>
      </c>
      <c r="B6">
        <v>11</v>
      </c>
      <c r="C6">
        <v>0</v>
      </c>
      <c r="D6">
        <v>0</v>
      </c>
      <c r="E6">
        <v>4</v>
      </c>
      <c r="F6" t="s">
        <v>211</v>
      </c>
    </row>
    <row r="7" spans="1:6" x14ac:dyDescent="0.2">
      <c r="A7">
        <v>5</v>
      </c>
      <c r="B7">
        <v>26</v>
      </c>
      <c r="C7">
        <v>0</v>
      </c>
      <c r="D7">
        <v>0</v>
      </c>
      <c r="E7">
        <v>5</v>
      </c>
      <c r="F7" t="s">
        <v>212</v>
      </c>
    </row>
    <row r="8" spans="1:6" x14ac:dyDescent="0.2">
      <c r="A8">
        <v>7</v>
      </c>
      <c r="B8">
        <v>120</v>
      </c>
      <c r="C8">
        <v>0</v>
      </c>
      <c r="D8">
        <v>0</v>
      </c>
      <c r="E8">
        <v>6</v>
      </c>
      <c r="F8" t="s">
        <v>213</v>
      </c>
    </row>
    <row r="9" spans="1:6" x14ac:dyDescent="0.2">
      <c r="A9">
        <v>8</v>
      </c>
      <c r="B9">
        <v>248</v>
      </c>
      <c r="C9">
        <v>0</v>
      </c>
      <c r="D9">
        <v>0</v>
      </c>
      <c r="E9">
        <v>7</v>
      </c>
      <c r="F9" t="s">
        <v>214</v>
      </c>
    </row>
    <row r="10" spans="1:6" x14ac:dyDescent="0.2">
      <c r="A10">
        <v>10</v>
      </c>
      <c r="B10">
        <v>1014</v>
      </c>
      <c r="C10">
        <v>0</v>
      </c>
      <c r="D10">
        <v>0</v>
      </c>
      <c r="E10">
        <v>8</v>
      </c>
      <c r="F10" t="s">
        <v>215</v>
      </c>
    </row>
    <row r="11" spans="1:6" x14ac:dyDescent="0.2">
      <c r="A11">
        <v>16</v>
      </c>
      <c r="B11">
        <v>65410</v>
      </c>
      <c r="C11">
        <v>0</v>
      </c>
      <c r="D11">
        <v>0</v>
      </c>
      <c r="E11">
        <v>9</v>
      </c>
      <c r="F11" t="s">
        <v>216</v>
      </c>
    </row>
    <row r="12" spans="1:6" x14ac:dyDescent="0.2">
      <c r="A12">
        <v>16</v>
      </c>
      <c r="B12">
        <v>65411</v>
      </c>
      <c r="C12">
        <v>0</v>
      </c>
      <c r="D12">
        <v>0</v>
      </c>
      <c r="E12">
        <v>10</v>
      </c>
      <c r="F12" t="s">
        <v>375</v>
      </c>
    </row>
    <row r="13" spans="1:6" x14ac:dyDescent="0.2">
      <c r="A13">
        <v>4</v>
      </c>
      <c r="B13">
        <v>12</v>
      </c>
      <c r="C13">
        <v>112475</v>
      </c>
      <c r="D13">
        <v>1</v>
      </c>
      <c r="E13">
        <v>1</v>
      </c>
      <c r="F13" t="s">
        <v>218</v>
      </c>
    </row>
    <row r="14" spans="1:6" x14ac:dyDescent="0.2">
      <c r="A14">
        <v>5</v>
      </c>
      <c r="B14">
        <v>27</v>
      </c>
      <c r="C14">
        <v>2085</v>
      </c>
      <c r="D14">
        <v>1</v>
      </c>
      <c r="E14">
        <v>2</v>
      </c>
      <c r="F14" t="s">
        <v>219</v>
      </c>
    </row>
    <row r="15" spans="1:6" x14ac:dyDescent="0.2">
      <c r="A15">
        <v>7</v>
      </c>
      <c r="B15">
        <v>121</v>
      </c>
      <c r="C15">
        <v>0</v>
      </c>
      <c r="D15">
        <v>1</v>
      </c>
      <c r="E15">
        <v>3</v>
      </c>
      <c r="F15" t="s">
        <v>220</v>
      </c>
    </row>
    <row r="16" spans="1:6" x14ac:dyDescent="0.2">
      <c r="A16">
        <v>9</v>
      </c>
      <c r="B16">
        <v>502</v>
      </c>
      <c r="C16">
        <v>0</v>
      </c>
      <c r="D16">
        <v>1</v>
      </c>
      <c r="E16">
        <v>4</v>
      </c>
      <c r="F16" t="s">
        <v>221</v>
      </c>
    </row>
    <row r="17" spans="1:6" x14ac:dyDescent="0.2">
      <c r="A17">
        <v>11</v>
      </c>
      <c r="B17">
        <v>2038</v>
      </c>
      <c r="C17">
        <v>0</v>
      </c>
      <c r="D17">
        <v>1</v>
      </c>
      <c r="E17">
        <v>5</v>
      </c>
      <c r="F17" t="s">
        <v>222</v>
      </c>
    </row>
    <row r="18" spans="1:6" x14ac:dyDescent="0.2">
      <c r="A18">
        <v>16</v>
      </c>
      <c r="B18">
        <v>65412</v>
      </c>
      <c r="C18">
        <v>0</v>
      </c>
      <c r="D18">
        <v>1</v>
      </c>
      <c r="E18">
        <v>6</v>
      </c>
      <c r="F18" t="s">
        <v>223</v>
      </c>
    </row>
    <row r="19" spans="1:6" x14ac:dyDescent="0.2">
      <c r="A19">
        <v>16</v>
      </c>
      <c r="B19">
        <v>65413</v>
      </c>
      <c r="C19">
        <v>0</v>
      </c>
      <c r="D19">
        <v>1</v>
      </c>
      <c r="E19">
        <v>7</v>
      </c>
      <c r="F19" t="s">
        <v>224</v>
      </c>
    </row>
    <row r="20" spans="1:6" x14ac:dyDescent="0.2">
      <c r="A20">
        <v>16</v>
      </c>
      <c r="B20">
        <v>65414</v>
      </c>
      <c r="C20">
        <v>0</v>
      </c>
      <c r="D20">
        <v>1</v>
      </c>
      <c r="E20">
        <v>8</v>
      </c>
      <c r="F20" t="s">
        <v>225</v>
      </c>
    </row>
    <row r="21" spans="1:6" x14ac:dyDescent="0.2">
      <c r="A21">
        <v>16</v>
      </c>
      <c r="B21">
        <v>65415</v>
      </c>
      <c r="C21">
        <v>0</v>
      </c>
      <c r="D21">
        <v>1</v>
      </c>
      <c r="E21">
        <v>9</v>
      </c>
      <c r="F21" t="s">
        <v>226</v>
      </c>
    </row>
    <row r="22" spans="1:6" x14ac:dyDescent="0.2">
      <c r="A22">
        <v>16</v>
      </c>
      <c r="B22">
        <v>65416</v>
      </c>
      <c r="C22">
        <v>0</v>
      </c>
      <c r="D22">
        <v>1</v>
      </c>
      <c r="E22">
        <v>10</v>
      </c>
      <c r="F22" t="s">
        <v>376</v>
      </c>
    </row>
    <row r="23" spans="1:6" x14ac:dyDescent="0.2">
      <c r="A23">
        <v>5</v>
      </c>
      <c r="B23">
        <v>28</v>
      </c>
      <c r="C23">
        <v>68976</v>
      </c>
      <c r="D23">
        <v>2</v>
      </c>
      <c r="E23">
        <v>1</v>
      </c>
      <c r="F23" t="s">
        <v>228</v>
      </c>
    </row>
    <row r="24" spans="1:6" x14ac:dyDescent="0.2">
      <c r="A24">
        <v>8</v>
      </c>
      <c r="B24">
        <v>249</v>
      </c>
      <c r="C24">
        <v>1026</v>
      </c>
      <c r="D24">
        <v>2</v>
      </c>
      <c r="E24">
        <v>2</v>
      </c>
      <c r="F24" t="s">
        <v>229</v>
      </c>
    </row>
    <row r="25" spans="1:6" x14ac:dyDescent="0.2">
      <c r="A25">
        <v>10</v>
      </c>
      <c r="B25">
        <v>1015</v>
      </c>
      <c r="C25">
        <v>0</v>
      </c>
      <c r="D25">
        <v>2</v>
      </c>
      <c r="E25">
        <v>3</v>
      </c>
      <c r="F25" t="s">
        <v>230</v>
      </c>
    </row>
    <row r="26" spans="1:6" x14ac:dyDescent="0.2">
      <c r="A26">
        <v>12</v>
      </c>
      <c r="B26">
        <v>4084</v>
      </c>
      <c r="C26">
        <v>0</v>
      </c>
      <c r="D26">
        <v>2</v>
      </c>
      <c r="E26">
        <v>4</v>
      </c>
      <c r="F26" t="s">
        <v>231</v>
      </c>
    </row>
    <row r="27" spans="1:6" x14ac:dyDescent="0.2">
      <c r="A27">
        <v>16</v>
      </c>
      <c r="B27">
        <v>65417</v>
      </c>
      <c r="C27">
        <v>0</v>
      </c>
      <c r="D27">
        <v>2</v>
      </c>
      <c r="E27">
        <v>5</v>
      </c>
      <c r="F27" t="s">
        <v>232</v>
      </c>
    </row>
    <row r="28" spans="1:6" x14ac:dyDescent="0.2">
      <c r="A28">
        <v>16</v>
      </c>
      <c r="B28">
        <v>65418</v>
      </c>
      <c r="C28">
        <v>0</v>
      </c>
      <c r="D28">
        <v>2</v>
      </c>
      <c r="E28">
        <v>6</v>
      </c>
      <c r="F28" t="s">
        <v>233</v>
      </c>
    </row>
    <row r="29" spans="1:6" x14ac:dyDescent="0.2">
      <c r="A29">
        <v>16</v>
      </c>
      <c r="B29">
        <v>65419</v>
      </c>
      <c r="C29">
        <v>0</v>
      </c>
      <c r="D29">
        <v>2</v>
      </c>
      <c r="E29">
        <v>7</v>
      </c>
      <c r="F29" t="s">
        <v>234</v>
      </c>
    </row>
    <row r="30" spans="1:6" x14ac:dyDescent="0.2">
      <c r="A30">
        <v>16</v>
      </c>
      <c r="B30">
        <v>65420</v>
      </c>
      <c r="C30">
        <v>0</v>
      </c>
      <c r="D30">
        <v>2</v>
      </c>
      <c r="E30">
        <v>8</v>
      </c>
      <c r="F30" t="s">
        <v>235</v>
      </c>
    </row>
    <row r="31" spans="1:6" x14ac:dyDescent="0.2">
      <c r="A31">
        <v>16</v>
      </c>
      <c r="B31">
        <v>65421</v>
      </c>
      <c r="C31">
        <v>0</v>
      </c>
      <c r="D31">
        <v>2</v>
      </c>
      <c r="E31">
        <v>9</v>
      </c>
      <c r="F31" t="s">
        <v>236</v>
      </c>
    </row>
    <row r="32" spans="1:6" x14ac:dyDescent="0.2">
      <c r="A32">
        <v>16</v>
      </c>
      <c r="B32">
        <v>65422</v>
      </c>
      <c r="C32">
        <v>0</v>
      </c>
      <c r="D32">
        <v>2</v>
      </c>
      <c r="E32">
        <v>10</v>
      </c>
      <c r="F32" t="s">
        <v>377</v>
      </c>
    </row>
    <row r="33" spans="1:6" x14ac:dyDescent="0.2">
      <c r="A33">
        <v>6</v>
      </c>
      <c r="B33">
        <v>58</v>
      </c>
      <c r="C33">
        <v>44559</v>
      </c>
      <c r="D33">
        <v>3</v>
      </c>
      <c r="E33">
        <v>1</v>
      </c>
      <c r="F33" t="s">
        <v>238</v>
      </c>
    </row>
    <row r="34" spans="1:6" x14ac:dyDescent="0.2">
      <c r="A34">
        <v>9</v>
      </c>
      <c r="B34">
        <v>503</v>
      </c>
      <c r="C34">
        <v>598</v>
      </c>
      <c r="D34">
        <v>3</v>
      </c>
      <c r="E34">
        <v>2</v>
      </c>
      <c r="F34" t="s">
        <v>239</v>
      </c>
    </row>
    <row r="35" spans="1:6" x14ac:dyDescent="0.2">
      <c r="A35">
        <v>12</v>
      </c>
      <c r="B35">
        <v>4085</v>
      </c>
      <c r="C35">
        <v>0</v>
      </c>
      <c r="D35">
        <v>3</v>
      </c>
      <c r="E35">
        <v>3</v>
      </c>
      <c r="F35" t="s">
        <v>240</v>
      </c>
    </row>
    <row r="36" spans="1:6" x14ac:dyDescent="0.2">
      <c r="A36">
        <v>16</v>
      </c>
      <c r="B36">
        <v>65423</v>
      </c>
      <c r="C36">
        <v>0</v>
      </c>
      <c r="D36">
        <v>3</v>
      </c>
      <c r="E36">
        <v>4</v>
      </c>
      <c r="F36" t="s">
        <v>241</v>
      </c>
    </row>
    <row r="37" spans="1:6" x14ac:dyDescent="0.2">
      <c r="A37">
        <v>16</v>
      </c>
      <c r="B37">
        <v>65424</v>
      </c>
      <c r="C37">
        <v>0</v>
      </c>
      <c r="D37">
        <v>3</v>
      </c>
      <c r="E37">
        <v>5</v>
      </c>
      <c r="F37" t="s">
        <v>242</v>
      </c>
    </row>
    <row r="38" spans="1:6" x14ac:dyDescent="0.2">
      <c r="A38">
        <v>16</v>
      </c>
      <c r="B38">
        <v>65425</v>
      </c>
      <c r="C38">
        <v>0</v>
      </c>
      <c r="D38">
        <v>3</v>
      </c>
      <c r="E38">
        <v>6</v>
      </c>
      <c r="F38" t="s">
        <v>243</v>
      </c>
    </row>
    <row r="39" spans="1:6" x14ac:dyDescent="0.2">
      <c r="A39">
        <v>16</v>
      </c>
      <c r="B39">
        <v>65426</v>
      </c>
      <c r="C39">
        <v>0</v>
      </c>
      <c r="D39">
        <v>3</v>
      </c>
      <c r="E39">
        <v>7</v>
      </c>
      <c r="F39" t="s">
        <v>244</v>
      </c>
    </row>
    <row r="40" spans="1:6" x14ac:dyDescent="0.2">
      <c r="A40">
        <v>16</v>
      </c>
      <c r="B40">
        <v>65427</v>
      </c>
      <c r="C40">
        <v>0</v>
      </c>
      <c r="D40">
        <v>3</v>
      </c>
      <c r="E40">
        <v>8</v>
      </c>
      <c r="F40" t="s">
        <v>245</v>
      </c>
    </row>
    <row r="41" spans="1:6" x14ac:dyDescent="0.2">
      <c r="A41">
        <v>16</v>
      </c>
      <c r="B41">
        <v>65428</v>
      </c>
      <c r="C41">
        <v>0</v>
      </c>
      <c r="D41">
        <v>3</v>
      </c>
      <c r="E41">
        <v>9</v>
      </c>
      <c r="F41" t="s">
        <v>246</v>
      </c>
    </row>
    <row r="42" spans="1:6" x14ac:dyDescent="0.2">
      <c r="A42">
        <v>16</v>
      </c>
      <c r="B42">
        <v>65429</v>
      </c>
      <c r="C42">
        <v>0</v>
      </c>
      <c r="D42">
        <v>3</v>
      </c>
      <c r="E42">
        <v>10</v>
      </c>
      <c r="F42" t="s">
        <v>378</v>
      </c>
    </row>
    <row r="43" spans="1:6" x14ac:dyDescent="0.2">
      <c r="A43">
        <v>6</v>
      </c>
      <c r="B43">
        <v>59</v>
      </c>
      <c r="C43">
        <v>29211</v>
      </c>
      <c r="D43">
        <v>4</v>
      </c>
      <c r="E43">
        <v>1</v>
      </c>
      <c r="F43" t="s">
        <v>248</v>
      </c>
    </row>
    <row r="44" spans="1:6" x14ac:dyDescent="0.2">
      <c r="A44">
        <v>10</v>
      </c>
      <c r="B44">
        <v>1016</v>
      </c>
      <c r="C44">
        <v>414</v>
      </c>
      <c r="D44">
        <v>4</v>
      </c>
      <c r="E44">
        <v>2</v>
      </c>
      <c r="F44" t="s">
        <v>249</v>
      </c>
    </row>
    <row r="45" spans="1:6" x14ac:dyDescent="0.2">
      <c r="A45">
        <v>16</v>
      </c>
      <c r="B45">
        <v>65430</v>
      </c>
      <c r="C45">
        <v>0</v>
      </c>
      <c r="D45">
        <v>4</v>
      </c>
      <c r="E45">
        <v>3</v>
      </c>
      <c r="F45" t="s">
        <v>250</v>
      </c>
    </row>
    <row r="46" spans="1:6" x14ac:dyDescent="0.2">
      <c r="A46">
        <v>16</v>
      </c>
      <c r="B46">
        <v>65431</v>
      </c>
      <c r="C46">
        <v>0</v>
      </c>
      <c r="D46">
        <v>4</v>
      </c>
      <c r="E46">
        <v>4</v>
      </c>
      <c r="F46" t="s">
        <v>251</v>
      </c>
    </row>
    <row r="47" spans="1:6" x14ac:dyDescent="0.2">
      <c r="A47">
        <v>16</v>
      </c>
      <c r="B47">
        <v>65432</v>
      </c>
      <c r="C47">
        <v>0</v>
      </c>
      <c r="D47">
        <v>4</v>
      </c>
      <c r="E47">
        <v>5</v>
      </c>
      <c r="F47" t="s">
        <v>252</v>
      </c>
    </row>
    <row r="48" spans="1:6" x14ac:dyDescent="0.2">
      <c r="A48">
        <v>16</v>
      </c>
      <c r="B48">
        <v>65433</v>
      </c>
      <c r="C48">
        <v>0</v>
      </c>
      <c r="D48">
        <v>4</v>
      </c>
      <c r="E48">
        <v>6</v>
      </c>
      <c r="F48" t="s">
        <v>253</v>
      </c>
    </row>
    <row r="49" spans="1:6" x14ac:dyDescent="0.2">
      <c r="A49">
        <v>16</v>
      </c>
      <c r="B49">
        <v>65434</v>
      </c>
      <c r="C49">
        <v>0</v>
      </c>
      <c r="D49">
        <v>4</v>
      </c>
      <c r="E49">
        <v>7</v>
      </c>
      <c r="F49" t="s">
        <v>254</v>
      </c>
    </row>
    <row r="50" spans="1:6" x14ac:dyDescent="0.2">
      <c r="A50">
        <v>16</v>
      </c>
      <c r="B50">
        <v>65435</v>
      </c>
      <c r="C50">
        <v>0</v>
      </c>
      <c r="D50">
        <v>4</v>
      </c>
      <c r="E50">
        <v>8</v>
      </c>
      <c r="F50" t="s">
        <v>255</v>
      </c>
    </row>
    <row r="51" spans="1:6" x14ac:dyDescent="0.2">
      <c r="A51">
        <v>16</v>
      </c>
      <c r="B51">
        <v>65436</v>
      </c>
      <c r="C51">
        <v>0</v>
      </c>
      <c r="D51">
        <v>4</v>
      </c>
      <c r="E51">
        <v>9</v>
      </c>
      <c r="F51" t="s">
        <v>256</v>
      </c>
    </row>
    <row r="52" spans="1:6" x14ac:dyDescent="0.2">
      <c r="A52">
        <v>16</v>
      </c>
      <c r="B52">
        <v>65437</v>
      </c>
      <c r="C52">
        <v>0</v>
      </c>
      <c r="D52">
        <v>4</v>
      </c>
      <c r="E52">
        <v>10</v>
      </c>
      <c r="F52" t="s">
        <v>379</v>
      </c>
    </row>
    <row r="53" spans="1:6" x14ac:dyDescent="0.2">
      <c r="A53">
        <v>7</v>
      </c>
      <c r="B53">
        <v>122</v>
      </c>
      <c r="C53">
        <v>20329</v>
      </c>
      <c r="D53">
        <v>5</v>
      </c>
      <c r="E53">
        <v>1</v>
      </c>
      <c r="F53" t="s">
        <v>258</v>
      </c>
    </row>
    <row r="54" spans="1:6" x14ac:dyDescent="0.2">
      <c r="A54">
        <v>11</v>
      </c>
      <c r="B54">
        <v>2039</v>
      </c>
      <c r="C54">
        <v>291</v>
      </c>
      <c r="D54">
        <v>5</v>
      </c>
      <c r="E54">
        <v>2</v>
      </c>
      <c r="F54" t="s">
        <v>259</v>
      </c>
    </row>
    <row r="55" spans="1:6" x14ac:dyDescent="0.2">
      <c r="A55">
        <v>16</v>
      </c>
      <c r="B55">
        <v>65438</v>
      </c>
      <c r="C55">
        <v>0</v>
      </c>
      <c r="D55">
        <v>5</v>
      </c>
      <c r="E55">
        <v>3</v>
      </c>
      <c r="F55" t="s">
        <v>260</v>
      </c>
    </row>
    <row r="56" spans="1:6" x14ac:dyDescent="0.2">
      <c r="A56">
        <v>16</v>
      </c>
      <c r="B56">
        <v>65439</v>
      </c>
      <c r="C56">
        <v>0</v>
      </c>
      <c r="D56">
        <v>5</v>
      </c>
      <c r="E56">
        <v>4</v>
      </c>
      <c r="F56" t="s">
        <v>261</v>
      </c>
    </row>
    <row r="57" spans="1:6" x14ac:dyDescent="0.2">
      <c r="A57">
        <v>16</v>
      </c>
      <c r="B57">
        <v>65440</v>
      </c>
      <c r="C57">
        <v>0</v>
      </c>
      <c r="D57">
        <v>5</v>
      </c>
      <c r="E57">
        <v>5</v>
      </c>
      <c r="F57" t="s">
        <v>262</v>
      </c>
    </row>
    <row r="58" spans="1:6" x14ac:dyDescent="0.2">
      <c r="A58">
        <v>16</v>
      </c>
      <c r="B58">
        <v>65441</v>
      </c>
      <c r="C58">
        <v>0</v>
      </c>
      <c r="D58">
        <v>5</v>
      </c>
      <c r="E58">
        <v>6</v>
      </c>
      <c r="F58" t="s">
        <v>263</v>
      </c>
    </row>
    <row r="59" spans="1:6" x14ac:dyDescent="0.2">
      <c r="A59">
        <v>16</v>
      </c>
      <c r="B59">
        <v>65442</v>
      </c>
      <c r="C59">
        <v>0</v>
      </c>
      <c r="D59">
        <v>5</v>
      </c>
      <c r="E59">
        <v>7</v>
      </c>
      <c r="F59" t="s">
        <v>264</v>
      </c>
    </row>
    <row r="60" spans="1:6" x14ac:dyDescent="0.2">
      <c r="A60">
        <v>16</v>
      </c>
      <c r="B60">
        <v>65443</v>
      </c>
      <c r="C60">
        <v>0</v>
      </c>
      <c r="D60">
        <v>5</v>
      </c>
      <c r="E60">
        <v>8</v>
      </c>
      <c r="F60" t="s">
        <v>265</v>
      </c>
    </row>
    <row r="61" spans="1:6" x14ac:dyDescent="0.2">
      <c r="A61">
        <v>16</v>
      </c>
      <c r="B61">
        <v>65444</v>
      </c>
      <c r="C61">
        <v>0</v>
      </c>
      <c r="D61">
        <v>5</v>
      </c>
      <c r="E61">
        <v>9</v>
      </c>
      <c r="F61" t="s">
        <v>266</v>
      </c>
    </row>
    <row r="62" spans="1:6" x14ac:dyDescent="0.2">
      <c r="A62">
        <v>16</v>
      </c>
      <c r="B62">
        <v>65445</v>
      </c>
      <c r="C62">
        <v>0</v>
      </c>
      <c r="D62">
        <v>5</v>
      </c>
      <c r="E62">
        <v>10</v>
      </c>
      <c r="F62" t="s">
        <v>380</v>
      </c>
    </row>
    <row r="63" spans="1:6" x14ac:dyDescent="0.2">
      <c r="A63">
        <v>7</v>
      </c>
      <c r="B63">
        <v>123</v>
      </c>
      <c r="C63">
        <v>13104</v>
      </c>
      <c r="D63">
        <v>6</v>
      </c>
      <c r="E63">
        <v>1</v>
      </c>
      <c r="F63" t="s">
        <v>268</v>
      </c>
    </row>
    <row r="64" spans="1:6" x14ac:dyDescent="0.2">
      <c r="A64">
        <v>12</v>
      </c>
      <c r="B64">
        <v>4086</v>
      </c>
      <c r="C64">
        <v>212</v>
      </c>
      <c r="D64">
        <v>6</v>
      </c>
      <c r="E64">
        <v>2</v>
      </c>
      <c r="F64" t="s">
        <v>269</v>
      </c>
    </row>
    <row r="65" spans="1:6" x14ac:dyDescent="0.2">
      <c r="A65">
        <v>16</v>
      </c>
      <c r="B65">
        <v>65446</v>
      </c>
      <c r="C65">
        <v>0</v>
      </c>
      <c r="D65">
        <v>6</v>
      </c>
      <c r="E65">
        <v>3</v>
      </c>
      <c r="F65" t="s">
        <v>270</v>
      </c>
    </row>
    <row r="66" spans="1:6" x14ac:dyDescent="0.2">
      <c r="A66">
        <v>16</v>
      </c>
      <c r="B66">
        <v>65447</v>
      </c>
      <c r="C66">
        <v>0</v>
      </c>
      <c r="D66">
        <v>6</v>
      </c>
      <c r="E66">
        <v>4</v>
      </c>
      <c r="F66" t="s">
        <v>271</v>
      </c>
    </row>
    <row r="67" spans="1:6" x14ac:dyDescent="0.2">
      <c r="A67">
        <v>16</v>
      </c>
      <c r="B67">
        <v>65448</v>
      </c>
      <c r="C67">
        <v>0</v>
      </c>
      <c r="D67">
        <v>6</v>
      </c>
      <c r="E67">
        <v>5</v>
      </c>
      <c r="F67" t="s">
        <v>272</v>
      </c>
    </row>
    <row r="68" spans="1:6" x14ac:dyDescent="0.2">
      <c r="A68">
        <v>16</v>
      </c>
      <c r="B68">
        <v>65449</v>
      </c>
      <c r="C68">
        <v>0</v>
      </c>
      <c r="D68">
        <v>6</v>
      </c>
      <c r="E68">
        <v>6</v>
      </c>
      <c r="F68" t="s">
        <v>273</v>
      </c>
    </row>
    <row r="69" spans="1:6" x14ac:dyDescent="0.2">
      <c r="A69">
        <v>16</v>
      </c>
      <c r="B69">
        <v>65450</v>
      </c>
      <c r="C69">
        <v>0</v>
      </c>
      <c r="D69">
        <v>6</v>
      </c>
      <c r="E69">
        <v>7</v>
      </c>
      <c r="F69" t="s">
        <v>274</v>
      </c>
    </row>
    <row r="70" spans="1:6" x14ac:dyDescent="0.2">
      <c r="A70">
        <v>16</v>
      </c>
      <c r="B70">
        <v>65451</v>
      </c>
      <c r="C70">
        <v>0</v>
      </c>
      <c r="D70">
        <v>6</v>
      </c>
      <c r="E70">
        <v>8</v>
      </c>
      <c r="F70" t="s">
        <v>275</v>
      </c>
    </row>
    <row r="71" spans="1:6" x14ac:dyDescent="0.2">
      <c r="A71">
        <v>16</v>
      </c>
      <c r="B71">
        <v>65452</v>
      </c>
      <c r="C71">
        <v>0</v>
      </c>
      <c r="D71">
        <v>6</v>
      </c>
      <c r="E71">
        <v>9</v>
      </c>
      <c r="F71" t="s">
        <v>276</v>
      </c>
    </row>
    <row r="72" spans="1:6" x14ac:dyDescent="0.2">
      <c r="A72">
        <v>16</v>
      </c>
      <c r="B72">
        <v>65453</v>
      </c>
      <c r="C72">
        <v>0</v>
      </c>
      <c r="D72">
        <v>6</v>
      </c>
      <c r="E72">
        <v>10</v>
      </c>
      <c r="F72" t="s">
        <v>381</v>
      </c>
    </row>
    <row r="73" spans="1:6" x14ac:dyDescent="0.2">
      <c r="A73">
        <v>8</v>
      </c>
      <c r="B73">
        <v>250</v>
      </c>
      <c r="C73">
        <v>8578</v>
      </c>
      <c r="D73">
        <v>7</v>
      </c>
      <c r="E73">
        <v>1</v>
      </c>
      <c r="F73" t="s">
        <v>278</v>
      </c>
    </row>
    <row r="74" spans="1:6" x14ac:dyDescent="0.2">
      <c r="A74">
        <v>12</v>
      </c>
      <c r="B74">
        <v>4087</v>
      </c>
      <c r="C74">
        <v>116</v>
      </c>
      <c r="D74">
        <v>7</v>
      </c>
      <c r="E74">
        <v>2</v>
      </c>
      <c r="F74" t="s">
        <v>279</v>
      </c>
    </row>
    <row r="75" spans="1:6" x14ac:dyDescent="0.2">
      <c r="A75">
        <v>16</v>
      </c>
      <c r="B75">
        <v>65454</v>
      </c>
      <c r="C75">
        <v>0</v>
      </c>
      <c r="D75">
        <v>7</v>
      </c>
      <c r="E75">
        <v>3</v>
      </c>
      <c r="F75" t="s">
        <v>280</v>
      </c>
    </row>
    <row r="76" spans="1:6" x14ac:dyDescent="0.2">
      <c r="A76">
        <v>16</v>
      </c>
      <c r="B76">
        <v>65455</v>
      </c>
      <c r="C76">
        <v>0</v>
      </c>
      <c r="D76">
        <v>7</v>
      </c>
      <c r="E76">
        <v>4</v>
      </c>
      <c r="F76" t="s">
        <v>281</v>
      </c>
    </row>
    <row r="77" spans="1:6" x14ac:dyDescent="0.2">
      <c r="A77">
        <v>16</v>
      </c>
      <c r="B77">
        <v>65456</v>
      </c>
      <c r="C77">
        <v>0</v>
      </c>
      <c r="D77">
        <v>7</v>
      </c>
      <c r="E77">
        <v>5</v>
      </c>
      <c r="F77" t="s">
        <v>282</v>
      </c>
    </row>
    <row r="78" spans="1:6" x14ac:dyDescent="0.2">
      <c r="A78">
        <v>16</v>
      </c>
      <c r="B78">
        <v>65457</v>
      </c>
      <c r="C78">
        <v>0</v>
      </c>
      <c r="D78">
        <v>7</v>
      </c>
      <c r="E78">
        <v>6</v>
      </c>
      <c r="F78" t="s">
        <v>283</v>
      </c>
    </row>
    <row r="79" spans="1:6" x14ac:dyDescent="0.2">
      <c r="A79">
        <v>16</v>
      </c>
      <c r="B79">
        <v>65458</v>
      </c>
      <c r="C79">
        <v>0</v>
      </c>
      <c r="D79">
        <v>7</v>
      </c>
      <c r="E79">
        <v>7</v>
      </c>
      <c r="F79" t="s">
        <v>284</v>
      </c>
    </row>
    <row r="80" spans="1:6" x14ac:dyDescent="0.2">
      <c r="A80">
        <v>16</v>
      </c>
      <c r="B80">
        <v>65459</v>
      </c>
      <c r="C80">
        <v>0</v>
      </c>
      <c r="D80">
        <v>7</v>
      </c>
      <c r="E80">
        <v>8</v>
      </c>
      <c r="F80" t="s">
        <v>285</v>
      </c>
    </row>
    <row r="81" spans="1:6" x14ac:dyDescent="0.2">
      <c r="A81">
        <v>16</v>
      </c>
      <c r="B81">
        <v>65460</v>
      </c>
      <c r="C81">
        <v>0</v>
      </c>
      <c r="D81">
        <v>7</v>
      </c>
      <c r="E81">
        <v>9</v>
      </c>
      <c r="F81" t="s">
        <v>286</v>
      </c>
    </row>
    <row r="82" spans="1:6" x14ac:dyDescent="0.2">
      <c r="A82">
        <v>16</v>
      </c>
      <c r="B82">
        <v>65461</v>
      </c>
      <c r="C82">
        <v>0</v>
      </c>
      <c r="D82">
        <v>7</v>
      </c>
      <c r="E82">
        <v>10</v>
      </c>
      <c r="F82" t="s">
        <v>382</v>
      </c>
    </row>
    <row r="83" spans="1:6" x14ac:dyDescent="0.2">
      <c r="A83">
        <v>9</v>
      </c>
      <c r="B83">
        <v>504</v>
      </c>
      <c r="C83">
        <v>5524</v>
      </c>
      <c r="D83">
        <v>8</v>
      </c>
      <c r="E83">
        <v>1</v>
      </c>
      <c r="F83" t="s">
        <v>288</v>
      </c>
    </row>
    <row r="84" spans="1:6" x14ac:dyDescent="0.2">
      <c r="A84">
        <v>15</v>
      </c>
      <c r="B84">
        <v>32704</v>
      </c>
      <c r="C84">
        <v>82</v>
      </c>
      <c r="D84">
        <v>8</v>
      </c>
      <c r="E84">
        <v>2</v>
      </c>
      <c r="F84" t="s">
        <v>289</v>
      </c>
    </row>
    <row r="85" spans="1:6" x14ac:dyDescent="0.2">
      <c r="A85">
        <v>16</v>
      </c>
      <c r="B85">
        <v>65462</v>
      </c>
      <c r="C85">
        <v>0</v>
      </c>
      <c r="D85">
        <v>8</v>
      </c>
      <c r="E85">
        <v>3</v>
      </c>
      <c r="F85" t="s">
        <v>290</v>
      </c>
    </row>
    <row r="86" spans="1:6" x14ac:dyDescent="0.2">
      <c r="A86">
        <v>16</v>
      </c>
      <c r="B86">
        <v>65463</v>
      </c>
      <c r="C86">
        <v>0</v>
      </c>
      <c r="D86">
        <v>8</v>
      </c>
      <c r="E86">
        <v>4</v>
      </c>
      <c r="F86" t="s">
        <v>291</v>
      </c>
    </row>
    <row r="87" spans="1:6" x14ac:dyDescent="0.2">
      <c r="A87">
        <v>16</v>
      </c>
      <c r="B87">
        <v>65464</v>
      </c>
      <c r="C87">
        <v>0</v>
      </c>
      <c r="D87">
        <v>8</v>
      </c>
      <c r="E87">
        <v>5</v>
      </c>
      <c r="F87" t="s">
        <v>292</v>
      </c>
    </row>
    <row r="88" spans="1:6" x14ac:dyDescent="0.2">
      <c r="A88">
        <v>16</v>
      </c>
      <c r="B88">
        <v>65465</v>
      </c>
      <c r="C88">
        <v>0</v>
      </c>
      <c r="D88">
        <v>8</v>
      </c>
      <c r="E88">
        <v>6</v>
      </c>
      <c r="F88" t="s">
        <v>293</v>
      </c>
    </row>
    <row r="89" spans="1:6" x14ac:dyDescent="0.2">
      <c r="A89">
        <v>16</v>
      </c>
      <c r="B89">
        <v>65466</v>
      </c>
      <c r="C89">
        <v>0</v>
      </c>
      <c r="D89">
        <v>8</v>
      </c>
      <c r="E89">
        <v>7</v>
      </c>
      <c r="F89" t="s">
        <v>294</v>
      </c>
    </row>
    <row r="90" spans="1:6" x14ac:dyDescent="0.2">
      <c r="A90">
        <v>16</v>
      </c>
      <c r="B90">
        <v>65467</v>
      </c>
      <c r="C90">
        <v>0</v>
      </c>
      <c r="D90">
        <v>8</v>
      </c>
      <c r="E90">
        <v>8</v>
      </c>
      <c r="F90" t="s">
        <v>295</v>
      </c>
    </row>
    <row r="91" spans="1:6" x14ac:dyDescent="0.2">
      <c r="A91">
        <v>16</v>
      </c>
      <c r="B91">
        <v>65468</v>
      </c>
      <c r="C91">
        <v>0</v>
      </c>
      <c r="D91">
        <v>8</v>
      </c>
      <c r="E91">
        <v>9</v>
      </c>
      <c r="F91" t="s">
        <v>296</v>
      </c>
    </row>
    <row r="92" spans="1:6" x14ac:dyDescent="0.2">
      <c r="A92">
        <v>16</v>
      </c>
      <c r="B92">
        <v>65469</v>
      </c>
      <c r="C92">
        <v>0</v>
      </c>
      <c r="D92">
        <v>8</v>
      </c>
      <c r="E92">
        <v>10</v>
      </c>
      <c r="F92" t="s">
        <v>383</v>
      </c>
    </row>
    <row r="93" spans="1:6" x14ac:dyDescent="0.2">
      <c r="A93">
        <v>9</v>
      </c>
      <c r="B93">
        <v>505</v>
      </c>
      <c r="C93">
        <v>3705</v>
      </c>
      <c r="D93">
        <v>9</v>
      </c>
      <c r="E93">
        <v>1</v>
      </c>
      <c r="F93" t="s">
        <v>298</v>
      </c>
    </row>
    <row r="94" spans="1:6" x14ac:dyDescent="0.2">
      <c r="A94">
        <v>16</v>
      </c>
      <c r="B94">
        <v>65470</v>
      </c>
      <c r="C94">
        <v>55</v>
      </c>
      <c r="D94">
        <v>9</v>
      </c>
      <c r="E94">
        <v>2</v>
      </c>
      <c r="F94" t="s">
        <v>299</v>
      </c>
    </row>
    <row r="95" spans="1:6" x14ac:dyDescent="0.2">
      <c r="A95">
        <v>16</v>
      </c>
      <c r="B95">
        <v>65471</v>
      </c>
      <c r="C95">
        <v>0</v>
      </c>
      <c r="D95">
        <v>9</v>
      </c>
      <c r="E95">
        <v>3</v>
      </c>
      <c r="F95" t="s">
        <v>300</v>
      </c>
    </row>
    <row r="96" spans="1:6" x14ac:dyDescent="0.2">
      <c r="A96">
        <v>16</v>
      </c>
      <c r="B96">
        <v>65472</v>
      </c>
      <c r="C96">
        <v>0</v>
      </c>
      <c r="D96">
        <v>9</v>
      </c>
      <c r="E96">
        <v>4</v>
      </c>
      <c r="F96" t="s">
        <v>301</v>
      </c>
    </row>
    <row r="97" spans="1:6" x14ac:dyDescent="0.2">
      <c r="A97">
        <v>16</v>
      </c>
      <c r="B97">
        <v>65473</v>
      </c>
      <c r="C97">
        <v>0</v>
      </c>
      <c r="D97">
        <v>9</v>
      </c>
      <c r="E97">
        <v>5</v>
      </c>
      <c r="F97" t="s">
        <v>302</v>
      </c>
    </row>
    <row r="98" spans="1:6" x14ac:dyDescent="0.2">
      <c r="A98">
        <v>16</v>
      </c>
      <c r="B98">
        <v>65474</v>
      </c>
      <c r="C98">
        <v>0</v>
      </c>
      <c r="D98">
        <v>9</v>
      </c>
      <c r="E98">
        <v>6</v>
      </c>
      <c r="F98" t="s">
        <v>303</v>
      </c>
    </row>
    <row r="99" spans="1:6" x14ac:dyDescent="0.2">
      <c r="A99">
        <v>16</v>
      </c>
      <c r="B99">
        <v>65475</v>
      </c>
      <c r="C99">
        <v>0</v>
      </c>
      <c r="D99">
        <v>9</v>
      </c>
      <c r="E99">
        <v>7</v>
      </c>
      <c r="F99" t="s">
        <v>304</v>
      </c>
    </row>
    <row r="100" spans="1:6" x14ac:dyDescent="0.2">
      <c r="A100">
        <v>16</v>
      </c>
      <c r="B100">
        <v>65476</v>
      </c>
      <c r="C100">
        <v>0</v>
      </c>
      <c r="D100">
        <v>9</v>
      </c>
      <c r="E100">
        <v>8</v>
      </c>
      <c r="F100" t="s">
        <v>305</v>
      </c>
    </row>
    <row r="101" spans="1:6" x14ac:dyDescent="0.2">
      <c r="A101">
        <v>16</v>
      </c>
      <c r="B101">
        <v>65477</v>
      </c>
      <c r="C101">
        <v>0</v>
      </c>
      <c r="D101">
        <v>9</v>
      </c>
      <c r="E101">
        <v>9</v>
      </c>
      <c r="F101" t="s">
        <v>306</v>
      </c>
    </row>
    <row r="102" spans="1:6" x14ac:dyDescent="0.2">
      <c r="A102">
        <v>16</v>
      </c>
      <c r="B102">
        <v>65478</v>
      </c>
      <c r="C102">
        <v>0</v>
      </c>
      <c r="D102">
        <v>9</v>
      </c>
      <c r="E102">
        <v>10</v>
      </c>
      <c r="F102" t="s">
        <v>384</v>
      </c>
    </row>
    <row r="103" spans="1:6" x14ac:dyDescent="0.2">
      <c r="A103">
        <v>9</v>
      </c>
      <c r="B103">
        <v>506</v>
      </c>
      <c r="C103">
        <v>2553</v>
      </c>
      <c r="D103">
        <v>10</v>
      </c>
      <c r="E103">
        <v>1</v>
      </c>
      <c r="F103" t="s">
        <v>308</v>
      </c>
    </row>
    <row r="104" spans="1:6" x14ac:dyDescent="0.2">
      <c r="A104">
        <v>16</v>
      </c>
      <c r="B104">
        <v>65479</v>
      </c>
      <c r="C104">
        <v>36</v>
      </c>
      <c r="D104">
        <v>10</v>
      </c>
      <c r="E104">
        <v>2</v>
      </c>
      <c r="F104" t="s">
        <v>309</v>
      </c>
    </row>
    <row r="105" spans="1:6" x14ac:dyDescent="0.2">
      <c r="A105">
        <v>16</v>
      </c>
      <c r="B105">
        <v>65480</v>
      </c>
      <c r="C105">
        <v>0</v>
      </c>
      <c r="D105">
        <v>10</v>
      </c>
      <c r="E105">
        <v>3</v>
      </c>
      <c r="F105" t="s">
        <v>310</v>
      </c>
    </row>
    <row r="106" spans="1:6" x14ac:dyDescent="0.2">
      <c r="A106">
        <v>16</v>
      </c>
      <c r="B106">
        <v>65481</v>
      </c>
      <c r="C106">
        <v>0</v>
      </c>
      <c r="D106">
        <v>10</v>
      </c>
      <c r="E106">
        <v>4</v>
      </c>
      <c r="F106" t="s">
        <v>311</v>
      </c>
    </row>
    <row r="107" spans="1:6" x14ac:dyDescent="0.2">
      <c r="A107">
        <v>16</v>
      </c>
      <c r="B107">
        <v>65482</v>
      </c>
      <c r="C107">
        <v>0</v>
      </c>
      <c r="D107">
        <v>10</v>
      </c>
      <c r="E107">
        <v>5</v>
      </c>
      <c r="F107" t="s">
        <v>312</v>
      </c>
    </row>
    <row r="108" spans="1:6" x14ac:dyDescent="0.2">
      <c r="A108">
        <v>16</v>
      </c>
      <c r="B108">
        <v>65483</v>
      </c>
      <c r="C108">
        <v>0</v>
      </c>
      <c r="D108">
        <v>10</v>
      </c>
      <c r="E108">
        <v>6</v>
      </c>
      <c r="F108" t="s">
        <v>313</v>
      </c>
    </row>
    <row r="109" spans="1:6" x14ac:dyDescent="0.2">
      <c r="A109">
        <v>16</v>
      </c>
      <c r="B109">
        <v>65484</v>
      </c>
      <c r="C109">
        <v>0</v>
      </c>
      <c r="D109">
        <v>10</v>
      </c>
      <c r="E109">
        <v>7</v>
      </c>
      <c r="F109" t="s">
        <v>314</v>
      </c>
    </row>
    <row r="110" spans="1:6" x14ac:dyDescent="0.2">
      <c r="A110">
        <v>16</v>
      </c>
      <c r="B110">
        <v>65485</v>
      </c>
      <c r="C110">
        <v>0</v>
      </c>
      <c r="D110">
        <v>10</v>
      </c>
      <c r="E110">
        <v>8</v>
      </c>
      <c r="F110" t="s">
        <v>315</v>
      </c>
    </row>
    <row r="111" spans="1:6" x14ac:dyDescent="0.2">
      <c r="A111">
        <v>16</v>
      </c>
      <c r="B111">
        <v>65486</v>
      </c>
      <c r="C111">
        <v>0</v>
      </c>
      <c r="D111">
        <v>10</v>
      </c>
      <c r="E111">
        <v>9</v>
      </c>
      <c r="F111" t="s">
        <v>316</v>
      </c>
    </row>
    <row r="112" spans="1:6" x14ac:dyDescent="0.2">
      <c r="A112">
        <v>16</v>
      </c>
      <c r="B112">
        <v>65487</v>
      </c>
      <c r="C112">
        <v>0</v>
      </c>
      <c r="D112">
        <v>10</v>
      </c>
      <c r="E112">
        <v>10</v>
      </c>
      <c r="F112" t="s">
        <v>385</v>
      </c>
    </row>
    <row r="113" spans="1:6" x14ac:dyDescent="0.2">
      <c r="A113">
        <v>10</v>
      </c>
      <c r="B113">
        <v>1017</v>
      </c>
      <c r="C113">
        <v>1916</v>
      </c>
      <c r="D113">
        <v>11</v>
      </c>
      <c r="E113">
        <v>1</v>
      </c>
      <c r="F113" t="s">
        <v>318</v>
      </c>
    </row>
    <row r="114" spans="1:6" x14ac:dyDescent="0.2">
      <c r="A114">
        <v>16</v>
      </c>
      <c r="B114">
        <v>65488</v>
      </c>
      <c r="C114">
        <v>22</v>
      </c>
      <c r="D114">
        <v>11</v>
      </c>
      <c r="E114">
        <v>2</v>
      </c>
      <c r="F114" t="s">
        <v>319</v>
      </c>
    </row>
    <row r="115" spans="1:6" x14ac:dyDescent="0.2">
      <c r="A115">
        <v>16</v>
      </c>
      <c r="B115">
        <v>65489</v>
      </c>
      <c r="C115">
        <v>0</v>
      </c>
      <c r="D115">
        <v>11</v>
      </c>
      <c r="E115">
        <v>3</v>
      </c>
      <c r="F115" t="s">
        <v>320</v>
      </c>
    </row>
    <row r="116" spans="1:6" x14ac:dyDescent="0.2">
      <c r="A116">
        <v>16</v>
      </c>
      <c r="B116">
        <v>65490</v>
      </c>
      <c r="C116">
        <v>0</v>
      </c>
      <c r="D116">
        <v>11</v>
      </c>
      <c r="E116">
        <v>4</v>
      </c>
      <c r="F116" t="s">
        <v>321</v>
      </c>
    </row>
    <row r="117" spans="1:6" x14ac:dyDescent="0.2">
      <c r="A117">
        <v>16</v>
      </c>
      <c r="B117">
        <v>65491</v>
      </c>
      <c r="C117">
        <v>0</v>
      </c>
      <c r="D117">
        <v>11</v>
      </c>
      <c r="E117">
        <v>5</v>
      </c>
      <c r="F117" t="s">
        <v>322</v>
      </c>
    </row>
    <row r="118" spans="1:6" x14ac:dyDescent="0.2">
      <c r="A118">
        <v>16</v>
      </c>
      <c r="B118">
        <v>65492</v>
      </c>
      <c r="C118">
        <v>0</v>
      </c>
      <c r="D118">
        <v>11</v>
      </c>
      <c r="E118">
        <v>6</v>
      </c>
      <c r="F118" t="s">
        <v>323</v>
      </c>
    </row>
    <row r="119" spans="1:6" x14ac:dyDescent="0.2">
      <c r="A119">
        <v>16</v>
      </c>
      <c r="B119">
        <v>65493</v>
      </c>
      <c r="C119">
        <v>0</v>
      </c>
      <c r="D119">
        <v>11</v>
      </c>
      <c r="E119">
        <v>7</v>
      </c>
      <c r="F119" t="s">
        <v>324</v>
      </c>
    </row>
    <row r="120" spans="1:6" x14ac:dyDescent="0.2">
      <c r="A120">
        <v>16</v>
      </c>
      <c r="B120">
        <v>65494</v>
      </c>
      <c r="C120">
        <v>0</v>
      </c>
      <c r="D120">
        <v>11</v>
      </c>
      <c r="E120">
        <v>8</v>
      </c>
      <c r="F120" t="s">
        <v>325</v>
      </c>
    </row>
    <row r="121" spans="1:6" x14ac:dyDescent="0.2">
      <c r="A121">
        <v>16</v>
      </c>
      <c r="B121">
        <v>65495</v>
      </c>
      <c r="C121">
        <v>0</v>
      </c>
      <c r="D121">
        <v>11</v>
      </c>
      <c r="E121">
        <v>9</v>
      </c>
      <c r="F121" t="s">
        <v>326</v>
      </c>
    </row>
    <row r="122" spans="1:6" x14ac:dyDescent="0.2">
      <c r="A122">
        <v>16</v>
      </c>
      <c r="B122">
        <v>65496</v>
      </c>
      <c r="C122">
        <v>0</v>
      </c>
      <c r="D122">
        <v>11</v>
      </c>
      <c r="E122">
        <v>10</v>
      </c>
      <c r="F122" t="s">
        <v>386</v>
      </c>
    </row>
    <row r="123" spans="1:6" x14ac:dyDescent="0.2">
      <c r="A123">
        <v>10</v>
      </c>
      <c r="B123">
        <v>1018</v>
      </c>
      <c r="C123">
        <v>1227</v>
      </c>
      <c r="D123">
        <v>12</v>
      </c>
      <c r="E123">
        <v>1</v>
      </c>
      <c r="F123" t="s">
        <v>328</v>
      </c>
    </row>
    <row r="124" spans="1:6" x14ac:dyDescent="0.2">
      <c r="A124">
        <v>16</v>
      </c>
      <c r="B124">
        <v>65497</v>
      </c>
      <c r="C124">
        <v>15</v>
      </c>
      <c r="D124">
        <v>12</v>
      </c>
      <c r="E124">
        <v>2</v>
      </c>
      <c r="F124" t="s">
        <v>329</v>
      </c>
    </row>
    <row r="125" spans="1:6" x14ac:dyDescent="0.2">
      <c r="A125">
        <v>16</v>
      </c>
      <c r="B125">
        <v>65498</v>
      </c>
      <c r="C125">
        <v>0</v>
      </c>
      <c r="D125">
        <v>12</v>
      </c>
      <c r="E125">
        <v>3</v>
      </c>
      <c r="F125" t="s">
        <v>330</v>
      </c>
    </row>
    <row r="126" spans="1:6" x14ac:dyDescent="0.2">
      <c r="A126">
        <v>16</v>
      </c>
      <c r="B126">
        <v>65499</v>
      </c>
      <c r="C126">
        <v>0</v>
      </c>
      <c r="D126">
        <v>12</v>
      </c>
      <c r="E126">
        <v>4</v>
      </c>
      <c r="F126" t="s">
        <v>331</v>
      </c>
    </row>
    <row r="127" spans="1:6" x14ac:dyDescent="0.2">
      <c r="A127">
        <v>16</v>
      </c>
      <c r="B127">
        <v>65500</v>
      </c>
      <c r="C127">
        <v>0</v>
      </c>
      <c r="D127">
        <v>12</v>
      </c>
      <c r="E127">
        <v>5</v>
      </c>
      <c r="F127" t="s">
        <v>332</v>
      </c>
    </row>
    <row r="128" spans="1:6" x14ac:dyDescent="0.2">
      <c r="A128">
        <v>16</v>
      </c>
      <c r="B128">
        <v>65501</v>
      </c>
      <c r="C128">
        <v>0</v>
      </c>
      <c r="D128">
        <v>12</v>
      </c>
      <c r="E128">
        <v>6</v>
      </c>
      <c r="F128" t="s">
        <v>333</v>
      </c>
    </row>
    <row r="129" spans="1:6" x14ac:dyDescent="0.2">
      <c r="A129">
        <v>16</v>
      </c>
      <c r="B129">
        <v>65502</v>
      </c>
      <c r="C129">
        <v>0</v>
      </c>
      <c r="D129">
        <v>12</v>
      </c>
      <c r="E129">
        <v>7</v>
      </c>
      <c r="F129" t="s">
        <v>334</v>
      </c>
    </row>
    <row r="130" spans="1:6" x14ac:dyDescent="0.2">
      <c r="A130">
        <v>16</v>
      </c>
      <c r="B130">
        <v>65503</v>
      </c>
      <c r="C130">
        <v>0</v>
      </c>
      <c r="D130">
        <v>12</v>
      </c>
      <c r="E130">
        <v>8</v>
      </c>
      <c r="F130" t="s">
        <v>335</v>
      </c>
    </row>
    <row r="131" spans="1:6" x14ac:dyDescent="0.2">
      <c r="A131">
        <v>16</v>
      </c>
      <c r="B131">
        <v>65504</v>
      </c>
      <c r="C131">
        <v>0</v>
      </c>
      <c r="D131">
        <v>12</v>
      </c>
      <c r="E131">
        <v>9</v>
      </c>
      <c r="F131" t="s">
        <v>336</v>
      </c>
    </row>
    <row r="132" spans="1:6" x14ac:dyDescent="0.2">
      <c r="A132">
        <v>16</v>
      </c>
      <c r="B132">
        <v>65505</v>
      </c>
      <c r="C132">
        <v>0</v>
      </c>
      <c r="D132">
        <v>12</v>
      </c>
      <c r="E132">
        <v>10</v>
      </c>
      <c r="F132" t="s">
        <v>387</v>
      </c>
    </row>
    <row r="133" spans="1:6" x14ac:dyDescent="0.2">
      <c r="A133">
        <v>11</v>
      </c>
      <c r="B133">
        <v>2040</v>
      </c>
      <c r="C133">
        <v>763</v>
      </c>
      <c r="D133">
        <v>13</v>
      </c>
      <c r="E133">
        <v>1</v>
      </c>
      <c r="F133" t="s">
        <v>338</v>
      </c>
    </row>
    <row r="134" spans="1:6" x14ac:dyDescent="0.2">
      <c r="A134">
        <v>16</v>
      </c>
      <c r="B134">
        <v>65506</v>
      </c>
      <c r="C134">
        <v>8</v>
      </c>
      <c r="D134">
        <v>13</v>
      </c>
      <c r="E134">
        <v>2</v>
      </c>
      <c r="F134" t="s">
        <v>339</v>
      </c>
    </row>
    <row r="135" spans="1:6" x14ac:dyDescent="0.2">
      <c r="A135">
        <v>16</v>
      </c>
      <c r="B135">
        <v>65507</v>
      </c>
      <c r="C135">
        <v>0</v>
      </c>
      <c r="D135">
        <v>13</v>
      </c>
      <c r="E135">
        <v>3</v>
      </c>
      <c r="F135" t="s">
        <v>340</v>
      </c>
    </row>
    <row r="136" spans="1:6" x14ac:dyDescent="0.2">
      <c r="A136">
        <v>16</v>
      </c>
      <c r="B136">
        <v>65508</v>
      </c>
      <c r="C136">
        <v>0</v>
      </c>
      <c r="D136">
        <v>13</v>
      </c>
      <c r="E136">
        <v>4</v>
      </c>
      <c r="F136" t="s">
        <v>341</v>
      </c>
    </row>
    <row r="137" spans="1:6" x14ac:dyDescent="0.2">
      <c r="A137">
        <v>16</v>
      </c>
      <c r="B137">
        <v>65509</v>
      </c>
      <c r="C137">
        <v>0</v>
      </c>
      <c r="D137">
        <v>13</v>
      </c>
      <c r="E137">
        <v>5</v>
      </c>
      <c r="F137" t="s">
        <v>342</v>
      </c>
    </row>
    <row r="138" spans="1:6" x14ac:dyDescent="0.2">
      <c r="A138">
        <v>16</v>
      </c>
      <c r="B138">
        <v>65510</v>
      </c>
      <c r="C138">
        <v>0</v>
      </c>
      <c r="D138">
        <v>13</v>
      </c>
      <c r="E138">
        <v>6</v>
      </c>
      <c r="F138" t="s">
        <v>343</v>
      </c>
    </row>
    <row r="139" spans="1:6" x14ac:dyDescent="0.2">
      <c r="A139">
        <v>16</v>
      </c>
      <c r="B139">
        <v>65511</v>
      </c>
      <c r="C139">
        <v>0</v>
      </c>
      <c r="D139">
        <v>13</v>
      </c>
      <c r="E139">
        <v>7</v>
      </c>
      <c r="F139" t="s">
        <v>344</v>
      </c>
    </row>
    <row r="140" spans="1:6" x14ac:dyDescent="0.2">
      <c r="A140">
        <v>16</v>
      </c>
      <c r="B140">
        <v>65512</v>
      </c>
      <c r="C140">
        <v>0</v>
      </c>
      <c r="D140">
        <v>13</v>
      </c>
      <c r="E140">
        <v>8</v>
      </c>
      <c r="F140" t="s">
        <v>345</v>
      </c>
    </row>
    <row r="141" spans="1:6" x14ac:dyDescent="0.2">
      <c r="A141">
        <v>16</v>
      </c>
      <c r="B141">
        <v>65513</v>
      </c>
      <c r="C141">
        <v>0</v>
      </c>
      <c r="D141">
        <v>13</v>
      </c>
      <c r="E141">
        <v>9</v>
      </c>
      <c r="F141" t="s">
        <v>346</v>
      </c>
    </row>
    <row r="142" spans="1:6" x14ac:dyDescent="0.2">
      <c r="A142">
        <v>16</v>
      </c>
      <c r="B142">
        <v>65514</v>
      </c>
      <c r="C142">
        <v>0</v>
      </c>
      <c r="D142">
        <v>13</v>
      </c>
      <c r="E142">
        <v>10</v>
      </c>
      <c r="F142" t="s">
        <v>388</v>
      </c>
    </row>
    <row r="143" spans="1:6" x14ac:dyDescent="0.2">
      <c r="A143">
        <v>16</v>
      </c>
      <c r="B143">
        <v>65515</v>
      </c>
      <c r="C143">
        <v>564</v>
      </c>
      <c r="D143">
        <v>14</v>
      </c>
      <c r="E143">
        <v>1</v>
      </c>
      <c r="F143" t="s">
        <v>348</v>
      </c>
    </row>
    <row r="144" spans="1:6" x14ac:dyDescent="0.2">
      <c r="A144">
        <v>16</v>
      </c>
      <c r="B144">
        <v>65516</v>
      </c>
      <c r="C144">
        <v>13</v>
      </c>
      <c r="D144">
        <v>14</v>
      </c>
      <c r="E144">
        <v>2</v>
      </c>
      <c r="F144" t="s">
        <v>349</v>
      </c>
    </row>
    <row r="145" spans="1:6" x14ac:dyDescent="0.2">
      <c r="A145">
        <v>16</v>
      </c>
      <c r="B145">
        <v>65517</v>
      </c>
      <c r="C145">
        <v>0</v>
      </c>
      <c r="D145">
        <v>14</v>
      </c>
      <c r="E145">
        <v>3</v>
      </c>
      <c r="F145" t="s">
        <v>350</v>
      </c>
    </row>
    <row r="146" spans="1:6" x14ac:dyDescent="0.2">
      <c r="A146">
        <v>16</v>
      </c>
      <c r="B146">
        <v>65518</v>
      </c>
      <c r="C146">
        <v>0</v>
      </c>
      <c r="D146">
        <v>14</v>
      </c>
      <c r="E146">
        <v>4</v>
      </c>
      <c r="F146" t="s">
        <v>351</v>
      </c>
    </row>
    <row r="147" spans="1:6" x14ac:dyDescent="0.2">
      <c r="A147">
        <v>16</v>
      </c>
      <c r="B147">
        <v>65519</v>
      </c>
      <c r="C147">
        <v>0</v>
      </c>
      <c r="D147">
        <v>14</v>
      </c>
      <c r="E147">
        <v>5</v>
      </c>
      <c r="F147" t="s">
        <v>352</v>
      </c>
    </row>
    <row r="148" spans="1:6" x14ac:dyDescent="0.2">
      <c r="A148">
        <v>16</v>
      </c>
      <c r="B148">
        <v>65520</v>
      </c>
      <c r="C148">
        <v>0</v>
      </c>
      <c r="D148">
        <v>14</v>
      </c>
      <c r="E148">
        <v>6</v>
      </c>
      <c r="F148" t="s">
        <v>353</v>
      </c>
    </row>
    <row r="149" spans="1:6" x14ac:dyDescent="0.2">
      <c r="A149">
        <v>16</v>
      </c>
      <c r="B149">
        <v>65521</v>
      </c>
      <c r="C149">
        <v>0</v>
      </c>
      <c r="D149">
        <v>14</v>
      </c>
      <c r="E149">
        <v>7</v>
      </c>
      <c r="F149" t="s">
        <v>354</v>
      </c>
    </row>
    <row r="150" spans="1:6" x14ac:dyDescent="0.2">
      <c r="A150">
        <v>16</v>
      </c>
      <c r="B150">
        <v>65522</v>
      </c>
      <c r="C150">
        <v>0</v>
      </c>
      <c r="D150">
        <v>14</v>
      </c>
      <c r="E150">
        <v>8</v>
      </c>
      <c r="F150" t="s">
        <v>355</v>
      </c>
    </row>
    <row r="151" spans="1:6" x14ac:dyDescent="0.2">
      <c r="A151">
        <v>16</v>
      </c>
      <c r="B151">
        <v>65523</v>
      </c>
      <c r="C151">
        <v>0</v>
      </c>
      <c r="D151">
        <v>14</v>
      </c>
      <c r="E151">
        <v>9</v>
      </c>
      <c r="F151" t="s">
        <v>356</v>
      </c>
    </row>
    <row r="152" spans="1:6" x14ac:dyDescent="0.2">
      <c r="A152">
        <v>16</v>
      </c>
      <c r="B152">
        <v>65524</v>
      </c>
      <c r="C152">
        <v>0</v>
      </c>
      <c r="D152">
        <v>14</v>
      </c>
      <c r="E152">
        <v>10</v>
      </c>
      <c r="F152" t="s">
        <v>389</v>
      </c>
    </row>
    <row r="153" spans="1:6" x14ac:dyDescent="0.2">
      <c r="A153">
        <v>11</v>
      </c>
      <c r="B153">
        <v>2041</v>
      </c>
      <c r="C153">
        <v>2004</v>
      </c>
      <c r="D153">
        <v>15</v>
      </c>
      <c r="E153">
        <v>0</v>
      </c>
      <c r="F153" t="s">
        <v>358</v>
      </c>
    </row>
    <row r="154" spans="1:6" x14ac:dyDescent="0.2">
      <c r="A154">
        <v>16</v>
      </c>
      <c r="B154">
        <v>65525</v>
      </c>
      <c r="C154">
        <v>424</v>
      </c>
      <c r="D154">
        <v>15</v>
      </c>
      <c r="E154">
        <v>1</v>
      </c>
      <c r="F154" t="s">
        <v>359</v>
      </c>
    </row>
    <row r="155" spans="1:6" x14ac:dyDescent="0.2">
      <c r="A155">
        <v>16</v>
      </c>
      <c r="B155">
        <v>65526</v>
      </c>
      <c r="C155">
        <v>1</v>
      </c>
      <c r="D155">
        <v>15</v>
      </c>
      <c r="E155">
        <v>2</v>
      </c>
      <c r="F155" t="s">
        <v>360</v>
      </c>
    </row>
    <row r="156" spans="1:6" x14ac:dyDescent="0.2">
      <c r="A156">
        <v>16</v>
      </c>
      <c r="B156">
        <v>65527</v>
      </c>
      <c r="C156">
        <v>0</v>
      </c>
      <c r="D156">
        <v>15</v>
      </c>
      <c r="E156">
        <v>3</v>
      </c>
      <c r="F156" t="s">
        <v>361</v>
      </c>
    </row>
    <row r="157" spans="1:6" x14ac:dyDescent="0.2">
      <c r="A157">
        <v>16</v>
      </c>
      <c r="B157">
        <v>65528</v>
      </c>
      <c r="C157">
        <v>0</v>
      </c>
      <c r="D157">
        <v>15</v>
      </c>
      <c r="E157">
        <v>4</v>
      </c>
      <c r="F157" t="s">
        <v>362</v>
      </c>
    </row>
    <row r="158" spans="1:6" x14ac:dyDescent="0.2">
      <c r="A158">
        <v>16</v>
      </c>
      <c r="B158">
        <v>65529</v>
      </c>
      <c r="C158">
        <v>0</v>
      </c>
      <c r="D158">
        <v>15</v>
      </c>
      <c r="E158">
        <v>5</v>
      </c>
      <c r="F158" t="s">
        <v>363</v>
      </c>
    </row>
    <row r="159" spans="1:6" x14ac:dyDescent="0.2">
      <c r="A159">
        <v>16</v>
      </c>
      <c r="B159">
        <v>65530</v>
      </c>
      <c r="C159">
        <v>0</v>
      </c>
      <c r="D159">
        <v>15</v>
      </c>
      <c r="E159">
        <v>6</v>
      </c>
      <c r="F159" t="s">
        <v>364</v>
      </c>
    </row>
    <row r="160" spans="1:6" x14ac:dyDescent="0.2">
      <c r="A160">
        <v>16</v>
      </c>
      <c r="B160">
        <v>65531</v>
      </c>
      <c r="C160">
        <v>0</v>
      </c>
      <c r="D160">
        <v>15</v>
      </c>
      <c r="E160">
        <v>7</v>
      </c>
      <c r="F160" t="s">
        <v>365</v>
      </c>
    </row>
    <row r="161" spans="1:6" x14ac:dyDescent="0.2">
      <c r="A161">
        <v>16</v>
      </c>
      <c r="B161">
        <v>65532</v>
      </c>
      <c r="C161">
        <v>0</v>
      </c>
      <c r="D161">
        <v>15</v>
      </c>
      <c r="E161">
        <v>8</v>
      </c>
      <c r="F161" t="s">
        <v>366</v>
      </c>
    </row>
    <row r="162" spans="1:6" x14ac:dyDescent="0.2">
      <c r="A162">
        <v>16</v>
      </c>
      <c r="B162">
        <v>65533</v>
      </c>
      <c r="C162">
        <v>0</v>
      </c>
      <c r="D162">
        <v>15</v>
      </c>
      <c r="E162">
        <v>9</v>
      </c>
      <c r="F162" t="s">
        <v>367</v>
      </c>
    </row>
    <row r="163" spans="1:6" x14ac:dyDescent="0.2">
      <c r="A163">
        <v>16</v>
      </c>
      <c r="B163">
        <v>65534</v>
      </c>
      <c r="C163">
        <v>0</v>
      </c>
      <c r="D163">
        <v>15</v>
      </c>
      <c r="E163">
        <v>10</v>
      </c>
      <c r="F163" t="s">
        <v>390</v>
      </c>
    </row>
  </sheetData>
  <sortState xmlns:xlrd2="http://schemas.microsoft.com/office/spreadsheetml/2017/richdata2" ref="A2:F163">
    <sortCondition ref="D2:D163"/>
    <sortCondition ref="E2:E163"/>
  </sortState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8"/>
  <dimension ref="A1:A163"/>
  <sheetViews>
    <sheetView workbookViewId="0">
      <selection activeCell="A3" sqref="A1:A163"/>
    </sheetView>
  </sheetViews>
  <sheetFormatPr defaultRowHeight="14.25" x14ac:dyDescent="0.2"/>
  <cols>
    <col min="1" max="1" width="34.5" customWidth="1"/>
  </cols>
  <sheetData>
    <row r="1" spans="1:1" x14ac:dyDescent="0.2">
      <c r="A1" t="s">
        <v>195</v>
      </c>
    </row>
    <row r="2" spans="1:1" x14ac:dyDescent="0.2">
      <c r="A2" s="2" t="s">
        <v>5</v>
      </c>
    </row>
    <row r="3" spans="1:1" x14ac:dyDescent="0.2">
      <c r="A3" s="2" t="s">
        <v>21</v>
      </c>
    </row>
    <row r="4" spans="1:1" x14ac:dyDescent="0.2">
      <c r="A4" s="2" t="s">
        <v>9</v>
      </c>
    </row>
    <row r="5" spans="1:1" x14ac:dyDescent="0.2">
      <c r="A5" s="3" t="s">
        <v>20</v>
      </c>
    </row>
    <row r="6" spans="1:1" x14ac:dyDescent="0.2">
      <c r="A6" s="2" t="s">
        <v>22</v>
      </c>
    </row>
    <row r="7" spans="1:1" x14ac:dyDescent="0.2">
      <c r="A7" s="2" t="s">
        <v>29</v>
      </c>
    </row>
    <row r="8" spans="1:1" x14ac:dyDescent="0.2">
      <c r="A8" s="2" t="s">
        <v>23</v>
      </c>
    </row>
    <row r="9" spans="1:1" x14ac:dyDescent="0.2">
      <c r="A9" s="2" t="s">
        <v>30</v>
      </c>
    </row>
    <row r="10" spans="1:1" x14ac:dyDescent="0.2">
      <c r="A10" s="2" t="s">
        <v>39</v>
      </c>
    </row>
    <row r="11" spans="1:1" x14ac:dyDescent="0.2">
      <c r="A11" s="2" t="s">
        <v>49</v>
      </c>
    </row>
    <row r="12" spans="1:1" x14ac:dyDescent="0.2">
      <c r="A12" s="2" t="s">
        <v>59</v>
      </c>
    </row>
    <row r="13" spans="1:1" x14ac:dyDescent="0.2">
      <c r="A13" s="2" t="s">
        <v>24</v>
      </c>
    </row>
    <row r="14" spans="1:1" x14ac:dyDescent="0.2">
      <c r="A14" s="2" t="s">
        <v>31</v>
      </c>
    </row>
    <row r="15" spans="1:1" x14ac:dyDescent="0.2">
      <c r="A15" s="2" t="s">
        <v>69</v>
      </c>
    </row>
    <row r="16" spans="1:1" x14ac:dyDescent="0.2">
      <c r="A16" s="2" t="s">
        <v>79</v>
      </c>
    </row>
    <row r="17" spans="1:1" x14ac:dyDescent="0.2">
      <c r="A17" s="2" t="s">
        <v>25</v>
      </c>
    </row>
    <row r="18" spans="1:1" x14ac:dyDescent="0.2">
      <c r="A18" s="2" t="s">
        <v>40</v>
      </c>
    </row>
    <row r="19" spans="1:1" x14ac:dyDescent="0.2">
      <c r="A19" s="2" t="s">
        <v>89</v>
      </c>
    </row>
    <row r="20" spans="1:1" x14ac:dyDescent="0.2">
      <c r="A20" s="2" t="s">
        <v>32</v>
      </c>
    </row>
    <row r="21" spans="1:1" x14ac:dyDescent="0.2">
      <c r="A21" s="2" t="s">
        <v>50</v>
      </c>
    </row>
    <row r="22" spans="1:1" x14ac:dyDescent="0.2">
      <c r="A22" s="2" t="s">
        <v>99</v>
      </c>
    </row>
    <row r="23" spans="1:1" x14ac:dyDescent="0.2">
      <c r="A23" s="2" t="s">
        <v>109</v>
      </c>
    </row>
    <row r="24" spans="1:1" x14ac:dyDescent="0.2">
      <c r="A24" s="2" t="s">
        <v>119</v>
      </c>
    </row>
    <row r="25" spans="1:1" x14ac:dyDescent="0.2">
      <c r="A25" s="2" t="s">
        <v>26</v>
      </c>
    </row>
    <row r="26" spans="1:1" x14ac:dyDescent="0.2">
      <c r="A26" s="2" t="s">
        <v>41</v>
      </c>
    </row>
    <row r="27" spans="1:1" x14ac:dyDescent="0.2">
      <c r="A27" s="2" t="s">
        <v>60</v>
      </c>
    </row>
    <row r="28" spans="1:1" x14ac:dyDescent="0.2">
      <c r="A28" s="2" t="s">
        <v>129</v>
      </c>
    </row>
    <row r="29" spans="1:1" x14ac:dyDescent="0.2">
      <c r="A29" s="2" t="s">
        <v>139</v>
      </c>
    </row>
    <row r="30" spans="1:1" x14ac:dyDescent="0.2">
      <c r="A30" s="2" t="s">
        <v>33</v>
      </c>
    </row>
    <row r="31" spans="1:1" x14ac:dyDescent="0.2">
      <c r="A31" s="2" t="s">
        <v>70</v>
      </c>
    </row>
    <row r="32" spans="1:1" x14ac:dyDescent="0.2">
      <c r="A32" s="2" t="s">
        <v>149</v>
      </c>
    </row>
    <row r="33" spans="1:1" x14ac:dyDescent="0.2">
      <c r="A33" s="2" t="s">
        <v>169</v>
      </c>
    </row>
    <row r="34" spans="1:1" x14ac:dyDescent="0.2">
      <c r="A34" s="2" t="s">
        <v>42</v>
      </c>
    </row>
    <row r="35" spans="1:1" x14ac:dyDescent="0.2">
      <c r="A35" s="2" t="s">
        <v>51</v>
      </c>
    </row>
    <row r="36" spans="1:1" x14ac:dyDescent="0.2">
      <c r="A36" s="2" t="s">
        <v>80</v>
      </c>
    </row>
    <row r="37" spans="1:1" x14ac:dyDescent="0.2">
      <c r="A37" s="2" t="s">
        <v>90</v>
      </c>
    </row>
    <row r="38" spans="1:1" x14ac:dyDescent="0.2">
      <c r="A38" s="2" t="s">
        <v>100</v>
      </c>
    </row>
    <row r="39" spans="1:1" x14ac:dyDescent="0.2">
      <c r="A39" s="2" t="s">
        <v>27</v>
      </c>
    </row>
    <row r="40" spans="1:1" x14ac:dyDescent="0.2">
      <c r="A40" s="2" t="s">
        <v>28</v>
      </c>
    </row>
    <row r="41" spans="1:1" x14ac:dyDescent="0.2">
      <c r="A41" s="2" t="s">
        <v>34</v>
      </c>
    </row>
    <row r="42" spans="1:1" x14ac:dyDescent="0.2">
      <c r="A42" s="2" t="s">
        <v>35</v>
      </c>
    </row>
    <row r="43" spans="1:1" x14ac:dyDescent="0.2">
      <c r="A43" s="2" t="s">
        <v>36</v>
      </c>
    </row>
    <row r="44" spans="1:1" x14ac:dyDescent="0.2">
      <c r="A44" s="2" t="s">
        <v>37</v>
      </c>
    </row>
    <row r="45" spans="1:1" x14ac:dyDescent="0.2">
      <c r="A45" s="2" t="s">
        <v>38</v>
      </c>
    </row>
    <row r="46" spans="1:1" x14ac:dyDescent="0.2">
      <c r="A46" s="2" t="s">
        <v>43</v>
      </c>
    </row>
    <row r="47" spans="1:1" x14ac:dyDescent="0.2">
      <c r="A47" s="2" t="s">
        <v>44</v>
      </c>
    </row>
    <row r="48" spans="1:1" x14ac:dyDescent="0.2">
      <c r="A48" s="2" t="s">
        <v>45</v>
      </c>
    </row>
    <row r="49" spans="1:1" x14ac:dyDescent="0.2">
      <c r="A49" s="2" t="s">
        <v>46</v>
      </c>
    </row>
    <row r="50" spans="1:1" x14ac:dyDescent="0.2">
      <c r="A50" s="2" t="s">
        <v>47</v>
      </c>
    </row>
    <row r="51" spans="1:1" x14ac:dyDescent="0.2">
      <c r="A51" s="2" t="s">
        <v>48</v>
      </c>
    </row>
    <row r="52" spans="1:1" x14ac:dyDescent="0.2">
      <c r="A52" s="2" t="s">
        <v>52</v>
      </c>
    </row>
    <row r="53" spans="1:1" x14ac:dyDescent="0.2">
      <c r="A53" s="2" t="s">
        <v>53</v>
      </c>
    </row>
    <row r="54" spans="1:1" x14ac:dyDescent="0.2">
      <c r="A54" s="2" t="s">
        <v>54</v>
      </c>
    </row>
    <row r="55" spans="1:1" x14ac:dyDescent="0.2">
      <c r="A55" s="2" t="s">
        <v>55</v>
      </c>
    </row>
    <row r="56" spans="1:1" x14ac:dyDescent="0.2">
      <c r="A56" s="2" t="s">
        <v>56</v>
      </c>
    </row>
    <row r="57" spans="1:1" x14ac:dyDescent="0.2">
      <c r="A57" s="2" t="s">
        <v>57</v>
      </c>
    </row>
    <row r="58" spans="1:1" x14ac:dyDescent="0.2">
      <c r="A58" s="2" t="s">
        <v>58</v>
      </c>
    </row>
    <row r="59" spans="1:1" x14ac:dyDescent="0.2">
      <c r="A59" s="2" t="s">
        <v>61</v>
      </c>
    </row>
    <row r="60" spans="1:1" x14ac:dyDescent="0.2">
      <c r="A60" s="2" t="s">
        <v>62</v>
      </c>
    </row>
    <row r="61" spans="1:1" x14ac:dyDescent="0.2">
      <c r="A61" s="2" t="s">
        <v>63</v>
      </c>
    </row>
    <row r="62" spans="1:1" x14ac:dyDescent="0.2">
      <c r="A62" s="2" t="s">
        <v>64</v>
      </c>
    </row>
    <row r="63" spans="1:1" x14ac:dyDescent="0.2">
      <c r="A63" s="2" t="s">
        <v>65</v>
      </c>
    </row>
    <row r="64" spans="1:1" x14ac:dyDescent="0.2">
      <c r="A64" s="2" t="s">
        <v>66</v>
      </c>
    </row>
    <row r="65" spans="1:1" x14ac:dyDescent="0.2">
      <c r="A65" s="2" t="s">
        <v>67</v>
      </c>
    </row>
    <row r="66" spans="1:1" x14ac:dyDescent="0.2">
      <c r="A66" s="2" t="s">
        <v>68</v>
      </c>
    </row>
    <row r="67" spans="1:1" x14ac:dyDescent="0.2">
      <c r="A67" s="2" t="s">
        <v>71</v>
      </c>
    </row>
    <row r="68" spans="1:1" x14ac:dyDescent="0.2">
      <c r="A68" s="2" t="s">
        <v>72</v>
      </c>
    </row>
    <row r="69" spans="1:1" x14ac:dyDescent="0.2">
      <c r="A69" s="2" t="s">
        <v>73</v>
      </c>
    </row>
    <row r="70" spans="1:1" x14ac:dyDescent="0.2">
      <c r="A70" s="2" t="s">
        <v>74</v>
      </c>
    </row>
    <row r="71" spans="1:1" x14ac:dyDescent="0.2">
      <c r="A71" s="2" t="s">
        <v>75</v>
      </c>
    </row>
    <row r="72" spans="1:1" x14ac:dyDescent="0.2">
      <c r="A72" s="2" t="s">
        <v>76</v>
      </c>
    </row>
    <row r="73" spans="1:1" x14ac:dyDescent="0.2">
      <c r="A73" s="2" t="s">
        <v>77</v>
      </c>
    </row>
    <row r="74" spans="1:1" x14ac:dyDescent="0.2">
      <c r="A74" s="2" t="s">
        <v>78</v>
      </c>
    </row>
    <row r="75" spans="1:1" x14ac:dyDescent="0.2">
      <c r="A75" s="2" t="s">
        <v>81</v>
      </c>
    </row>
    <row r="76" spans="1:1" x14ac:dyDescent="0.2">
      <c r="A76" s="2" t="s">
        <v>82</v>
      </c>
    </row>
    <row r="77" spans="1:1" x14ac:dyDescent="0.2">
      <c r="A77" s="2" t="s">
        <v>83</v>
      </c>
    </row>
    <row r="78" spans="1:1" x14ac:dyDescent="0.2">
      <c r="A78" s="2" t="s">
        <v>84</v>
      </c>
    </row>
    <row r="79" spans="1:1" x14ac:dyDescent="0.2">
      <c r="A79" s="2" t="s">
        <v>85</v>
      </c>
    </row>
    <row r="80" spans="1:1" x14ac:dyDescent="0.2">
      <c r="A80" s="2" t="s">
        <v>86</v>
      </c>
    </row>
    <row r="81" spans="1:1" x14ac:dyDescent="0.2">
      <c r="A81" s="2" t="s">
        <v>87</v>
      </c>
    </row>
    <row r="82" spans="1:1" x14ac:dyDescent="0.2">
      <c r="A82" s="2" t="s">
        <v>88</v>
      </c>
    </row>
    <row r="83" spans="1:1" x14ac:dyDescent="0.2">
      <c r="A83" s="2" t="s">
        <v>91</v>
      </c>
    </row>
    <row r="84" spans="1:1" x14ac:dyDescent="0.2">
      <c r="A84" s="1" t="s">
        <v>92</v>
      </c>
    </row>
    <row r="85" spans="1:1" x14ac:dyDescent="0.2">
      <c r="A85" s="1" t="s">
        <v>93</v>
      </c>
    </row>
    <row r="86" spans="1:1" x14ac:dyDescent="0.2">
      <c r="A86" s="1" t="s">
        <v>94</v>
      </c>
    </row>
    <row r="87" spans="1:1" x14ac:dyDescent="0.2">
      <c r="A87" s="1" t="s">
        <v>95</v>
      </c>
    </row>
    <row r="88" spans="1:1" x14ac:dyDescent="0.2">
      <c r="A88" s="1" t="s">
        <v>96</v>
      </c>
    </row>
    <row r="89" spans="1:1" x14ac:dyDescent="0.2">
      <c r="A89" s="1" t="s">
        <v>97</v>
      </c>
    </row>
    <row r="90" spans="1:1" x14ac:dyDescent="0.2">
      <c r="A90" s="1" t="s">
        <v>98</v>
      </c>
    </row>
    <row r="91" spans="1:1" x14ac:dyDescent="0.2">
      <c r="A91" s="1" t="s">
        <v>101</v>
      </c>
    </row>
    <row r="92" spans="1:1" x14ac:dyDescent="0.2">
      <c r="A92" s="1" t="s">
        <v>102</v>
      </c>
    </row>
    <row r="93" spans="1:1" x14ac:dyDescent="0.2">
      <c r="A93" s="1" t="s">
        <v>103</v>
      </c>
    </row>
    <row r="94" spans="1:1" x14ac:dyDescent="0.2">
      <c r="A94" s="1" t="s">
        <v>104</v>
      </c>
    </row>
    <row r="95" spans="1:1" x14ac:dyDescent="0.2">
      <c r="A95" s="1" t="s">
        <v>105</v>
      </c>
    </row>
    <row r="96" spans="1:1" x14ac:dyDescent="0.2">
      <c r="A96" s="1" t="s">
        <v>106</v>
      </c>
    </row>
    <row r="97" spans="1:1" x14ac:dyDescent="0.2">
      <c r="A97" s="1" t="s">
        <v>107</v>
      </c>
    </row>
    <row r="98" spans="1:1" x14ac:dyDescent="0.2">
      <c r="A98" s="1" t="s">
        <v>108</v>
      </c>
    </row>
    <row r="99" spans="1:1" x14ac:dyDescent="0.2">
      <c r="A99" s="1" t="s">
        <v>110</v>
      </c>
    </row>
    <row r="100" spans="1:1" x14ac:dyDescent="0.2">
      <c r="A100" s="1" t="s">
        <v>111</v>
      </c>
    </row>
    <row r="101" spans="1:1" x14ac:dyDescent="0.2">
      <c r="A101" s="1" t="s">
        <v>112</v>
      </c>
    </row>
    <row r="102" spans="1:1" x14ac:dyDescent="0.2">
      <c r="A102" s="1" t="s">
        <v>113</v>
      </c>
    </row>
    <row r="103" spans="1:1" x14ac:dyDescent="0.2">
      <c r="A103" s="1" t="s">
        <v>114</v>
      </c>
    </row>
    <row r="104" spans="1:1" x14ac:dyDescent="0.2">
      <c r="A104" s="1" t="s">
        <v>115</v>
      </c>
    </row>
    <row r="105" spans="1:1" x14ac:dyDescent="0.2">
      <c r="A105" s="1" t="s">
        <v>116</v>
      </c>
    </row>
    <row r="106" spans="1:1" x14ac:dyDescent="0.2">
      <c r="A106" s="1" t="s">
        <v>117</v>
      </c>
    </row>
    <row r="107" spans="1:1" x14ac:dyDescent="0.2">
      <c r="A107" s="1" t="s">
        <v>118</v>
      </c>
    </row>
    <row r="108" spans="1:1" x14ac:dyDescent="0.2">
      <c r="A108" s="1" t="s">
        <v>120</v>
      </c>
    </row>
    <row r="109" spans="1:1" x14ac:dyDescent="0.2">
      <c r="A109" s="1" t="s">
        <v>121</v>
      </c>
    </row>
    <row r="110" spans="1:1" x14ac:dyDescent="0.2">
      <c r="A110" s="1" t="s">
        <v>122</v>
      </c>
    </row>
    <row r="111" spans="1:1" x14ac:dyDescent="0.2">
      <c r="A111" s="1" t="s">
        <v>123</v>
      </c>
    </row>
    <row r="112" spans="1:1" x14ac:dyDescent="0.2">
      <c r="A112" s="1" t="s">
        <v>124</v>
      </c>
    </row>
    <row r="113" spans="1:1" x14ac:dyDescent="0.2">
      <c r="A113" s="1" t="s">
        <v>125</v>
      </c>
    </row>
    <row r="114" spans="1:1" x14ac:dyDescent="0.2">
      <c r="A114" s="1" t="s">
        <v>126</v>
      </c>
    </row>
    <row r="115" spans="1:1" x14ac:dyDescent="0.2">
      <c r="A115" s="1" t="s">
        <v>127</v>
      </c>
    </row>
    <row r="116" spans="1:1" x14ac:dyDescent="0.2">
      <c r="A116" s="1" t="s">
        <v>128</v>
      </c>
    </row>
    <row r="117" spans="1:1" x14ac:dyDescent="0.2">
      <c r="A117" s="1" t="s">
        <v>130</v>
      </c>
    </row>
    <row r="118" spans="1:1" x14ac:dyDescent="0.2">
      <c r="A118" s="1" t="s">
        <v>131</v>
      </c>
    </row>
    <row r="119" spans="1:1" x14ac:dyDescent="0.2">
      <c r="A119" s="1" t="s">
        <v>132</v>
      </c>
    </row>
    <row r="120" spans="1:1" x14ac:dyDescent="0.2">
      <c r="A120" s="1" t="s">
        <v>133</v>
      </c>
    </row>
    <row r="121" spans="1:1" x14ac:dyDescent="0.2">
      <c r="A121" s="1" t="s">
        <v>134</v>
      </c>
    </row>
    <row r="122" spans="1:1" x14ac:dyDescent="0.2">
      <c r="A122" s="1" t="s">
        <v>135</v>
      </c>
    </row>
    <row r="123" spans="1:1" x14ac:dyDescent="0.2">
      <c r="A123" s="1" t="s">
        <v>136</v>
      </c>
    </row>
    <row r="124" spans="1:1" x14ac:dyDescent="0.2">
      <c r="A124" s="1" t="s">
        <v>137</v>
      </c>
    </row>
    <row r="125" spans="1:1" x14ac:dyDescent="0.2">
      <c r="A125" s="1" t="s">
        <v>138</v>
      </c>
    </row>
    <row r="126" spans="1:1" x14ac:dyDescent="0.2">
      <c r="A126" s="1" t="s">
        <v>140</v>
      </c>
    </row>
    <row r="127" spans="1:1" x14ac:dyDescent="0.2">
      <c r="A127" s="1" t="s">
        <v>141</v>
      </c>
    </row>
    <row r="128" spans="1:1" x14ac:dyDescent="0.2">
      <c r="A128" s="1" t="s">
        <v>142</v>
      </c>
    </row>
    <row r="129" spans="1:1" x14ac:dyDescent="0.2">
      <c r="A129" s="1" t="s">
        <v>143</v>
      </c>
    </row>
    <row r="130" spans="1:1" x14ac:dyDescent="0.2">
      <c r="A130" s="1" t="s">
        <v>144</v>
      </c>
    </row>
    <row r="131" spans="1:1" x14ac:dyDescent="0.2">
      <c r="A131" s="1" t="s">
        <v>145</v>
      </c>
    </row>
    <row r="132" spans="1:1" x14ac:dyDescent="0.2">
      <c r="A132" s="1" t="s">
        <v>146</v>
      </c>
    </row>
    <row r="133" spans="1:1" x14ac:dyDescent="0.2">
      <c r="A133" s="1" t="s">
        <v>147</v>
      </c>
    </row>
    <row r="134" spans="1:1" x14ac:dyDescent="0.2">
      <c r="A134" s="1" t="s">
        <v>148</v>
      </c>
    </row>
    <row r="135" spans="1:1" x14ac:dyDescent="0.2">
      <c r="A135" s="1" t="s">
        <v>150</v>
      </c>
    </row>
    <row r="136" spans="1:1" x14ac:dyDescent="0.2">
      <c r="A136" s="1" t="s">
        <v>151</v>
      </c>
    </row>
    <row r="137" spans="1:1" x14ac:dyDescent="0.2">
      <c r="A137" s="1" t="s">
        <v>152</v>
      </c>
    </row>
    <row r="138" spans="1:1" x14ac:dyDescent="0.2">
      <c r="A138" s="1" t="s">
        <v>153</v>
      </c>
    </row>
    <row r="139" spans="1:1" x14ac:dyDescent="0.2">
      <c r="A139" s="1" t="s">
        <v>154</v>
      </c>
    </row>
    <row r="140" spans="1:1" x14ac:dyDescent="0.2">
      <c r="A140" s="1" t="s">
        <v>155</v>
      </c>
    </row>
    <row r="141" spans="1:1" x14ac:dyDescent="0.2">
      <c r="A141" s="1" t="s">
        <v>156</v>
      </c>
    </row>
    <row r="142" spans="1:1" x14ac:dyDescent="0.2">
      <c r="A142" s="1" t="s">
        <v>157</v>
      </c>
    </row>
    <row r="143" spans="1:1" x14ac:dyDescent="0.2">
      <c r="A143" s="1" t="s">
        <v>158</v>
      </c>
    </row>
    <row r="144" spans="1:1" x14ac:dyDescent="0.2">
      <c r="A144" s="1" t="s">
        <v>159</v>
      </c>
    </row>
    <row r="145" spans="1:1" x14ac:dyDescent="0.2">
      <c r="A145" s="1" t="s">
        <v>160</v>
      </c>
    </row>
    <row r="146" spans="1:1" x14ac:dyDescent="0.2">
      <c r="A146" s="1" t="s">
        <v>161</v>
      </c>
    </row>
    <row r="147" spans="1:1" x14ac:dyDescent="0.2">
      <c r="A147" s="1" t="s">
        <v>162</v>
      </c>
    </row>
    <row r="148" spans="1:1" x14ac:dyDescent="0.2">
      <c r="A148" s="1" t="s">
        <v>163</v>
      </c>
    </row>
    <row r="149" spans="1:1" x14ac:dyDescent="0.2">
      <c r="A149" s="1" t="s">
        <v>164</v>
      </c>
    </row>
    <row r="150" spans="1:1" x14ac:dyDescent="0.2">
      <c r="A150" s="1" t="s">
        <v>165</v>
      </c>
    </row>
    <row r="151" spans="1:1" x14ac:dyDescent="0.2">
      <c r="A151" s="1" t="s">
        <v>166</v>
      </c>
    </row>
    <row r="152" spans="1:1" x14ac:dyDescent="0.2">
      <c r="A152" s="1" t="s">
        <v>167</v>
      </c>
    </row>
    <row r="153" spans="1:1" x14ac:dyDescent="0.2">
      <c r="A153" s="1" t="s">
        <v>168</v>
      </c>
    </row>
    <row r="154" spans="1:1" x14ac:dyDescent="0.2">
      <c r="A154" s="1" t="s">
        <v>170</v>
      </c>
    </row>
    <row r="155" spans="1:1" x14ac:dyDescent="0.2">
      <c r="A155" s="1" t="s">
        <v>171</v>
      </c>
    </row>
    <row r="156" spans="1:1" x14ac:dyDescent="0.2">
      <c r="A156" s="1" t="s">
        <v>172</v>
      </c>
    </row>
    <row r="157" spans="1:1" x14ac:dyDescent="0.2">
      <c r="A157" s="1" t="s">
        <v>173</v>
      </c>
    </row>
    <row r="158" spans="1:1" x14ac:dyDescent="0.2">
      <c r="A158" s="1" t="s">
        <v>174</v>
      </c>
    </row>
    <row r="159" spans="1:1" x14ac:dyDescent="0.2">
      <c r="A159" s="1" t="s">
        <v>175</v>
      </c>
    </row>
    <row r="160" spans="1:1" x14ac:dyDescent="0.2">
      <c r="A160" s="1" t="s">
        <v>176</v>
      </c>
    </row>
    <row r="161" spans="1:1" x14ac:dyDescent="0.2">
      <c r="A161" s="1" t="s">
        <v>177</v>
      </c>
    </row>
    <row r="162" spans="1:1" x14ac:dyDescent="0.2">
      <c r="A162" s="1" t="s">
        <v>178</v>
      </c>
    </row>
    <row r="163" spans="1:1" x14ac:dyDescent="0.2">
      <c r="A163" s="1" t="s">
        <v>179</v>
      </c>
    </row>
  </sheetData>
  <sortState xmlns:xlrd2="http://schemas.microsoft.com/office/spreadsheetml/2017/richdata2" ref="A2:A163">
    <sortCondition ref="A2:A16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bar240方向</vt:lpstr>
      <vt:lpstr>bar1072rawfix</vt:lpstr>
      <vt:lpstr>bar1072fixdiv4</vt:lpstr>
      <vt:lpstr>位置码字设计</vt:lpstr>
      <vt:lpstr>Sheet2</vt:lpstr>
      <vt:lpstr>jpeg亮度交流表</vt:lpstr>
      <vt:lpstr>bar统计-亮度</vt:lpstr>
      <vt:lpstr>方向码字设计</vt:lpstr>
      <vt:lpstr>bar统计-亮度精简</vt:lpstr>
      <vt:lpstr>bar 亮度位置频次统计</vt:lpstr>
      <vt:lpstr>bar 色差位置频次统计</vt:lpstr>
      <vt:lpstr>bar亮度base位置量化4码字频率</vt:lpstr>
      <vt:lpstr>bar亮度编号频次统计</vt:lpstr>
      <vt:lpstr>Sheet3</vt:lpstr>
      <vt:lpstr>方向频次统计</vt:lpstr>
      <vt:lpstr>jpeg亮度交流表码字长度排序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jinfeng zhong</dc:creator>
  <cp:lastModifiedBy>Qinghao Lin</cp:lastModifiedBy>
  <dcterms:created xsi:type="dcterms:W3CDTF">2020-04-04T06:06:04Z</dcterms:created>
  <dcterms:modified xsi:type="dcterms:W3CDTF">2020-07-26T05:19:56Z</dcterms:modified>
</cp:coreProperties>
</file>