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esktop\GITHUB\cotacaopython\bi\"/>
    </mc:Choice>
  </mc:AlternateContent>
  <xr:revisionPtr revIDLastSave="0" documentId="13_ncr:1_{93D1C90D-817E-4E97-BB53-E1D0CAC56B04}" xr6:coauthVersionLast="47" xr6:coauthVersionMax="47" xr10:uidLastSave="{00000000-0000-0000-0000-000000000000}"/>
  <bookViews>
    <workbookView xWindow="1740" yWindow="2940" windowWidth="14480" windowHeight="15870" xr2:uid="{BA8CCB60-0BDB-486D-9217-0F76718954B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<sst xmlns="http://schemas.openxmlformats.org/spreadsheetml/2006/main" count="20" uniqueCount="13">
  <si>
    <t>acoes</t>
  </si>
  <si>
    <t>valor_cota</t>
  </si>
  <si>
    <t>rendimento</t>
  </si>
  <si>
    <t>xplg11</t>
  </si>
  <si>
    <t>mxrf11</t>
  </si>
  <si>
    <t>game11</t>
  </si>
  <si>
    <t>numero_de_cotas</t>
  </si>
  <si>
    <t>apto11</t>
  </si>
  <si>
    <t>gastos</t>
  </si>
  <si>
    <t>previsao_de_ganhos</t>
  </si>
  <si>
    <t>lucro_em_%</t>
  </si>
  <si>
    <t>rzag11</t>
  </si>
  <si>
    <t>bime11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</si>
</sst>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18FA-71C0-496A-8C75-589E0000FF18}">
  <dimension ref="A1:D8"/>
  <sheetViews>
    <sheetView tabSelected="1" workbookViewId="0">
      <selection activeCell="D6" sqref="D6"/>
    </sheetView>
  </sheetViews>
  <sheetFormatPr defaultRowHeight="14.5" x14ac:dyDescent="0.35"/>
  <cols>
    <col min="2" max="2" width="9.54296875" bestFit="1" customWidth="1"/>
    <col min="3" max="3" width="10.6328125" bestFit="1" customWidth="1"/>
    <col min="4" max="4" width="16" bestFit="1" customWidth="1"/>
    <col min="5" max="5" width="6.81640625" bestFit="1" customWidth="1"/>
    <col min="6" max="6" width="18.1796875" bestFit="1" customWidth="1"/>
    <col min="7" max="7" width="11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6</v>
      </c>
    </row>
    <row r="2" spans="1:4" x14ac:dyDescent="0.35">
      <c r="A2" t="s">
        <v>4</v>
      </c>
      <c r="B2">
        <v>10.06</v>
      </c>
      <c r="C2">
        <v>0.12</v>
      </c>
      <c r="D2">
        <v>27</v>
      </c>
    </row>
    <row r="3" spans="1:4" x14ac:dyDescent="0.35">
      <c r="A3" t="s">
        <v>5</v>
      </c>
      <c r="B3">
        <v>9.68</v>
      </c>
      <c r="C3">
        <v>0.13</v>
      </c>
      <c r="D3" s="1">
        <v>1</v>
      </c>
    </row>
    <row r="4" spans="1:4" x14ac:dyDescent="0.35">
      <c r="A4" t="s">
        <v>7</v>
      </c>
      <c r="B4">
        <v>9.3000000000000007</v>
      </c>
      <c r="C4">
        <v>0.12</v>
      </c>
      <c r="D4">
        <v>13</v>
      </c>
    </row>
    <row r="5" spans="1:4" x14ac:dyDescent="0.35">
      <c r="A5" t="s">
        <v>11</v>
      </c>
      <c r="B5">
        <v>10.220000000000001</v>
      </c>
      <c r="C5">
        <v>0.14000000000000001</v>
      </c>
      <c r="D5">
        <v>30</v>
      </c>
    </row>
    <row r="6" spans="1:4" x14ac:dyDescent="0.35">
      <c r="A6" t="s">
        <v>12</v>
      </c>
      <c r="B6">
        <v>9.32</v>
      </c>
      <c r="C6">
        <v>0.16</v>
      </c>
      <c r="D6" s="1">
        <v>31</v>
      </c>
    </row>
    <row r="8" spans="1:4" x14ac:dyDescent="0.35">
      <c r="B8" s="2"/>
    </row>
  </sheetData>
  <conditionalFormatting sqref="C2:C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{2A7C1C91-98A7-4074-AA7E-94FB8934DDAF}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7C1C91-98A7-4074-AA7E-94FB8934DD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9C85-7CCB-457A-931C-AF4C1404E312}">
  <dimension ref="A1:G5"/>
  <sheetViews>
    <sheetView workbookViewId="0">
      <selection sqref="A1:G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9</v>
      </c>
      <c r="G1" t="s">
        <v>10</v>
      </c>
    </row>
    <row r="2" spans="1:7" x14ac:dyDescent="0.35">
      <c r="A2" t="s">
        <v>4</v>
      </c>
      <c r="B2">
        <v>10.01</v>
      </c>
      <c r="C2">
        <v>0.12</v>
      </c>
      <c r="D2">
        <v>27</v>
      </c>
      <c r="E2">
        <f>B2*D2</f>
        <v>270.27</v>
      </c>
      <c r="F2">
        <f>C2*D2</f>
        <v>3.2399999999999998</v>
      </c>
      <c r="G2">
        <f>100*C2/B2</f>
        <v>1.1988011988011988</v>
      </c>
    </row>
    <row r="3" spans="1:7" x14ac:dyDescent="0.35">
      <c r="A3" t="s">
        <v>5</v>
      </c>
      <c r="B3">
        <v>9.68</v>
      </c>
      <c r="C3">
        <v>0.13</v>
      </c>
      <c r="D3">
        <v>1</v>
      </c>
      <c r="E3">
        <f t="shared" ref="E3:E5" si="0">B3*D3</f>
        <v>9.68</v>
      </c>
      <c r="F3">
        <f t="shared" ref="F3:F5" si="1">C3*D3</f>
        <v>0.13</v>
      </c>
      <c r="G3">
        <f t="shared" ref="G3:G5" si="2">100*C3/B3</f>
        <v>1.3429752066115703</v>
      </c>
    </row>
    <row r="4" spans="1:7" x14ac:dyDescent="0.35">
      <c r="A4" t="s">
        <v>7</v>
      </c>
      <c r="B4">
        <v>9.2200000000000006</v>
      </c>
      <c r="C4">
        <v>0.12</v>
      </c>
      <c r="D4">
        <v>3</v>
      </c>
      <c r="E4">
        <f t="shared" si="0"/>
        <v>27.660000000000004</v>
      </c>
      <c r="F4">
        <f t="shared" si="1"/>
        <v>0.36</v>
      </c>
      <c r="G4">
        <f t="shared" si="2"/>
        <v>1.3015184381778742</v>
      </c>
    </row>
    <row r="5" spans="1:7" x14ac:dyDescent="0.35">
      <c r="A5" t="s">
        <v>3</v>
      </c>
      <c r="B5">
        <v>97.09</v>
      </c>
      <c r="C5">
        <v>0.72</v>
      </c>
      <c r="D5">
        <v>2</v>
      </c>
      <c r="E5">
        <f t="shared" si="0"/>
        <v>194.18</v>
      </c>
      <c r="F5">
        <f t="shared" si="1"/>
        <v>1.44</v>
      </c>
      <c r="G5">
        <f t="shared" si="2"/>
        <v>0.74157997734061176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2022-08-21T13:57:25Z</dcterms:created>
  <dcterms:modified xsi:type="dcterms:W3CDTF">2022-08-27T14:00:45Z</dcterms:modified>
</cp:coreProperties>
</file>