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Материалы и компаненты\Подшипники\Радиально-упорные\"/>
    </mc:Choice>
  </mc:AlternateContent>
  <xr:revisionPtr revIDLastSave="0" documentId="13_ncr:1_{2C7C0879-9DBD-4F81-9208-821907D4BC4B}" xr6:coauthVersionLast="45" xr6:coauthVersionMax="45" xr10:uidLastSave="{00000000-0000-0000-0000-000000000000}"/>
  <bookViews>
    <workbookView xWindow="0" yWindow="450" windowWidth="20490" windowHeight="11070" xr2:uid="{21AD0F70-5DC0-4605-B55B-6042D3BF8E01}"/>
  </bookViews>
  <sheets>
    <sheet name="Лист1" sheetId="1" r:id="rId1"/>
  </sheets>
  <definedNames>
    <definedName name="Family">Лист1!$A$2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L30" i="1"/>
  <c r="L29" i="1"/>
  <c r="L28" i="1"/>
  <c r="L27" i="1"/>
  <c r="L26" i="1"/>
  <c r="L25" i="1"/>
  <c r="L24" i="1" l="1"/>
  <c r="L23" i="1"/>
  <c r="L22" i="1"/>
  <c r="L21" i="1" l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<sst xmlns="http://schemas.openxmlformats.org/spreadsheetml/2006/main" count="100" uniqueCount="44">
  <si>
    <t>гост C@Эскиз1</t>
  </si>
  <si>
    <t>гост r2@Эскиз1</t>
  </si>
  <si>
    <t>гост r1@Эскиз1</t>
  </si>
  <si>
    <t>гост B@Эскиз1</t>
  </si>
  <si>
    <t>гост T@Эскиз1</t>
  </si>
  <si>
    <t>гост alfa@Эскиз1</t>
  </si>
  <si>
    <t>гост E@Эскиз1</t>
  </si>
  <si>
    <t>гост DD@Эскиз1</t>
  </si>
  <si>
    <t>гост d@Эскиз1</t>
  </si>
  <si>
    <t>$СВОЙСТВО@Материал</t>
  </si>
  <si>
    <t>$СВОЙСТВО@Наименование</t>
  </si>
  <si>
    <t>$СВОЙСТВО@Обозначение</t>
  </si>
  <si>
    <t>Подшипник роликовый конический ГОСТ 27365-87</t>
  </si>
  <si>
    <t>Таблица параметров для: Подшипник роликовый конический ГОСТ 27365-87</t>
  </si>
  <si>
    <t>*AISI Тип A2 Инструментальная сталь</t>
  </si>
  <si>
    <t>7505А</t>
  </si>
  <si>
    <t>7506А</t>
  </si>
  <si>
    <t>7507А</t>
  </si>
  <si>
    <t>7508А</t>
  </si>
  <si>
    <t>7509А</t>
  </si>
  <si>
    <t>7510А</t>
  </si>
  <si>
    <t>7511А</t>
  </si>
  <si>
    <t>7512А</t>
  </si>
  <si>
    <t>7513А</t>
  </si>
  <si>
    <t>7514А</t>
  </si>
  <si>
    <t>7515А</t>
  </si>
  <si>
    <t>7516А</t>
  </si>
  <si>
    <t>7517А</t>
  </si>
  <si>
    <t>7518А</t>
  </si>
  <si>
    <t>7519А</t>
  </si>
  <si>
    <t>7520А</t>
  </si>
  <si>
    <t>7521А</t>
  </si>
  <si>
    <t>7522A</t>
  </si>
  <si>
    <t>7524А</t>
  </si>
  <si>
    <t>7526А</t>
  </si>
  <si>
    <t>7528А</t>
  </si>
  <si>
    <t>7530А</t>
  </si>
  <si>
    <t>7532А</t>
  </si>
  <si>
    <t>7534А</t>
  </si>
  <si>
    <t>7536А</t>
  </si>
  <si>
    <t>7538А</t>
  </si>
  <si>
    <t>7540А</t>
  </si>
  <si>
    <t>7544А</t>
  </si>
  <si>
    <t>7548А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</si>
</sst>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2D2D2D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textRotation="90"/>
    </xf>
    <xf numFmtId="2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15638-0972-4680-8724-FA8A316DB770}">
  <dimension ref="A1:M31"/>
  <sheetViews>
    <sheetView tabSelected="1" topLeftCell="A11" zoomScale="102" workbookViewId="0">
      <selection activeCell="T25" sqref="T25"/>
    </sheetView>
  </sheetViews>
  <sheetFormatPr defaultRowHeight="15" x14ac:dyDescent="0.25"/>
  <cols>
    <col min="1" max="1" width="10.28515625" style="2" bestFit="1" customWidth="1"/>
    <col min="2" max="10" width="7.5703125" style="2" bestFit="1" customWidth="1"/>
    <col min="11" max="11" width="7.5703125" style="2" customWidth="1"/>
    <col min="12" max="12" width="11.5703125" style="2" customWidth="1"/>
    <col min="13" max="13" width="6.5703125" style="2" customWidth="1"/>
    <col min="14" max="16384" width="9.140625" style="2"/>
  </cols>
  <sheetData>
    <row r="1" spans="1:13" x14ac:dyDescent="0.25">
      <c r="A1" s="2" t="s">
        <v>13</v>
      </c>
    </row>
    <row r="2" spans="1:13" s="1" customFormat="1" ht="147.75" thickBot="1" x14ac:dyDescent="0.3">
      <c r="B2" s="1" t="s">
        <v>8</v>
      </c>
      <c r="C2" s="1" t="s">
        <v>7</v>
      </c>
      <c r="D2" s="1" t="s">
        <v>3</v>
      </c>
      <c r="E2" s="1" t="s">
        <v>0</v>
      </c>
      <c r="F2" s="1" t="s">
        <v>4</v>
      </c>
      <c r="G2" s="1" t="s">
        <v>6</v>
      </c>
      <c r="H2" s="1" t="s">
        <v>2</v>
      </c>
      <c r="I2" s="1" t="s">
        <v>1</v>
      </c>
      <c r="J2" s="1" t="s">
        <v>5</v>
      </c>
      <c r="K2" s="1" t="s">
        <v>9</v>
      </c>
      <c r="L2" s="1" t="s">
        <v>10</v>
      </c>
      <c r="M2" s="1" t="s">
        <v>11</v>
      </c>
    </row>
    <row r="3" spans="1:13" ht="15.75" customHeight="1" x14ac:dyDescent="0.25">
      <c r="A3" s="3" t="s">
        <v>15</v>
      </c>
      <c r="B3" s="3">
        <v>25</v>
      </c>
      <c r="C3" s="3">
        <v>52</v>
      </c>
      <c r="D3" s="3">
        <v>18</v>
      </c>
      <c r="E3" s="3">
        <v>16</v>
      </c>
      <c r="F3" s="3">
        <v>19.25</v>
      </c>
      <c r="G3" s="3">
        <v>41.331000000000003</v>
      </c>
      <c r="H3" s="3">
        <v>1</v>
      </c>
      <c r="I3" s="3">
        <v>1</v>
      </c>
      <c r="J3" s="3">
        <v>13.5</v>
      </c>
      <c r="K3" s="2" t="s">
        <v>14</v>
      </c>
      <c r="L3" s="2" t="str">
        <f>A3</f>
        <v>7505А</v>
      </c>
      <c r="M3" s="2" t="s">
        <v>12</v>
      </c>
    </row>
    <row r="4" spans="1:13" x14ac:dyDescent="0.25">
      <c r="A4" s="4" t="s">
        <v>16</v>
      </c>
      <c r="B4" s="4">
        <v>30</v>
      </c>
      <c r="C4" s="4">
        <v>62</v>
      </c>
      <c r="D4" s="4">
        <v>20</v>
      </c>
      <c r="E4" s="4">
        <v>17</v>
      </c>
      <c r="F4" s="4">
        <v>21.25</v>
      </c>
      <c r="G4" s="4">
        <v>48.981999999999999</v>
      </c>
      <c r="H4" s="4">
        <v>1</v>
      </c>
      <c r="I4" s="4">
        <v>1</v>
      </c>
      <c r="J4" s="4">
        <v>14.036111111111111</v>
      </c>
      <c r="K4" s="2" t="s">
        <v>14</v>
      </c>
      <c r="L4" s="2" t="str">
        <f>A4</f>
        <v>7506А</v>
      </c>
      <c r="M4" s="2" t="s">
        <v>12</v>
      </c>
    </row>
    <row r="5" spans="1:13" x14ac:dyDescent="0.25">
      <c r="A5" s="4" t="s">
        <v>17</v>
      </c>
      <c r="B5" s="4">
        <v>35</v>
      </c>
      <c r="C5" s="4">
        <v>72</v>
      </c>
      <c r="D5" s="4">
        <v>23</v>
      </c>
      <c r="E5" s="4">
        <v>19</v>
      </c>
      <c r="F5" s="4">
        <v>24.25</v>
      </c>
      <c r="G5" s="4">
        <v>57.087000000000003</v>
      </c>
      <c r="H5" s="4">
        <v>1.5</v>
      </c>
      <c r="I5" s="4">
        <v>1.5</v>
      </c>
      <c r="J5" s="4">
        <v>14.036111111111111</v>
      </c>
      <c r="K5" s="2" t="s">
        <v>14</v>
      </c>
      <c r="L5" s="2" t="str">
        <f>A5</f>
        <v>7507А</v>
      </c>
      <c r="M5" s="2" t="s">
        <v>12</v>
      </c>
    </row>
    <row r="6" spans="1:13" x14ac:dyDescent="0.25">
      <c r="A6" s="4" t="s">
        <v>18</v>
      </c>
      <c r="B6" s="4">
        <v>40</v>
      </c>
      <c r="C6" s="4">
        <v>80</v>
      </c>
      <c r="D6" s="4">
        <v>23</v>
      </c>
      <c r="E6" s="4">
        <v>19</v>
      </c>
      <c r="F6" s="4">
        <v>24.75</v>
      </c>
      <c r="G6" s="4">
        <v>64.715000000000003</v>
      </c>
      <c r="H6" s="4">
        <v>1.5</v>
      </c>
      <c r="I6" s="4">
        <v>1.5</v>
      </c>
      <c r="J6" s="4">
        <v>14.036111111111111</v>
      </c>
      <c r="K6" s="2" t="s">
        <v>14</v>
      </c>
      <c r="L6" s="2" t="str">
        <f>A6</f>
        <v>7508А</v>
      </c>
      <c r="M6" s="2" t="s">
        <v>12</v>
      </c>
    </row>
    <row r="7" spans="1:13" x14ac:dyDescent="0.25">
      <c r="A7" s="4" t="s">
        <v>19</v>
      </c>
      <c r="B7" s="4">
        <v>45</v>
      </c>
      <c r="C7" s="4">
        <v>85</v>
      </c>
      <c r="D7" s="4">
        <v>23</v>
      </c>
      <c r="E7" s="4">
        <v>19</v>
      </c>
      <c r="F7" s="4">
        <v>24.75</v>
      </c>
      <c r="G7" s="4">
        <v>69.61</v>
      </c>
      <c r="H7" s="4">
        <v>1.5</v>
      </c>
      <c r="I7" s="4">
        <v>1.5</v>
      </c>
      <c r="J7" s="4">
        <v>15.109444444444444</v>
      </c>
      <c r="K7" s="2" t="s">
        <v>14</v>
      </c>
      <c r="L7" s="2" t="str">
        <f t="shared" ref="L7:L21" si="0">A7</f>
        <v>7509А</v>
      </c>
      <c r="M7" s="2" t="s">
        <v>12</v>
      </c>
    </row>
    <row r="8" spans="1:13" x14ac:dyDescent="0.25">
      <c r="A8" s="4" t="s">
        <v>20</v>
      </c>
      <c r="B8" s="4">
        <v>50</v>
      </c>
      <c r="C8" s="4">
        <v>90</v>
      </c>
      <c r="D8" s="4">
        <v>23</v>
      </c>
      <c r="E8" s="4">
        <v>19</v>
      </c>
      <c r="F8" s="4">
        <v>24.75</v>
      </c>
      <c r="G8" s="4">
        <v>74.225999999999999</v>
      </c>
      <c r="H8" s="4">
        <v>1.5</v>
      </c>
      <c r="I8" s="4">
        <v>1.5</v>
      </c>
      <c r="J8" s="4">
        <v>15.642222222222221</v>
      </c>
      <c r="K8" s="2" t="s">
        <v>14</v>
      </c>
      <c r="L8" s="2" t="str">
        <f t="shared" si="0"/>
        <v>7510А</v>
      </c>
      <c r="M8" s="2" t="s">
        <v>12</v>
      </c>
    </row>
    <row r="9" spans="1:13" x14ac:dyDescent="0.25">
      <c r="A9" s="4" t="s">
        <v>21</v>
      </c>
      <c r="B9" s="4">
        <v>55</v>
      </c>
      <c r="C9" s="4">
        <v>100</v>
      </c>
      <c r="D9" s="4">
        <v>25</v>
      </c>
      <c r="E9" s="4">
        <v>21</v>
      </c>
      <c r="F9" s="4">
        <v>26.75</v>
      </c>
      <c r="G9" s="4">
        <v>82.837000000000003</v>
      </c>
      <c r="H9" s="4">
        <v>2</v>
      </c>
      <c r="I9" s="4">
        <v>1.5</v>
      </c>
      <c r="J9" s="4">
        <v>15.109444444444444</v>
      </c>
      <c r="K9" s="2" t="s">
        <v>14</v>
      </c>
      <c r="L9" s="2" t="str">
        <f t="shared" si="0"/>
        <v>7511А</v>
      </c>
      <c r="M9" s="2" t="s">
        <v>12</v>
      </c>
    </row>
    <row r="10" spans="1:13" x14ac:dyDescent="0.25">
      <c r="A10" s="4" t="s">
        <v>22</v>
      </c>
      <c r="B10" s="4">
        <v>60</v>
      </c>
      <c r="C10" s="4">
        <v>110</v>
      </c>
      <c r="D10" s="4">
        <v>28</v>
      </c>
      <c r="E10" s="4">
        <v>24</v>
      </c>
      <c r="F10" s="4">
        <v>29.75</v>
      </c>
      <c r="G10" s="4">
        <v>90.236000000000004</v>
      </c>
      <c r="H10" s="4">
        <v>2</v>
      </c>
      <c r="I10" s="4">
        <v>1.5</v>
      </c>
      <c r="J10" s="4">
        <v>15.109444444444444</v>
      </c>
      <c r="K10" s="2" t="s">
        <v>14</v>
      </c>
      <c r="L10" s="2" t="str">
        <f t="shared" si="0"/>
        <v>7512А</v>
      </c>
      <c r="M10" s="2" t="s">
        <v>12</v>
      </c>
    </row>
    <row r="11" spans="1:13" x14ac:dyDescent="0.25">
      <c r="A11" s="4" t="s">
        <v>23</v>
      </c>
      <c r="B11" s="4">
        <v>65</v>
      </c>
      <c r="C11" s="4">
        <v>120</v>
      </c>
      <c r="D11" s="4">
        <v>31</v>
      </c>
      <c r="E11" s="4">
        <v>27</v>
      </c>
      <c r="F11" s="4">
        <v>32.75</v>
      </c>
      <c r="G11" s="4">
        <v>99.483999999999995</v>
      </c>
      <c r="H11" s="4">
        <v>2</v>
      </c>
      <c r="I11" s="4">
        <v>1.5</v>
      </c>
      <c r="J11" s="4">
        <v>15.109444444444444</v>
      </c>
      <c r="K11" s="2" t="s">
        <v>14</v>
      </c>
      <c r="L11" s="2" t="str">
        <f t="shared" si="0"/>
        <v>7513А</v>
      </c>
      <c r="M11" s="2" t="s">
        <v>12</v>
      </c>
    </row>
    <row r="12" spans="1:13" x14ac:dyDescent="0.25">
      <c r="A12" s="4" t="s">
        <v>24</v>
      </c>
      <c r="B12" s="4">
        <v>70</v>
      </c>
      <c r="C12" s="4">
        <v>125</v>
      </c>
      <c r="D12" s="4">
        <v>31</v>
      </c>
      <c r="E12" s="4">
        <v>27</v>
      </c>
      <c r="F12" s="4">
        <v>33.25</v>
      </c>
      <c r="G12" s="4">
        <v>103.765</v>
      </c>
      <c r="H12" s="4">
        <v>2</v>
      </c>
      <c r="I12" s="4">
        <v>1.5</v>
      </c>
      <c r="J12" s="4">
        <v>15.642222222222221</v>
      </c>
      <c r="K12" s="2" t="s">
        <v>14</v>
      </c>
      <c r="L12" s="2" t="str">
        <f t="shared" si="0"/>
        <v>7514А</v>
      </c>
      <c r="M12" s="2" t="s">
        <v>12</v>
      </c>
    </row>
    <row r="13" spans="1:13" x14ac:dyDescent="0.25">
      <c r="A13" s="4" t="s">
        <v>25</v>
      </c>
      <c r="B13" s="4">
        <v>75</v>
      </c>
      <c r="C13" s="4">
        <v>130</v>
      </c>
      <c r="D13" s="4">
        <v>31</v>
      </c>
      <c r="E13" s="4">
        <v>27</v>
      </c>
      <c r="F13" s="4">
        <v>33.25</v>
      </c>
      <c r="G13" s="4">
        <v>108.932</v>
      </c>
      <c r="H13" s="4">
        <v>2</v>
      </c>
      <c r="I13" s="4">
        <v>1.5</v>
      </c>
      <c r="J13" s="4">
        <v>16.172222222222224</v>
      </c>
      <c r="K13" s="2" t="s">
        <v>14</v>
      </c>
      <c r="L13" s="2" t="str">
        <f t="shared" si="0"/>
        <v>7515А</v>
      </c>
      <c r="M13" s="2" t="s">
        <v>12</v>
      </c>
    </row>
    <row r="14" spans="1:13" x14ac:dyDescent="0.25">
      <c r="A14" s="4" t="s">
        <v>26</v>
      </c>
      <c r="B14" s="4">
        <v>80</v>
      </c>
      <c r="C14" s="4">
        <v>140</v>
      </c>
      <c r="D14" s="4">
        <v>33</v>
      </c>
      <c r="E14" s="4">
        <v>28</v>
      </c>
      <c r="F14" s="4">
        <v>35.25</v>
      </c>
      <c r="G14" s="4">
        <v>117.46599999999999</v>
      </c>
      <c r="H14" s="4">
        <v>2.5</v>
      </c>
      <c r="I14" s="4">
        <v>2</v>
      </c>
      <c r="J14" s="4">
        <v>15.642222222222221</v>
      </c>
      <c r="K14" s="2" t="s">
        <v>14</v>
      </c>
      <c r="L14" s="2" t="str">
        <f t="shared" si="0"/>
        <v>7516А</v>
      </c>
      <c r="M14" s="2" t="s">
        <v>12</v>
      </c>
    </row>
    <row r="15" spans="1:13" x14ac:dyDescent="0.25">
      <c r="A15" s="4" t="s">
        <v>27</v>
      </c>
      <c r="B15" s="4">
        <v>85</v>
      </c>
      <c r="C15" s="4">
        <v>150</v>
      </c>
      <c r="D15" s="4">
        <v>36</v>
      </c>
      <c r="E15" s="4">
        <v>30</v>
      </c>
      <c r="F15" s="4">
        <v>38.5</v>
      </c>
      <c r="G15" s="4">
        <v>124.97</v>
      </c>
      <c r="H15" s="4">
        <v>2.5</v>
      </c>
      <c r="I15" s="4">
        <v>2</v>
      </c>
      <c r="J15" s="4">
        <v>15.642222222222221</v>
      </c>
      <c r="K15" s="2" t="s">
        <v>14</v>
      </c>
      <c r="L15" s="2" t="str">
        <f t="shared" si="0"/>
        <v>7517А</v>
      </c>
      <c r="M15" s="2" t="s">
        <v>12</v>
      </c>
    </row>
    <row r="16" spans="1:13" x14ac:dyDescent="0.25">
      <c r="A16" s="4" t="s">
        <v>28</v>
      </c>
      <c r="B16" s="4">
        <v>90</v>
      </c>
      <c r="C16" s="4">
        <v>160</v>
      </c>
      <c r="D16" s="4">
        <v>40</v>
      </c>
      <c r="E16" s="4">
        <v>34</v>
      </c>
      <c r="F16" s="4">
        <v>42.5</v>
      </c>
      <c r="G16" s="4">
        <v>132.61500000000001</v>
      </c>
      <c r="H16" s="4">
        <v>2.5</v>
      </c>
      <c r="I16" s="4">
        <v>2</v>
      </c>
      <c r="J16" s="4">
        <v>15.642222222222221</v>
      </c>
      <c r="K16" s="2" t="s">
        <v>14</v>
      </c>
      <c r="L16" s="2" t="str">
        <f t="shared" si="0"/>
        <v>7518А</v>
      </c>
      <c r="M16" s="2" t="s">
        <v>12</v>
      </c>
    </row>
    <row r="17" spans="1:13" x14ac:dyDescent="0.25">
      <c r="A17" s="4" t="s">
        <v>29</v>
      </c>
      <c r="B17" s="4">
        <v>95</v>
      </c>
      <c r="C17" s="4">
        <v>170</v>
      </c>
      <c r="D17" s="4">
        <v>43</v>
      </c>
      <c r="E17" s="4">
        <v>37</v>
      </c>
      <c r="F17" s="4">
        <v>45.5</v>
      </c>
      <c r="G17" s="4">
        <v>140.25899999999999</v>
      </c>
      <c r="H17" s="4">
        <v>3</v>
      </c>
      <c r="I17" s="4">
        <v>2.5</v>
      </c>
      <c r="J17" s="4">
        <v>15.642222222222221</v>
      </c>
      <c r="K17" s="2" t="s">
        <v>14</v>
      </c>
      <c r="L17" s="2" t="str">
        <f t="shared" si="0"/>
        <v>7519А</v>
      </c>
      <c r="M17" s="2" t="s">
        <v>12</v>
      </c>
    </row>
    <row r="18" spans="1:13" x14ac:dyDescent="0.25">
      <c r="A18" s="4" t="s">
        <v>30</v>
      </c>
      <c r="B18" s="4">
        <v>100</v>
      </c>
      <c r="C18" s="4">
        <v>180</v>
      </c>
      <c r="D18" s="4">
        <v>46</v>
      </c>
      <c r="E18" s="4">
        <v>39</v>
      </c>
      <c r="F18" s="4">
        <v>49</v>
      </c>
      <c r="G18" s="4">
        <v>148.184</v>
      </c>
      <c r="H18" s="4">
        <v>3</v>
      </c>
      <c r="I18" s="4">
        <v>2.5</v>
      </c>
      <c r="J18" s="4">
        <v>15.642222222222221</v>
      </c>
      <c r="K18" s="2" t="s">
        <v>14</v>
      </c>
      <c r="L18" s="2" t="str">
        <f t="shared" si="0"/>
        <v>7520А</v>
      </c>
      <c r="M18" s="2" t="s">
        <v>12</v>
      </c>
    </row>
    <row r="19" spans="1:13" x14ac:dyDescent="0.25">
      <c r="A19" s="4" t="s">
        <v>31</v>
      </c>
      <c r="B19" s="4">
        <v>105</v>
      </c>
      <c r="C19" s="4">
        <v>190</v>
      </c>
      <c r="D19" s="4">
        <v>50</v>
      </c>
      <c r="E19" s="4">
        <v>43</v>
      </c>
      <c r="F19" s="4">
        <v>53</v>
      </c>
      <c r="G19" s="4">
        <v>155.26900000000001</v>
      </c>
      <c r="H19" s="4">
        <v>3</v>
      </c>
      <c r="I19" s="4">
        <v>2.5</v>
      </c>
      <c r="J19" s="4">
        <v>15.642222222222221</v>
      </c>
      <c r="K19" s="2" t="s">
        <v>14</v>
      </c>
      <c r="L19" s="2" t="str">
        <f t="shared" si="0"/>
        <v>7521А</v>
      </c>
      <c r="M19" s="2" t="s">
        <v>12</v>
      </c>
    </row>
    <row r="20" spans="1:13" x14ac:dyDescent="0.25">
      <c r="A20" s="4" t="s">
        <v>32</v>
      </c>
      <c r="B20" s="4">
        <v>110</v>
      </c>
      <c r="C20" s="4">
        <v>200</v>
      </c>
      <c r="D20" s="4">
        <v>53</v>
      </c>
      <c r="E20" s="4">
        <v>46</v>
      </c>
      <c r="F20" s="4">
        <v>56</v>
      </c>
      <c r="G20" s="4">
        <v>164.02199999999999</v>
      </c>
      <c r="H20" s="4">
        <v>3</v>
      </c>
      <c r="I20" s="4">
        <v>2.5</v>
      </c>
      <c r="J20" s="4">
        <v>15.642222222222221</v>
      </c>
      <c r="K20" s="2" t="s">
        <v>14</v>
      </c>
      <c r="L20" s="2" t="str">
        <f t="shared" si="0"/>
        <v>7522A</v>
      </c>
      <c r="M20" s="2" t="s">
        <v>12</v>
      </c>
    </row>
    <row r="21" spans="1:13" x14ac:dyDescent="0.25">
      <c r="A21" s="4" t="s">
        <v>33</v>
      </c>
      <c r="B21" s="4">
        <v>120</v>
      </c>
      <c r="C21" s="4">
        <v>215</v>
      </c>
      <c r="D21" s="4">
        <v>58</v>
      </c>
      <c r="E21" s="4">
        <v>50</v>
      </c>
      <c r="F21" s="4">
        <v>61.5</v>
      </c>
      <c r="G21" s="4">
        <v>174.82499999999999</v>
      </c>
      <c r="H21" s="4">
        <v>3</v>
      </c>
      <c r="I21" s="4">
        <v>2.5</v>
      </c>
      <c r="J21" s="4">
        <v>16.172222222222224</v>
      </c>
      <c r="K21" s="2" t="s">
        <v>14</v>
      </c>
      <c r="L21" s="2" t="str">
        <f t="shared" si="0"/>
        <v>7524А</v>
      </c>
      <c r="M21" s="2" t="s">
        <v>12</v>
      </c>
    </row>
    <row r="22" spans="1:13" x14ac:dyDescent="0.25">
      <c r="A22" s="4" t="s">
        <v>34</v>
      </c>
      <c r="B22" s="4">
        <v>130</v>
      </c>
      <c r="C22" s="4">
        <v>230</v>
      </c>
      <c r="D22" s="4">
        <v>64</v>
      </c>
      <c r="E22" s="4">
        <v>54</v>
      </c>
      <c r="F22" s="4">
        <v>67.75</v>
      </c>
      <c r="G22" s="4">
        <v>187.08799999999999</v>
      </c>
      <c r="H22" s="4">
        <v>4</v>
      </c>
      <c r="I22" s="4">
        <v>3</v>
      </c>
      <c r="J22" s="4">
        <v>16.172222222222224</v>
      </c>
      <c r="K22" s="2" t="s">
        <v>14</v>
      </c>
      <c r="L22" s="2" t="str">
        <f t="shared" ref="L22:L24" si="1">A22</f>
        <v>7526А</v>
      </c>
      <c r="M22" s="2" t="s">
        <v>12</v>
      </c>
    </row>
    <row r="23" spans="1:13" x14ac:dyDescent="0.25">
      <c r="A23" s="4" t="s">
        <v>35</v>
      </c>
      <c r="B23" s="4">
        <v>140</v>
      </c>
      <c r="C23" s="4">
        <v>250</v>
      </c>
      <c r="D23" s="4">
        <v>68</v>
      </c>
      <c r="E23" s="4">
        <v>58</v>
      </c>
      <c r="F23" s="4">
        <v>71.75</v>
      </c>
      <c r="G23" s="4">
        <v>204.04599999999999</v>
      </c>
      <c r="H23" s="4">
        <v>4</v>
      </c>
      <c r="I23" s="4">
        <v>3</v>
      </c>
      <c r="J23" s="4">
        <v>16.172222222222224</v>
      </c>
      <c r="K23" s="2" t="s">
        <v>14</v>
      </c>
      <c r="L23" s="2" t="str">
        <f t="shared" si="1"/>
        <v>7528А</v>
      </c>
      <c r="M23" s="2" t="s">
        <v>12</v>
      </c>
    </row>
    <row r="24" spans="1:13" x14ac:dyDescent="0.25">
      <c r="A24" s="4" t="s">
        <v>36</v>
      </c>
      <c r="B24" s="4">
        <v>150</v>
      </c>
      <c r="C24" s="4">
        <v>270</v>
      </c>
      <c r="D24" s="4">
        <v>73</v>
      </c>
      <c r="E24" s="4">
        <v>60</v>
      </c>
      <c r="F24" s="4">
        <v>77</v>
      </c>
      <c r="G24" s="4">
        <v>219.15700000000001</v>
      </c>
      <c r="H24" s="4">
        <v>4</v>
      </c>
      <c r="I24" s="4">
        <v>3</v>
      </c>
      <c r="J24" s="4">
        <v>16.172222222222224</v>
      </c>
      <c r="K24" s="2" t="s">
        <v>14</v>
      </c>
      <c r="L24" s="2" t="str">
        <f t="shared" si="1"/>
        <v>7530А</v>
      </c>
      <c r="M24" s="2" t="s">
        <v>12</v>
      </c>
    </row>
    <row r="25" spans="1:13" x14ac:dyDescent="0.25">
      <c r="A25" s="4" t="s">
        <v>37</v>
      </c>
      <c r="B25" s="4">
        <v>160</v>
      </c>
      <c r="C25" s="4">
        <v>290</v>
      </c>
      <c r="D25" s="4">
        <v>80</v>
      </c>
      <c r="E25" s="4">
        <v>67</v>
      </c>
      <c r="F25" s="4">
        <v>84</v>
      </c>
      <c r="G25" s="4">
        <v>234.94200000000001</v>
      </c>
      <c r="H25" s="4">
        <v>4</v>
      </c>
      <c r="I25" s="4">
        <v>3</v>
      </c>
      <c r="J25" s="4">
        <v>16.172222222222224</v>
      </c>
      <c r="K25" s="2" t="s">
        <v>14</v>
      </c>
      <c r="L25" s="2" t="str">
        <f t="shared" ref="L25:L31" si="2">A25</f>
        <v>7532А</v>
      </c>
      <c r="M25" s="2" t="s">
        <v>12</v>
      </c>
    </row>
    <row r="26" spans="1:13" x14ac:dyDescent="0.25">
      <c r="A26" s="4" t="s">
        <v>38</v>
      </c>
      <c r="B26" s="4">
        <v>170</v>
      </c>
      <c r="C26" s="4">
        <v>310</v>
      </c>
      <c r="D26" s="4">
        <v>86</v>
      </c>
      <c r="E26" s="4">
        <v>71</v>
      </c>
      <c r="F26" s="4">
        <v>91</v>
      </c>
      <c r="G26" s="4">
        <v>251.87299999999999</v>
      </c>
      <c r="H26" s="4">
        <v>5</v>
      </c>
      <c r="I26" s="4">
        <v>4</v>
      </c>
      <c r="J26" s="4">
        <v>16.172222222222224</v>
      </c>
      <c r="K26" s="2" t="s">
        <v>14</v>
      </c>
      <c r="L26" s="2" t="str">
        <f t="shared" si="2"/>
        <v>7534А</v>
      </c>
      <c r="M26" s="2" t="s">
        <v>12</v>
      </c>
    </row>
    <row r="27" spans="1:13" x14ac:dyDescent="0.25">
      <c r="A27" s="4" t="s">
        <v>39</v>
      </c>
      <c r="B27" s="4">
        <v>180</v>
      </c>
      <c r="C27" s="4">
        <v>320</v>
      </c>
      <c r="D27" s="4">
        <v>86</v>
      </c>
      <c r="E27" s="4">
        <v>71</v>
      </c>
      <c r="F27" s="4">
        <v>91</v>
      </c>
      <c r="G27" s="4">
        <v>259.93799999999999</v>
      </c>
      <c r="H27" s="4">
        <v>5</v>
      </c>
      <c r="I27" s="4">
        <v>4</v>
      </c>
      <c r="J27" s="4">
        <v>16.699166666666667</v>
      </c>
      <c r="K27" s="2" t="s">
        <v>14</v>
      </c>
      <c r="L27" s="2" t="str">
        <f t="shared" si="2"/>
        <v>7536А</v>
      </c>
      <c r="M27" s="2" t="s">
        <v>12</v>
      </c>
    </row>
    <row r="28" spans="1:13" x14ac:dyDescent="0.25">
      <c r="A28" s="4" t="s">
        <v>40</v>
      </c>
      <c r="B28" s="4">
        <v>190</v>
      </c>
      <c r="C28" s="4">
        <v>340</v>
      </c>
      <c r="D28" s="4">
        <v>92</v>
      </c>
      <c r="E28" s="4">
        <v>75</v>
      </c>
      <c r="F28" s="4">
        <v>97</v>
      </c>
      <c r="G28" s="4">
        <v>279.024</v>
      </c>
      <c r="H28" s="4">
        <v>5</v>
      </c>
      <c r="I28" s="4">
        <v>4</v>
      </c>
      <c r="J28" s="4">
        <v>16.172222222222224</v>
      </c>
      <c r="K28" s="2" t="s">
        <v>14</v>
      </c>
      <c r="L28" s="2" t="str">
        <f t="shared" si="2"/>
        <v>7538А</v>
      </c>
      <c r="M28" s="2" t="s">
        <v>12</v>
      </c>
    </row>
    <row r="29" spans="1:13" x14ac:dyDescent="0.25">
      <c r="A29" s="4" t="s">
        <v>41</v>
      </c>
      <c r="B29" s="4">
        <v>200</v>
      </c>
      <c r="C29" s="4">
        <v>360</v>
      </c>
      <c r="D29" s="4">
        <v>98</v>
      </c>
      <c r="E29" s="4">
        <v>82</v>
      </c>
      <c r="F29" s="4">
        <v>104</v>
      </c>
      <c r="G29" s="4">
        <v>294.88</v>
      </c>
      <c r="H29" s="4">
        <v>5</v>
      </c>
      <c r="I29" s="4">
        <v>4</v>
      </c>
      <c r="J29" s="4">
        <v>15.166666666666666</v>
      </c>
      <c r="K29" s="2" t="s">
        <v>14</v>
      </c>
      <c r="L29" s="2" t="str">
        <f t="shared" si="2"/>
        <v>7540А</v>
      </c>
      <c r="M29" s="2" t="s">
        <v>12</v>
      </c>
    </row>
    <row r="30" spans="1:13" x14ac:dyDescent="0.25">
      <c r="A30" s="4" t="s">
        <v>42</v>
      </c>
      <c r="B30" s="4">
        <v>220</v>
      </c>
      <c r="C30" s="4">
        <v>400</v>
      </c>
      <c r="D30" s="4">
        <v>108</v>
      </c>
      <c r="E30" s="4">
        <v>90</v>
      </c>
      <c r="F30" s="4">
        <v>114</v>
      </c>
      <c r="G30" s="4">
        <v>326.45499999999998</v>
      </c>
      <c r="H30" s="4">
        <v>5</v>
      </c>
      <c r="I30" s="4">
        <v>4</v>
      </c>
      <c r="J30" s="4">
        <v>16.172222222222224</v>
      </c>
      <c r="K30" s="2" t="s">
        <v>14</v>
      </c>
      <c r="L30" s="2" t="str">
        <f t="shared" si="2"/>
        <v>7544А</v>
      </c>
      <c r="M30" s="2" t="s">
        <v>12</v>
      </c>
    </row>
    <row r="31" spans="1:13" ht="15.75" thickBot="1" x14ac:dyDescent="0.3">
      <c r="A31" s="5" t="s">
        <v>43</v>
      </c>
      <c r="B31" s="5">
        <v>240</v>
      </c>
      <c r="C31" s="5">
        <v>440</v>
      </c>
      <c r="D31" s="5">
        <v>120</v>
      </c>
      <c r="E31" s="5">
        <v>100</v>
      </c>
      <c r="F31" s="5">
        <v>127</v>
      </c>
      <c r="G31" s="5">
        <v>356.92200000000003</v>
      </c>
      <c r="H31" s="5">
        <v>5</v>
      </c>
      <c r="I31" s="5">
        <v>4</v>
      </c>
      <c r="J31" s="5">
        <v>16.172222222222224</v>
      </c>
      <c r="K31" s="2" t="s">
        <v>14</v>
      </c>
      <c r="L31" s="2" t="str">
        <f t="shared" si="2"/>
        <v>7548А</v>
      </c>
      <c r="M31" s="2" t="s">
        <v>12</v>
      </c>
    </row>
  </sheetData>
  <dataValidations count="12"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3:E21" xr:uid="{1FA01428-E816-4277-8888-DB69861D9FFB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3:I21" xr:uid="{8C1A7D02-B703-42FB-913F-4730BAACD870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3:H21" xr:uid="{499EC5B4-D694-4E35-8467-FA2077D9B91F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3:D21" xr:uid="{DB569E0C-2FF7-4C6F-AB4F-3582EB668BC5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H3:H5 F3:F21" xr:uid="{08411852-7EC0-4681-ABE1-42A54B0DDE52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3:J21" xr:uid="{A49788D8-9AB1-42E8-8525-2945932FB23E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H4:H5 G3:H3 G3:G21" xr:uid="{B6D84015-A81E-46C7-A8EF-BEC240185B35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D3 C3:C21" xr:uid="{33B2CABF-E142-47D9-BEDA-1A0A7C85963B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C3:D3 B3:B21" xr:uid="{522D0AF7-EDB0-4C9D-8266-DBB2E8FFF21C}"/>
    <dataValidation allowBlank="1" showInputMessage="1" promptTitle="$СВОЙСТВО@Наименование" prompt="11111" sqref="L3:L31" xr:uid="{8AB8C8C7-3589-4274-BA40-4E5FCC5EB496}"/>
    <dataValidation allowBlank="1" showInputMessage="1" promptTitle="$СВОЙСТВО@Обозначение" prompt="Подшипник роликовый конический ГОСТ 27365-87" sqref="M3:M31" xr:uid="{CD435798-F372-47C5-9257-675F24D1234C}"/>
    <dataValidation allowBlank="1" showInputMessage="1" promptTitle="$СВОЙСТВО@Материал" prompt="&quot;SW-Материал@@2007904A@Подшипник роликовый конический ГОСТ 27365-87.SLDPRT&quot;" sqref="K3:K31" xr:uid="{E2681BA3-D3D3-481C-8A26-C243365B037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Анатолий</cp:lastModifiedBy>
  <dcterms:created xsi:type="dcterms:W3CDTF">2020-08-30T07:43:13Z</dcterms:created>
  <dcterms:modified xsi:type="dcterms:W3CDTF">2020-08-30T11:46:25Z</dcterms:modified>
</cp:coreProperties>
</file>