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W\Материалы и компаненты\Подшипники\Радиально-упорные\"/>
    </mc:Choice>
  </mc:AlternateContent>
  <xr:revisionPtr revIDLastSave="0" documentId="13_ncr:1_{5C250A2F-94A8-4D30-A7BB-0E09786B38BF}" xr6:coauthVersionLast="45" xr6:coauthVersionMax="45" xr10:uidLastSave="{00000000-0000-0000-0000-000000000000}"/>
  <bookViews>
    <workbookView xWindow="0" yWindow="0" windowWidth="20490" windowHeight="11070" xr2:uid="{696A2F61-C17B-4745-B336-41309806513D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4" i="1" l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</calcChain>
</file>

<file path=xl/sharedStrings.xml><?xml version="1.0" encoding="utf-8"?>
<sst xmlns="http://schemas.openxmlformats.org/spreadsheetml/2006/main" count="23" uniqueCount="23">
  <si>
    <t>Условное обозначение подшипника</t>
  </si>
  <si>
    <t>Масса, кг</t>
  </si>
  <si>
    <t>3007105А</t>
  </si>
  <si>
    <t>3007106А</t>
  </si>
  <si>
    <t>3007107А</t>
  </si>
  <si>
    <t>3007108А</t>
  </si>
  <si>
    <t>3007109А</t>
  </si>
  <si>
    <t>3007110А</t>
  </si>
  <si>
    <t>3007111А</t>
  </si>
  <si>
    <t>3007112A</t>
  </si>
  <si>
    <t>3007113А</t>
  </si>
  <si>
    <t>3007114A</t>
  </si>
  <si>
    <t>3007115A</t>
  </si>
  <si>
    <t>3007 116A</t>
  </si>
  <si>
    <t>3007117A</t>
  </si>
  <si>
    <t>3007118A</t>
  </si>
  <si>
    <t>3007119A</t>
  </si>
  <si>
    <t>3007120A</t>
  </si>
  <si>
    <t>3007121A</t>
  </si>
  <si>
    <t>3007122A</t>
  </si>
  <si>
    <t>3007Г24А</t>
  </si>
  <si>
    <t>3007126A</t>
  </si>
  <si>
    <t>3007128A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</si>
</sst>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9"/>
      <color rgb="FF242424"/>
      <name val="Arial"/>
      <family val="2"/>
      <charset val="204"/>
    </font>
    <font>
      <sz val="11"/>
      <color rgb="FF2D2D2D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4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vertical="top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3" Type="http://schemas.openxmlformats.org/officeDocument/2006/relationships/image" Target="../media/image3.gif"/><Relationship Id="rId7" Type="http://schemas.openxmlformats.org/officeDocument/2006/relationships/image" Target="../media/image7.jpeg"/><Relationship Id="rId2" Type="http://schemas.openxmlformats.org/officeDocument/2006/relationships/image" Target="../media/image2.gif"/><Relationship Id="rId1" Type="http://schemas.openxmlformats.org/officeDocument/2006/relationships/image" Target="../media/image1.gif"/><Relationship Id="rId6" Type="http://schemas.openxmlformats.org/officeDocument/2006/relationships/image" Target="../media/image6.gif"/><Relationship Id="rId5" Type="http://schemas.openxmlformats.org/officeDocument/2006/relationships/image" Target="../media/image5.gif"/><Relationship Id="rId10" Type="http://schemas.openxmlformats.org/officeDocument/2006/relationships/image" Target="../media/image10.gif"/><Relationship Id="rId4" Type="http://schemas.openxmlformats.org/officeDocument/2006/relationships/image" Target="../media/image4.gif"/><Relationship Id="rId9" Type="http://schemas.openxmlformats.org/officeDocument/2006/relationships/image" Target="../media/image9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142875</xdr:colOff>
      <xdr:row>1</xdr:row>
      <xdr:rowOff>180975</xdr:rowOff>
    </xdr:to>
    <xdr:pic>
      <xdr:nvPicPr>
        <xdr:cNvPr id="2" name="Рисунок 1" descr="ГОСТ 27365-87 (СТ СЭВ 3338-86, СТ СЭВ 1477-78) Подшипники роликовые конические однорядные повышенной грузоподъемности. Основные размеры">
          <a:extLst>
            <a:ext uri="{FF2B5EF4-FFF2-40B4-BE49-F238E27FC236}">
              <a16:creationId xmlns:a16="http://schemas.microsoft.com/office/drawing/2014/main" id="{88B4905C-CD38-4467-8C66-5522DE9320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00025"/>
          <a:ext cx="14287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161925</xdr:colOff>
      <xdr:row>1</xdr:row>
      <xdr:rowOff>161925</xdr:rowOff>
    </xdr:to>
    <xdr:pic>
      <xdr:nvPicPr>
        <xdr:cNvPr id="3" name="Рисунок 2" descr="ГОСТ 27365-87 (СТ СЭВ 3338-86, СТ СЭВ 1477-78) Подшипники роликовые конические однорядные повышенной грузоподъемности. Основные размеры">
          <a:extLst>
            <a:ext uri="{FF2B5EF4-FFF2-40B4-BE49-F238E27FC236}">
              <a16:creationId xmlns:a16="http://schemas.microsoft.com/office/drawing/2014/main" id="{4A9CB58D-D463-4EDB-8196-4E628E61FE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00025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152400</xdr:colOff>
      <xdr:row>1</xdr:row>
      <xdr:rowOff>161925</xdr:rowOff>
    </xdr:to>
    <xdr:pic>
      <xdr:nvPicPr>
        <xdr:cNvPr id="4" name="Рисунок 3" descr="ГОСТ 27365-87 (СТ СЭВ 3338-86, СТ СЭВ 1477-78) Подшипники роликовые конические однорядные повышенной грузоподъемности. Основные размеры">
          <a:extLst>
            <a:ext uri="{FF2B5EF4-FFF2-40B4-BE49-F238E27FC236}">
              <a16:creationId xmlns:a16="http://schemas.microsoft.com/office/drawing/2014/main" id="{6A4E24F6-3090-46E5-9F62-C4127F4B2F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200025"/>
          <a:ext cx="15240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152400</xdr:colOff>
      <xdr:row>1</xdr:row>
      <xdr:rowOff>180975</xdr:rowOff>
    </xdr:to>
    <xdr:pic>
      <xdr:nvPicPr>
        <xdr:cNvPr id="5" name="Рисунок 4" descr="ГОСТ 27365-87 (СТ СЭВ 3338-86, СТ СЭВ 1477-78) Подшипники роликовые конические однорядные повышенной грузоподъемности. Основные размеры">
          <a:extLst>
            <a:ext uri="{FF2B5EF4-FFF2-40B4-BE49-F238E27FC236}">
              <a16:creationId xmlns:a16="http://schemas.microsoft.com/office/drawing/2014/main" id="{A0B5BC23-C34A-4993-8C54-3FFAA7A872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00025"/>
          <a:ext cx="15240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142875</xdr:colOff>
      <xdr:row>1</xdr:row>
      <xdr:rowOff>161925</xdr:rowOff>
    </xdr:to>
    <xdr:pic>
      <xdr:nvPicPr>
        <xdr:cNvPr id="6" name="Рисунок 5" descr="ГОСТ 27365-87 (СТ СЭВ 3338-86, СТ СЭВ 1477-78) Подшипники роликовые конические однорядные повышенной грузоподъемности. Основные размеры">
          <a:extLst>
            <a:ext uri="{FF2B5EF4-FFF2-40B4-BE49-F238E27FC236}">
              <a16:creationId xmlns:a16="http://schemas.microsoft.com/office/drawing/2014/main" id="{66CA9CE7-0365-4B67-9F7D-EAC1C79418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00025"/>
          <a:ext cx="14287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152400</xdr:colOff>
      <xdr:row>1</xdr:row>
      <xdr:rowOff>161925</xdr:rowOff>
    </xdr:to>
    <xdr:pic>
      <xdr:nvPicPr>
        <xdr:cNvPr id="7" name="Рисунок 6" descr="ГОСТ 27365-87 (СТ СЭВ 3338-86, СТ СЭВ 1477-78) Подшипники роликовые конические однорядные повышенной грузоподъемности. Основные размеры">
          <a:extLst>
            <a:ext uri="{FF2B5EF4-FFF2-40B4-BE49-F238E27FC236}">
              <a16:creationId xmlns:a16="http://schemas.microsoft.com/office/drawing/2014/main" id="{2876D0F9-6FC7-40F2-9E4D-9B1BF20E9D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200025"/>
          <a:ext cx="15240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419100</xdr:colOff>
      <xdr:row>1</xdr:row>
      <xdr:rowOff>257175</xdr:rowOff>
    </xdr:to>
    <xdr:pic>
      <xdr:nvPicPr>
        <xdr:cNvPr id="8" name="Рисунок 7" descr="ГОСТ 27365-87 (СТ СЭВ 3338-86, СТ СЭВ 1477-78) Подшипники роликовые конические однорядные повышенной грузоподъемности. Основные размеры">
          <a:extLst>
            <a:ext uri="{FF2B5EF4-FFF2-40B4-BE49-F238E27FC236}">
              <a16:creationId xmlns:a16="http://schemas.microsoft.com/office/drawing/2014/main" id="{9A029788-070F-457B-80BB-486D39163A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200025"/>
          <a:ext cx="41910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447675</xdr:colOff>
      <xdr:row>1</xdr:row>
      <xdr:rowOff>257175</xdr:rowOff>
    </xdr:to>
    <xdr:pic>
      <xdr:nvPicPr>
        <xdr:cNvPr id="9" name="Рисунок 8" descr="ГОСТ 27365-87 (СТ СЭВ 3338-86, СТ СЭВ 1477-78) Подшипники роликовые конические однорядные повышенной грузоподъемности. Основные размеры">
          <a:extLst>
            <a:ext uri="{FF2B5EF4-FFF2-40B4-BE49-F238E27FC236}">
              <a16:creationId xmlns:a16="http://schemas.microsoft.com/office/drawing/2014/main" id="{C2F3C9C9-CD0D-4C2D-9676-4F18FD488C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200025"/>
          <a:ext cx="4476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</xdr:row>
      <xdr:rowOff>0</xdr:rowOff>
    </xdr:from>
    <xdr:to>
      <xdr:col>9</xdr:col>
      <xdr:colOff>142875</xdr:colOff>
      <xdr:row>1</xdr:row>
      <xdr:rowOff>142875</xdr:rowOff>
    </xdr:to>
    <xdr:pic>
      <xdr:nvPicPr>
        <xdr:cNvPr id="10" name="Рисунок 9" descr="ГОСТ 27365-87 (СТ СЭВ 3338-86, СТ СЭВ 1477-78) Подшипники роликовые конические однорядные повышенной грузоподъемности. Основные размеры">
          <a:extLst>
            <a:ext uri="{FF2B5EF4-FFF2-40B4-BE49-F238E27FC236}">
              <a16:creationId xmlns:a16="http://schemas.microsoft.com/office/drawing/2014/main" id="{3340D28B-9581-4C42-B7EF-045EE6051F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200025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114300</xdr:colOff>
      <xdr:row>1</xdr:row>
      <xdr:rowOff>219075</xdr:rowOff>
    </xdr:to>
    <xdr:pic>
      <xdr:nvPicPr>
        <xdr:cNvPr id="11" name="Рисунок 10" descr="ГОСТ 27365-87 (СТ СЭВ 3338-86, СТ СЭВ 1477-78) Подшипники роликовые конические однорядные повышенной грузоподъемности. Основные размеры">
          <a:extLst>
            <a:ext uri="{FF2B5EF4-FFF2-40B4-BE49-F238E27FC236}">
              <a16:creationId xmlns:a16="http://schemas.microsoft.com/office/drawing/2014/main" id="{5A93DB80-FF45-4D55-91B4-AF3D1199E7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085850"/>
          <a:ext cx="114300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142875</xdr:colOff>
      <xdr:row>1</xdr:row>
      <xdr:rowOff>180975</xdr:rowOff>
    </xdr:to>
    <xdr:pic>
      <xdr:nvPicPr>
        <xdr:cNvPr id="22" name="Рисунок 21" descr="ГОСТ 27365-87 (СТ СЭВ 3338-86, СТ СЭВ 1477-78) Подшипники роликовые конические однорядные повышенной грузоподъемности. Основные размеры">
          <a:extLst>
            <a:ext uri="{FF2B5EF4-FFF2-40B4-BE49-F238E27FC236}">
              <a16:creationId xmlns:a16="http://schemas.microsoft.com/office/drawing/2014/main" id="{2601737B-0CC0-4FFD-83C4-EC841677B8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76325"/>
          <a:ext cx="14287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161925</xdr:colOff>
      <xdr:row>1</xdr:row>
      <xdr:rowOff>161925</xdr:rowOff>
    </xdr:to>
    <xdr:pic>
      <xdr:nvPicPr>
        <xdr:cNvPr id="23" name="Рисунок 22" descr="ГОСТ 27365-87 (СТ СЭВ 3338-86, СТ СЭВ 1477-78) Подшипники роликовые конические однорядные повышенной грузоподъемности. Основные размеры">
          <a:extLst>
            <a:ext uri="{FF2B5EF4-FFF2-40B4-BE49-F238E27FC236}">
              <a16:creationId xmlns:a16="http://schemas.microsoft.com/office/drawing/2014/main" id="{40AD7F96-2D85-44B2-A2B9-89D6DA3832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076325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152400</xdr:colOff>
      <xdr:row>1</xdr:row>
      <xdr:rowOff>161925</xdr:rowOff>
    </xdr:to>
    <xdr:pic>
      <xdr:nvPicPr>
        <xdr:cNvPr id="24" name="Рисунок 23" descr="ГОСТ 27365-87 (СТ СЭВ 3338-86, СТ СЭВ 1477-78) Подшипники роликовые конические однорядные повышенной грузоподъемности. Основные размеры">
          <a:extLst>
            <a:ext uri="{FF2B5EF4-FFF2-40B4-BE49-F238E27FC236}">
              <a16:creationId xmlns:a16="http://schemas.microsoft.com/office/drawing/2014/main" id="{D3996C1A-C4EB-4FD1-8F58-31EF350972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076325"/>
          <a:ext cx="15240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152400</xdr:colOff>
      <xdr:row>1</xdr:row>
      <xdr:rowOff>180975</xdr:rowOff>
    </xdr:to>
    <xdr:pic>
      <xdr:nvPicPr>
        <xdr:cNvPr id="25" name="Рисунок 24" descr="ГОСТ 27365-87 (СТ СЭВ 3338-86, СТ СЭВ 1477-78) Подшипники роликовые конические однорядные повышенной грузоподъемности. Основные размеры">
          <a:extLst>
            <a:ext uri="{FF2B5EF4-FFF2-40B4-BE49-F238E27FC236}">
              <a16:creationId xmlns:a16="http://schemas.microsoft.com/office/drawing/2014/main" id="{7CFE2445-0C9F-4E06-BAE1-0F9F1E10D3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076325"/>
          <a:ext cx="15240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142875</xdr:colOff>
      <xdr:row>1</xdr:row>
      <xdr:rowOff>161925</xdr:rowOff>
    </xdr:to>
    <xdr:pic>
      <xdr:nvPicPr>
        <xdr:cNvPr id="26" name="Рисунок 25" descr="ГОСТ 27365-87 (СТ СЭВ 3338-86, СТ СЭВ 1477-78) Подшипники роликовые конические однорядные повышенной грузоподъемности. Основные размеры">
          <a:extLst>
            <a:ext uri="{FF2B5EF4-FFF2-40B4-BE49-F238E27FC236}">
              <a16:creationId xmlns:a16="http://schemas.microsoft.com/office/drawing/2014/main" id="{57F5A15E-BA63-4089-B47B-B82CEA94DD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076325"/>
          <a:ext cx="14287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152400</xdr:colOff>
      <xdr:row>1</xdr:row>
      <xdr:rowOff>161925</xdr:rowOff>
    </xdr:to>
    <xdr:pic>
      <xdr:nvPicPr>
        <xdr:cNvPr id="27" name="Рисунок 26" descr="ГОСТ 27365-87 (СТ СЭВ 3338-86, СТ СЭВ 1477-78) Подшипники роликовые конические однорядные повышенной грузоподъемности. Основные размеры">
          <a:extLst>
            <a:ext uri="{FF2B5EF4-FFF2-40B4-BE49-F238E27FC236}">
              <a16:creationId xmlns:a16="http://schemas.microsoft.com/office/drawing/2014/main" id="{82D9A7C4-AFE9-49CF-9109-5E1459062A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1076325"/>
          <a:ext cx="15240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419100</xdr:colOff>
      <xdr:row>1</xdr:row>
      <xdr:rowOff>257175</xdr:rowOff>
    </xdr:to>
    <xdr:pic>
      <xdr:nvPicPr>
        <xdr:cNvPr id="28" name="Рисунок 27" descr="ГОСТ 27365-87 (СТ СЭВ 3338-86, СТ СЭВ 1477-78) Подшипники роликовые конические однорядные повышенной грузоподъемности. Основные размеры">
          <a:extLst>
            <a:ext uri="{FF2B5EF4-FFF2-40B4-BE49-F238E27FC236}">
              <a16:creationId xmlns:a16="http://schemas.microsoft.com/office/drawing/2014/main" id="{50F128EF-BD05-4732-8707-C9C1B61737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1076325"/>
          <a:ext cx="41910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447675</xdr:colOff>
      <xdr:row>1</xdr:row>
      <xdr:rowOff>257175</xdr:rowOff>
    </xdr:to>
    <xdr:pic>
      <xdr:nvPicPr>
        <xdr:cNvPr id="29" name="Рисунок 28" descr="ГОСТ 27365-87 (СТ СЭВ 3338-86, СТ СЭВ 1477-78) Подшипники роликовые конические однорядные повышенной грузоподъемности. Основные размеры">
          <a:extLst>
            <a:ext uri="{FF2B5EF4-FFF2-40B4-BE49-F238E27FC236}">
              <a16:creationId xmlns:a16="http://schemas.microsoft.com/office/drawing/2014/main" id="{C85E575D-4508-4CA1-A238-0EEFAF98D9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1076325"/>
          <a:ext cx="4476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</xdr:row>
      <xdr:rowOff>0</xdr:rowOff>
    </xdr:from>
    <xdr:to>
      <xdr:col>9</xdr:col>
      <xdr:colOff>142875</xdr:colOff>
      <xdr:row>1</xdr:row>
      <xdr:rowOff>142875</xdr:rowOff>
    </xdr:to>
    <xdr:pic>
      <xdr:nvPicPr>
        <xdr:cNvPr id="30" name="Рисунок 29" descr="ГОСТ 27365-87 (СТ СЭВ 3338-86, СТ СЭВ 1477-78) Подшипники роликовые конические однорядные повышенной грузоподъемности. Основные размеры">
          <a:extLst>
            <a:ext uri="{FF2B5EF4-FFF2-40B4-BE49-F238E27FC236}">
              <a16:creationId xmlns:a16="http://schemas.microsoft.com/office/drawing/2014/main" id="{61C12772-0876-480A-AD92-EA37E97961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1076325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</xdr:row>
      <xdr:rowOff>0</xdr:rowOff>
    </xdr:from>
    <xdr:to>
      <xdr:col>10</xdr:col>
      <xdr:colOff>114300</xdr:colOff>
      <xdr:row>3</xdr:row>
      <xdr:rowOff>19050</xdr:rowOff>
    </xdr:to>
    <xdr:pic>
      <xdr:nvPicPr>
        <xdr:cNvPr id="31" name="Рисунок 30" descr="ГОСТ 27365-87 (СТ СЭВ 3338-86, СТ СЭВ 1477-78) Подшипники роликовые конические однорядные повышенной грузоподъемности. Основные размеры">
          <a:extLst>
            <a:ext uri="{FF2B5EF4-FFF2-40B4-BE49-F238E27FC236}">
              <a16:creationId xmlns:a16="http://schemas.microsoft.com/office/drawing/2014/main" id="{9043611C-8245-4918-8AC8-76DDC64EAB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2171700"/>
          <a:ext cx="114300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142875</xdr:colOff>
      <xdr:row>1</xdr:row>
      <xdr:rowOff>180975</xdr:rowOff>
    </xdr:to>
    <xdr:pic>
      <xdr:nvPicPr>
        <xdr:cNvPr id="32" name="Рисунок 31" descr="ГОСТ 27365-87 (СТ СЭВ 3338-86, СТ СЭВ 1477-78) Подшипники роликовые конические однорядные повышенной грузоподъемности. Основные размеры">
          <a:extLst>
            <a:ext uri="{FF2B5EF4-FFF2-40B4-BE49-F238E27FC236}">
              <a16:creationId xmlns:a16="http://schemas.microsoft.com/office/drawing/2014/main" id="{13707FFC-7556-4E86-B9DA-459CA839EC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00025"/>
          <a:ext cx="14287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161925</xdr:colOff>
      <xdr:row>1</xdr:row>
      <xdr:rowOff>161925</xdr:rowOff>
    </xdr:to>
    <xdr:pic>
      <xdr:nvPicPr>
        <xdr:cNvPr id="33" name="Рисунок 32" descr="ГОСТ 27365-87 (СТ СЭВ 3338-86, СТ СЭВ 1477-78) Подшипники роликовые конические однорядные повышенной грузоподъемности. Основные размеры">
          <a:extLst>
            <a:ext uri="{FF2B5EF4-FFF2-40B4-BE49-F238E27FC236}">
              <a16:creationId xmlns:a16="http://schemas.microsoft.com/office/drawing/2014/main" id="{91DD139D-B86A-4C26-B078-371CF9E672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00025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152400</xdr:colOff>
      <xdr:row>1</xdr:row>
      <xdr:rowOff>161925</xdr:rowOff>
    </xdr:to>
    <xdr:pic>
      <xdr:nvPicPr>
        <xdr:cNvPr id="34" name="Рисунок 33" descr="ГОСТ 27365-87 (СТ СЭВ 3338-86, СТ СЭВ 1477-78) Подшипники роликовые конические однорядные повышенной грузоподъемности. Основные размеры">
          <a:extLst>
            <a:ext uri="{FF2B5EF4-FFF2-40B4-BE49-F238E27FC236}">
              <a16:creationId xmlns:a16="http://schemas.microsoft.com/office/drawing/2014/main" id="{91C1C276-8E84-4F5E-B480-F87C724715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200025"/>
          <a:ext cx="15240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152400</xdr:colOff>
      <xdr:row>1</xdr:row>
      <xdr:rowOff>180975</xdr:rowOff>
    </xdr:to>
    <xdr:pic>
      <xdr:nvPicPr>
        <xdr:cNvPr id="35" name="Рисунок 34" descr="ГОСТ 27365-87 (СТ СЭВ 3338-86, СТ СЭВ 1477-78) Подшипники роликовые конические однорядные повышенной грузоподъемности. Основные размеры">
          <a:extLst>
            <a:ext uri="{FF2B5EF4-FFF2-40B4-BE49-F238E27FC236}">
              <a16:creationId xmlns:a16="http://schemas.microsoft.com/office/drawing/2014/main" id="{598F017A-6CF0-4642-B4EE-2717B8186B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00025"/>
          <a:ext cx="15240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142875</xdr:colOff>
      <xdr:row>1</xdr:row>
      <xdr:rowOff>161925</xdr:rowOff>
    </xdr:to>
    <xdr:pic>
      <xdr:nvPicPr>
        <xdr:cNvPr id="36" name="Рисунок 35" descr="ГОСТ 27365-87 (СТ СЭВ 3338-86, СТ СЭВ 1477-78) Подшипники роликовые конические однорядные повышенной грузоподъемности. Основные размеры">
          <a:extLst>
            <a:ext uri="{FF2B5EF4-FFF2-40B4-BE49-F238E27FC236}">
              <a16:creationId xmlns:a16="http://schemas.microsoft.com/office/drawing/2014/main" id="{9D8FEA3E-AABD-4B70-8500-004BBF27DB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00025"/>
          <a:ext cx="14287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152400</xdr:colOff>
      <xdr:row>1</xdr:row>
      <xdr:rowOff>161925</xdr:rowOff>
    </xdr:to>
    <xdr:pic>
      <xdr:nvPicPr>
        <xdr:cNvPr id="37" name="Рисунок 36" descr="ГОСТ 27365-87 (СТ СЭВ 3338-86, СТ СЭВ 1477-78) Подшипники роликовые конические однорядные повышенной грузоподъемности. Основные размеры">
          <a:extLst>
            <a:ext uri="{FF2B5EF4-FFF2-40B4-BE49-F238E27FC236}">
              <a16:creationId xmlns:a16="http://schemas.microsoft.com/office/drawing/2014/main" id="{90F8CCA9-1539-49A0-95BC-34FB855B92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200025"/>
          <a:ext cx="15240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419100</xdr:colOff>
      <xdr:row>1</xdr:row>
      <xdr:rowOff>257175</xdr:rowOff>
    </xdr:to>
    <xdr:pic>
      <xdr:nvPicPr>
        <xdr:cNvPr id="38" name="Рисунок 37" descr="ГОСТ 27365-87 (СТ СЭВ 3338-86, СТ СЭВ 1477-78) Подшипники роликовые конические однорядные повышенной грузоподъемности. Основные размеры">
          <a:extLst>
            <a:ext uri="{FF2B5EF4-FFF2-40B4-BE49-F238E27FC236}">
              <a16:creationId xmlns:a16="http://schemas.microsoft.com/office/drawing/2014/main" id="{BA45C288-BCA2-43EE-A25C-508D8EE227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200025"/>
          <a:ext cx="41910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447675</xdr:colOff>
      <xdr:row>1</xdr:row>
      <xdr:rowOff>257175</xdr:rowOff>
    </xdr:to>
    <xdr:pic>
      <xdr:nvPicPr>
        <xdr:cNvPr id="39" name="Рисунок 38" descr="ГОСТ 27365-87 (СТ СЭВ 3338-86, СТ СЭВ 1477-78) Подшипники роликовые конические однорядные повышенной грузоподъемности. Основные размеры">
          <a:extLst>
            <a:ext uri="{FF2B5EF4-FFF2-40B4-BE49-F238E27FC236}">
              <a16:creationId xmlns:a16="http://schemas.microsoft.com/office/drawing/2014/main" id="{39EBB7D2-4908-4E17-8EFC-C1F6BC480B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200025"/>
          <a:ext cx="4476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</xdr:row>
      <xdr:rowOff>0</xdr:rowOff>
    </xdr:from>
    <xdr:to>
      <xdr:col>9</xdr:col>
      <xdr:colOff>142875</xdr:colOff>
      <xdr:row>1</xdr:row>
      <xdr:rowOff>142875</xdr:rowOff>
    </xdr:to>
    <xdr:pic>
      <xdr:nvPicPr>
        <xdr:cNvPr id="40" name="Рисунок 39" descr="ГОСТ 27365-87 (СТ СЭВ 3338-86, СТ СЭВ 1477-78) Подшипники роликовые конические однорядные повышенной грузоподъемности. Основные размеры">
          <a:extLst>
            <a:ext uri="{FF2B5EF4-FFF2-40B4-BE49-F238E27FC236}">
              <a16:creationId xmlns:a16="http://schemas.microsoft.com/office/drawing/2014/main" id="{C135AB9D-3241-4C8B-A2B2-0E1D2EF352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200025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</xdr:row>
      <xdr:rowOff>0</xdr:rowOff>
    </xdr:from>
    <xdr:to>
      <xdr:col>10</xdr:col>
      <xdr:colOff>114300</xdr:colOff>
      <xdr:row>3</xdr:row>
      <xdr:rowOff>19050</xdr:rowOff>
    </xdr:to>
    <xdr:pic>
      <xdr:nvPicPr>
        <xdr:cNvPr id="41" name="Рисунок 40" descr="ГОСТ 27365-87 (СТ СЭВ 3338-86, СТ СЭВ 1477-78) Подшипники роликовые конические однорядные повышенной грузоподъемности. Основные размеры">
          <a:extLst>
            <a:ext uri="{FF2B5EF4-FFF2-40B4-BE49-F238E27FC236}">
              <a16:creationId xmlns:a16="http://schemas.microsoft.com/office/drawing/2014/main" id="{D2689427-16CC-4F40-8DD3-E07D7CB897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085850"/>
          <a:ext cx="114300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142875</xdr:colOff>
      <xdr:row>1</xdr:row>
      <xdr:rowOff>180975</xdr:rowOff>
    </xdr:to>
    <xdr:pic>
      <xdr:nvPicPr>
        <xdr:cNvPr id="42" name="Рисунок 41" descr="ГОСТ 27365-87 (СТ СЭВ 3338-86, СТ СЭВ 1477-78) Подшипники роликовые конические однорядные повышенной грузоподъемности. Основные размеры">
          <a:extLst>
            <a:ext uri="{FF2B5EF4-FFF2-40B4-BE49-F238E27FC236}">
              <a16:creationId xmlns:a16="http://schemas.microsoft.com/office/drawing/2014/main" id="{1FFAE2FB-785D-4B9B-A8B2-1BBB536D8C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00025"/>
          <a:ext cx="14287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161925</xdr:colOff>
      <xdr:row>1</xdr:row>
      <xdr:rowOff>161925</xdr:rowOff>
    </xdr:to>
    <xdr:pic>
      <xdr:nvPicPr>
        <xdr:cNvPr id="43" name="Рисунок 42" descr="ГОСТ 27365-87 (СТ СЭВ 3338-86, СТ СЭВ 1477-78) Подшипники роликовые конические однорядные повышенной грузоподъемности. Основные размеры">
          <a:extLst>
            <a:ext uri="{FF2B5EF4-FFF2-40B4-BE49-F238E27FC236}">
              <a16:creationId xmlns:a16="http://schemas.microsoft.com/office/drawing/2014/main" id="{8F832A68-78C0-40D0-A4B3-BFE907B1CF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00025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152400</xdr:colOff>
      <xdr:row>1</xdr:row>
      <xdr:rowOff>161925</xdr:rowOff>
    </xdr:to>
    <xdr:pic>
      <xdr:nvPicPr>
        <xdr:cNvPr id="44" name="Рисунок 43" descr="ГОСТ 27365-87 (СТ СЭВ 3338-86, СТ СЭВ 1477-78) Подшипники роликовые конические однорядные повышенной грузоподъемности. Основные размеры">
          <a:extLst>
            <a:ext uri="{FF2B5EF4-FFF2-40B4-BE49-F238E27FC236}">
              <a16:creationId xmlns:a16="http://schemas.microsoft.com/office/drawing/2014/main" id="{10FE1AB9-737B-43BA-995E-1F2CE603F2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200025"/>
          <a:ext cx="15240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152400</xdr:colOff>
      <xdr:row>1</xdr:row>
      <xdr:rowOff>180975</xdr:rowOff>
    </xdr:to>
    <xdr:pic>
      <xdr:nvPicPr>
        <xdr:cNvPr id="45" name="Рисунок 44" descr="ГОСТ 27365-87 (СТ СЭВ 3338-86, СТ СЭВ 1477-78) Подшипники роликовые конические однорядные повышенной грузоподъемности. Основные размеры">
          <a:extLst>
            <a:ext uri="{FF2B5EF4-FFF2-40B4-BE49-F238E27FC236}">
              <a16:creationId xmlns:a16="http://schemas.microsoft.com/office/drawing/2014/main" id="{A9840474-4722-4A8B-969C-BA6398C8DB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00025"/>
          <a:ext cx="15240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142875</xdr:colOff>
      <xdr:row>1</xdr:row>
      <xdr:rowOff>161925</xdr:rowOff>
    </xdr:to>
    <xdr:pic>
      <xdr:nvPicPr>
        <xdr:cNvPr id="46" name="Рисунок 45" descr="ГОСТ 27365-87 (СТ СЭВ 3338-86, СТ СЭВ 1477-78) Подшипники роликовые конические однорядные повышенной грузоподъемности. Основные размеры">
          <a:extLst>
            <a:ext uri="{FF2B5EF4-FFF2-40B4-BE49-F238E27FC236}">
              <a16:creationId xmlns:a16="http://schemas.microsoft.com/office/drawing/2014/main" id="{B1706A60-9CCA-424E-93FC-6E2E404539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00025"/>
          <a:ext cx="14287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152400</xdr:colOff>
      <xdr:row>1</xdr:row>
      <xdr:rowOff>161925</xdr:rowOff>
    </xdr:to>
    <xdr:pic>
      <xdr:nvPicPr>
        <xdr:cNvPr id="47" name="Рисунок 46" descr="ГОСТ 27365-87 (СТ СЭВ 3338-86, СТ СЭВ 1477-78) Подшипники роликовые конические однорядные повышенной грузоподъемности. Основные размеры">
          <a:extLst>
            <a:ext uri="{FF2B5EF4-FFF2-40B4-BE49-F238E27FC236}">
              <a16:creationId xmlns:a16="http://schemas.microsoft.com/office/drawing/2014/main" id="{9B1FAC24-7BAB-487C-98B3-0BA260A167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200025"/>
          <a:ext cx="15240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419100</xdr:colOff>
      <xdr:row>1</xdr:row>
      <xdr:rowOff>257175</xdr:rowOff>
    </xdr:to>
    <xdr:pic>
      <xdr:nvPicPr>
        <xdr:cNvPr id="48" name="Рисунок 47" descr="ГОСТ 27365-87 (СТ СЭВ 3338-86, СТ СЭВ 1477-78) Подшипники роликовые конические однорядные повышенной грузоподъемности. Основные размеры">
          <a:extLst>
            <a:ext uri="{FF2B5EF4-FFF2-40B4-BE49-F238E27FC236}">
              <a16:creationId xmlns:a16="http://schemas.microsoft.com/office/drawing/2014/main" id="{761BF7EF-76F5-46C0-B9A4-235D872D0A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200025"/>
          <a:ext cx="41910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447675</xdr:colOff>
      <xdr:row>1</xdr:row>
      <xdr:rowOff>257175</xdr:rowOff>
    </xdr:to>
    <xdr:pic>
      <xdr:nvPicPr>
        <xdr:cNvPr id="49" name="Рисунок 48" descr="ГОСТ 27365-87 (СТ СЭВ 3338-86, СТ СЭВ 1477-78) Подшипники роликовые конические однорядные повышенной грузоподъемности. Основные размеры">
          <a:extLst>
            <a:ext uri="{FF2B5EF4-FFF2-40B4-BE49-F238E27FC236}">
              <a16:creationId xmlns:a16="http://schemas.microsoft.com/office/drawing/2014/main" id="{9F9235E6-9368-46A0-8F06-E4D96A5119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200025"/>
          <a:ext cx="4476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</xdr:row>
      <xdr:rowOff>0</xdr:rowOff>
    </xdr:from>
    <xdr:to>
      <xdr:col>9</xdr:col>
      <xdr:colOff>142875</xdr:colOff>
      <xdr:row>1</xdr:row>
      <xdr:rowOff>142875</xdr:rowOff>
    </xdr:to>
    <xdr:pic>
      <xdr:nvPicPr>
        <xdr:cNvPr id="50" name="Рисунок 49" descr="ГОСТ 27365-87 (СТ СЭВ 3338-86, СТ СЭВ 1477-78) Подшипники роликовые конические однорядные повышенной грузоподъемности. Основные размеры">
          <a:extLst>
            <a:ext uri="{FF2B5EF4-FFF2-40B4-BE49-F238E27FC236}">
              <a16:creationId xmlns:a16="http://schemas.microsoft.com/office/drawing/2014/main" id="{5944654B-D10B-435B-A45C-FF69A66472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200025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</xdr:row>
      <xdr:rowOff>0</xdr:rowOff>
    </xdr:from>
    <xdr:to>
      <xdr:col>10</xdr:col>
      <xdr:colOff>114300</xdr:colOff>
      <xdr:row>3</xdr:row>
      <xdr:rowOff>19050</xdr:rowOff>
    </xdr:to>
    <xdr:pic>
      <xdr:nvPicPr>
        <xdr:cNvPr id="51" name="Рисунок 50" descr="ГОСТ 27365-87 (СТ СЭВ 3338-86, СТ СЭВ 1477-78) Подшипники роликовые конические однорядные повышенной грузоподъемности. Основные размеры">
          <a:extLst>
            <a:ext uri="{FF2B5EF4-FFF2-40B4-BE49-F238E27FC236}">
              <a16:creationId xmlns:a16="http://schemas.microsoft.com/office/drawing/2014/main" id="{41BB0A70-1F44-44F8-8A24-FDA8E462DF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085850"/>
          <a:ext cx="114300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142875</xdr:colOff>
      <xdr:row>1</xdr:row>
      <xdr:rowOff>180975</xdr:rowOff>
    </xdr:to>
    <xdr:pic>
      <xdr:nvPicPr>
        <xdr:cNvPr id="52" name="Рисунок 51" descr="ГОСТ 27365-87 (СТ СЭВ 3338-86, СТ СЭВ 1477-78) Подшипники роликовые конические однорядные повышенной грузоподъемности. Основные размеры">
          <a:extLst>
            <a:ext uri="{FF2B5EF4-FFF2-40B4-BE49-F238E27FC236}">
              <a16:creationId xmlns:a16="http://schemas.microsoft.com/office/drawing/2014/main" id="{22FE01C4-709F-44C1-B4B9-04DBD4F1A3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00025"/>
          <a:ext cx="14287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161925</xdr:colOff>
      <xdr:row>1</xdr:row>
      <xdr:rowOff>161925</xdr:rowOff>
    </xdr:to>
    <xdr:pic>
      <xdr:nvPicPr>
        <xdr:cNvPr id="53" name="Рисунок 52" descr="ГОСТ 27365-87 (СТ СЭВ 3338-86, СТ СЭВ 1477-78) Подшипники роликовые конические однорядные повышенной грузоподъемности. Основные размеры">
          <a:extLst>
            <a:ext uri="{FF2B5EF4-FFF2-40B4-BE49-F238E27FC236}">
              <a16:creationId xmlns:a16="http://schemas.microsoft.com/office/drawing/2014/main" id="{89A1618E-8A1C-417E-AB69-6C6B32A503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00025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152400</xdr:colOff>
      <xdr:row>1</xdr:row>
      <xdr:rowOff>161925</xdr:rowOff>
    </xdr:to>
    <xdr:pic>
      <xdr:nvPicPr>
        <xdr:cNvPr id="54" name="Рисунок 53" descr="ГОСТ 27365-87 (СТ СЭВ 3338-86, СТ СЭВ 1477-78) Подшипники роликовые конические однорядные повышенной грузоподъемности. Основные размеры">
          <a:extLst>
            <a:ext uri="{FF2B5EF4-FFF2-40B4-BE49-F238E27FC236}">
              <a16:creationId xmlns:a16="http://schemas.microsoft.com/office/drawing/2014/main" id="{A5439D1A-514E-44B0-8D81-458902E539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200025"/>
          <a:ext cx="15240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152400</xdr:colOff>
      <xdr:row>1</xdr:row>
      <xdr:rowOff>180975</xdr:rowOff>
    </xdr:to>
    <xdr:pic>
      <xdr:nvPicPr>
        <xdr:cNvPr id="55" name="Рисунок 54" descr="ГОСТ 27365-87 (СТ СЭВ 3338-86, СТ СЭВ 1477-78) Подшипники роликовые конические однорядные повышенной грузоподъемности. Основные размеры">
          <a:extLst>
            <a:ext uri="{FF2B5EF4-FFF2-40B4-BE49-F238E27FC236}">
              <a16:creationId xmlns:a16="http://schemas.microsoft.com/office/drawing/2014/main" id="{CF342344-5078-4A05-A5BC-339B0FBB13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00025"/>
          <a:ext cx="15240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142875</xdr:colOff>
      <xdr:row>1</xdr:row>
      <xdr:rowOff>161925</xdr:rowOff>
    </xdr:to>
    <xdr:pic>
      <xdr:nvPicPr>
        <xdr:cNvPr id="56" name="Рисунок 55" descr="ГОСТ 27365-87 (СТ СЭВ 3338-86, СТ СЭВ 1477-78) Подшипники роликовые конические однорядные повышенной грузоподъемности. Основные размеры">
          <a:extLst>
            <a:ext uri="{FF2B5EF4-FFF2-40B4-BE49-F238E27FC236}">
              <a16:creationId xmlns:a16="http://schemas.microsoft.com/office/drawing/2014/main" id="{56482390-B402-43CB-A4B4-04E10B7BE3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00025"/>
          <a:ext cx="14287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152400</xdr:colOff>
      <xdr:row>1</xdr:row>
      <xdr:rowOff>161925</xdr:rowOff>
    </xdr:to>
    <xdr:pic>
      <xdr:nvPicPr>
        <xdr:cNvPr id="57" name="Рисунок 56" descr="ГОСТ 27365-87 (СТ СЭВ 3338-86, СТ СЭВ 1477-78) Подшипники роликовые конические однорядные повышенной грузоподъемности. Основные размеры">
          <a:extLst>
            <a:ext uri="{FF2B5EF4-FFF2-40B4-BE49-F238E27FC236}">
              <a16:creationId xmlns:a16="http://schemas.microsoft.com/office/drawing/2014/main" id="{9097BA09-3681-4B94-98A6-0AEDA58356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200025"/>
          <a:ext cx="15240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419100</xdr:colOff>
      <xdr:row>1</xdr:row>
      <xdr:rowOff>257175</xdr:rowOff>
    </xdr:to>
    <xdr:pic>
      <xdr:nvPicPr>
        <xdr:cNvPr id="58" name="Рисунок 57" descr="ГОСТ 27365-87 (СТ СЭВ 3338-86, СТ СЭВ 1477-78) Подшипники роликовые конические однорядные повышенной грузоподъемности. Основные размеры">
          <a:extLst>
            <a:ext uri="{FF2B5EF4-FFF2-40B4-BE49-F238E27FC236}">
              <a16:creationId xmlns:a16="http://schemas.microsoft.com/office/drawing/2014/main" id="{1C3E1984-62B6-40C1-8AC8-104A28D7BC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200025"/>
          <a:ext cx="41910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447675</xdr:colOff>
      <xdr:row>1</xdr:row>
      <xdr:rowOff>257175</xdr:rowOff>
    </xdr:to>
    <xdr:pic>
      <xdr:nvPicPr>
        <xdr:cNvPr id="59" name="Рисунок 58" descr="ГОСТ 27365-87 (СТ СЭВ 3338-86, СТ СЭВ 1477-78) Подшипники роликовые конические однорядные повышенной грузоподъемности. Основные размеры">
          <a:extLst>
            <a:ext uri="{FF2B5EF4-FFF2-40B4-BE49-F238E27FC236}">
              <a16:creationId xmlns:a16="http://schemas.microsoft.com/office/drawing/2014/main" id="{A865E323-98E8-4AE9-9C39-FD743B3556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200025"/>
          <a:ext cx="4476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</xdr:row>
      <xdr:rowOff>0</xdr:rowOff>
    </xdr:from>
    <xdr:to>
      <xdr:col>9</xdr:col>
      <xdr:colOff>142875</xdr:colOff>
      <xdr:row>1</xdr:row>
      <xdr:rowOff>142875</xdr:rowOff>
    </xdr:to>
    <xdr:pic>
      <xdr:nvPicPr>
        <xdr:cNvPr id="60" name="Рисунок 59" descr="ГОСТ 27365-87 (СТ СЭВ 3338-86, СТ СЭВ 1477-78) Подшипники роликовые конические однорядные повышенной грузоподъемности. Основные размеры">
          <a:extLst>
            <a:ext uri="{FF2B5EF4-FFF2-40B4-BE49-F238E27FC236}">
              <a16:creationId xmlns:a16="http://schemas.microsoft.com/office/drawing/2014/main" id="{499BB192-6F71-41AD-97B4-CC5C485D90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200025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</xdr:row>
      <xdr:rowOff>0</xdr:rowOff>
    </xdr:from>
    <xdr:to>
      <xdr:col>10</xdr:col>
      <xdr:colOff>114300</xdr:colOff>
      <xdr:row>3</xdr:row>
      <xdr:rowOff>19050</xdr:rowOff>
    </xdr:to>
    <xdr:pic>
      <xdr:nvPicPr>
        <xdr:cNvPr id="61" name="Рисунок 60" descr="ГОСТ 27365-87 (СТ СЭВ 3338-86, СТ СЭВ 1477-78) Подшипники роликовые конические однорядные повышенной грузоподъемности. Основные размеры">
          <a:extLst>
            <a:ext uri="{FF2B5EF4-FFF2-40B4-BE49-F238E27FC236}">
              <a16:creationId xmlns:a16="http://schemas.microsoft.com/office/drawing/2014/main" id="{F820DF76-2865-41F9-9ADC-018B518887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085850"/>
          <a:ext cx="114300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150B2-D849-4559-8CB2-62DE290C4184}">
  <dimension ref="A1:O24"/>
  <sheetViews>
    <sheetView tabSelected="1" workbookViewId="0">
      <selection activeCell="J4" sqref="J4:J24"/>
    </sheetView>
  </sheetViews>
  <sheetFormatPr defaultRowHeight="15" x14ac:dyDescent="0.25"/>
  <sheetData>
    <row r="1" spans="1:15" ht="15.75" thickBot="1" x14ac:dyDescent="0.3">
      <c r="A1" s="2"/>
      <c r="B1" s="2"/>
      <c r="C1" s="2"/>
      <c r="D1" s="2"/>
      <c r="E1" s="2"/>
      <c r="F1" s="2"/>
      <c r="G1" s="2"/>
      <c r="H1" s="2"/>
      <c r="I1" s="2"/>
      <c r="J1" s="2"/>
      <c r="K1" s="2"/>
    </row>
    <row r="2" spans="1:15" ht="69.75" customHeight="1" x14ac:dyDescent="0.25">
      <c r="A2" s="5" t="s">
        <v>0</v>
      </c>
      <c r="B2" s="5"/>
      <c r="C2" s="5"/>
      <c r="D2" s="5"/>
      <c r="E2" s="5"/>
      <c r="F2" s="5"/>
      <c r="G2" s="5"/>
      <c r="H2" s="5"/>
      <c r="I2" s="5"/>
      <c r="J2" s="5"/>
      <c r="K2" s="5" t="s">
        <v>1</v>
      </c>
    </row>
    <row r="3" spans="1:15" ht="15.75" thickBot="1" x14ac:dyDescent="0.3">
      <c r="A3" s="6"/>
      <c r="B3" s="6"/>
      <c r="C3" s="6"/>
      <c r="D3" s="6"/>
      <c r="E3" s="6"/>
      <c r="F3" s="6"/>
      <c r="G3" s="6"/>
      <c r="H3" s="6"/>
      <c r="I3" s="6"/>
      <c r="J3" s="6"/>
      <c r="K3" s="6"/>
      <c r="M3" s="1"/>
      <c r="N3" s="1"/>
      <c r="O3" s="1"/>
    </row>
    <row r="4" spans="1:15" ht="28.5" x14ac:dyDescent="0.25">
      <c r="A4" s="3" t="s">
        <v>2</v>
      </c>
      <c r="B4" s="3">
        <v>25</v>
      </c>
      <c r="C4" s="3">
        <v>47</v>
      </c>
      <c r="D4" s="3">
        <v>17</v>
      </c>
      <c r="E4" s="3">
        <v>14</v>
      </c>
      <c r="F4" s="3">
        <v>17</v>
      </c>
      <c r="G4" s="3">
        <v>38.277999999999999</v>
      </c>
      <c r="H4" s="3">
        <v>0.6</v>
      </c>
      <c r="I4" s="3">
        <v>0.6</v>
      </c>
      <c r="J4">
        <v>10.916666666666666</v>
      </c>
      <c r="K4" s="3">
        <v>0.13400000000000001</v>
      </c>
      <c r="L4">
        <f t="shared" ref="J4:L24" si="0">M4+N4/60+O4/(60*60)</f>
        <v>10.916666666666666</v>
      </c>
      <c r="M4" s="1">
        <v>10</v>
      </c>
      <c r="N4" s="1">
        <v>55</v>
      </c>
      <c r="O4" s="1"/>
    </row>
    <row r="5" spans="1:15" ht="28.5" x14ac:dyDescent="0.25">
      <c r="A5" s="4" t="s">
        <v>3</v>
      </c>
      <c r="B5" s="4">
        <v>30</v>
      </c>
      <c r="C5" s="4">
        <v>55</v>
      </c>
      <c r="D5" s="4">
        <v>20</v>
      </c>
      <c r="E5" s="4">
        <v>16</v>
      </c>
      <c r="F5" s="4">
        <v>20</v>
      </c>
      <c r="G5" s="4">
        <v>45.283000000000001</v>
      </c>
      <c r="H5" s="4">
        <v>1</v>
      </c>
      <c r="I5" s="4">
        <v>1</v>
      </c>
      <c r="J5">
        <v>11</v>
      </c>
      <c r="K5" s="4">
        <v>0.21</v>
      </c>
      <c r="L5">
        <f t="shared" si="0"/>
        <v>11</v>
      </c>
      <c r="M5" s="1">
        <v>11</v>
      </c>
      <c r="N5" s="1"/>
      <c r="O5" s="1"/>
    </row>
    <row r="6" spans="1:15" ht="28.5" x14ac:dyDescent="0.25">
      <c r="A6" s="4" t="s">
        <v>4</v>
      </c>
      <c r="B6" s="4">
        <v>35</v>
      </c>
      <c r="C6" s="4">
        <v>62</v>
      </c>
      <c r="D6" s="4">
        <v>21</v>
      </c>
      <c r="E6" s="4">
        <v>17</v>
      </c>
      <c r="F6" s="4">
        <v>21</v>
      </c>
      <c r="G6" s="4">
        <v>51.32</v>
      </c>
      <c r="H6" s="4">
        <v>1</v>
      </c>
      <c r="I6" s="4">
        <v>1</v>
      </c>
      <c r="J6">
        <v>11.5</v>
      </c>
      <c r="K6" s="4">
        <v>0.26900000000000002</v>
      </c>
      <c r="L6">
        <f t="shared" si="0"/>
        <v>11.5</v>
      </c>
      <c r="M6" s="1">
        <v>11</v>
      </c>
      <c r="N6" s="1">
        <v>30</v>
      </c>
      <c r="O6" s="1"/>
    </row>
    <row r="7" spans="1:15" ht="28.5" x14ac:dyDescent="0.25">
      <c r="A7" s="4" t="s">
        <v>5</v>
      </c>
      <c r="B7" s="4">
        <v>40</v>
      </c>
      <c r="C7" s="4">
        <v>68</v>
      </c>
      <c r="D7" s="4">
        <v>22</v>
      </c>
      <c r="E7" s="4">
        <v>18</v>
      </c>
      <c r="F7" s="4">
        <v>22</v>
      </c>
      <c r="G7" s="4">
        <v>57.29</v>
      </c>
      <c r="H7" s="4">
        <v>1</v>
      </c>
      <c r="I7" s="4">
        <v>1</v>
      </c>
      <c r="J7">
        <v>10.666666666666666</v>
      </c>
      <c r="K7" s="4">
        <v>0.32900000000000001</v>
      </c>
      <c r="L7">
        <f t="shared" si="0"/>
        <v>10.666666666666666</v>
      </c>
      <c r="M7" s="1">
        <v>10</v>
      </c>
      <c r="N7" s="1">
        <v>40</v>
      </c>
      <c r="O7" s="1"/>
    </row>
    <row r="8" spans="1:15" ht="28.5" x14ac:dyDescent="0.25">
      <c r="A8" s="4" t="s">
        <v>6</v>
      </c>
      <c r="B8" s="4">
        <v>45</v>
      </c>
      <c r="C8" s="4">
        <v>75</v>
      </c>
      <c r="D8" s="4">
        <v>24</v>
      </c>
      <c r="E8" s="4">
        <v>19</v>
      </c>
      <c r="F8" s="4">
        <v>24</v>
      </c>
      <c r="G8" s="4">
        <v>63.116</v>
      </c>
      <c r="H8" s="4">
        <v>1</v>
      </c>
      <c r="I8" s="4">
        <v>1</v>
      </c>
      <c r="J8">
        <v>11.083333333333334</v>
      </c>
      <c r="K8" s="4">
        <v>0.42099999999999999</v>
      </c>
      <c r="L8">
        <f t="shared" si="0"/>
        <v>11.083333333333334</v>
      </c>
      <c r="M8" s="1">
        <v>11</v>
      </c>
      <c r="N8" s="1">
        <v>5</v>
      </c>
      <c r="O8" s="1"/>
    </row>
    <row r="9" spans="1:15" ht="28.5" x14ac:dyDescent="0.25">
      <c r="A9" s="4" t="s">
        <v>7</v>
      </c>
      <c r="B9" s="4">
        <v>50</v>
      </c>
      <c r="C9" s="4">
        <v>80</v>
      </c>
      <c r="D9" s="4">
        <v>24</v>
      </c>
      <c r="E9" s="4">
        <v>19</v>
      </c>
      <c r="F9" s="4">
        <v>24</v>
      </c>
      <c r="G9" s="4">
        <v>67.775000000000006</v>
      </c>
      <c r="H9" s="4">
        <v>1</v>
      </c>
      <c r="I9" s="4">
        <v>1</v>
      </c>
      <c r="J9">
        <v>11.916666666666666</v>
      </c>
      <c r="K9" s="4">
        <v>0.45700000000000002</v>
      </c>
      <c r="L9">
        <f t="shared" si="0"/>
        <v>11.916666666666666</v>
      </c>
      <c r="M9" s="1">
        <v>11</v>
      </c>
      <c r="N9" s="1">
        <v>55</v>
      </c>
      <c r="O9" s="1"/>
    </row>
    <row r="10" spans="1:15" ht="28.5" x14ac:dyDescent="0.25">
      <c r="A10" s="4" t="s">
        <v>8</v>
      </c>
      <c r="B10" s="4">
        <v>55</v>
      </c>
      <c r="C10" s="4">
        <v>90</v>
      </c>
      <c r="D10" s="4">
        <v>27</v>
      </c>
      <c r="E10" s="4">
        <v>21</v>
      </c>
      <c r="F10" s="4">
        <v>27</v>
      </c>
      <c r="G10" s="4">
        <v>76.656000000000006</v>
      </c>
      <c r="H10" s="4">
        <v>1.5</v>
      </c>
      <c r="I10" s="4">
        <v>1.5</v>
      </c>
      <c r="J10">
        <v>11.75</v>
      </c>
      <c r="K10" s="4">
        <v>0.67</v>
      </c>
      <c r="L10">
        <f t="shared" si="0"/>
        <v>11.75</v>
      </c>
      <c r="M10" s="1">
        <v>11</v>
      </c>
      <c r="N10" s="1">
        <v>45</v>
      </c>
      <c r="O10" s="1"/>
    </row>
    <row r="11" spans="1:15" ht="28.5" x14ac:dyDescent="0.25">
      <c r="A11" s="4" t="s">
        <v>9</v>
      </c>
      <c r="B11" s="4">
        <v>60</v>
      </c>
      <c r="C11" s="4">
        <v>95</v>
      </c>
      <c r="D11" s="4">
        <v>27</v>
      </c>
      <c r="E11" s="4">
        <v>21</v>
      </c>
      <c r="F11" s="4">
        <v>27</v>
      </c>
      <c r="G11" s="4">
        <v>80.421999999999997</v>
      </c>
      <c r="H11" s="4">
        <v>1.5</v>
      </c>
      <c r="I11" s="4">
        <v>1.5</v>
      </c>
      <c r="J11">
        <v>12.333333333333334</v>
      </c>
      <c r="K11" s="4">
        <v>0.71</v>
      </c>
      <c r="L11">
        <f t="shared" si="0"/>
        <v>12.333333333333334</v>
      </c>
      <c r="M11" s="1">
        <v>12</v>
      </c>
      <c r="N11" s="1">
        <v>20</v>
      </c>
      <c r="O11" s="1"/>
    </row>
    <row r="12" spans="1:15" ht="28.5" x14ac:dyDescent="0.25">
      <c r="A12" s="4" t="s">
        <v>10</v>
      </c>
      <c r="B12" s="4">
        <v>65</v>
      </c>
      <c r="C12" s="4">
        <v>100</v>
      </c>
      <c r="D12" s="4">
        <v>27</v>
      </c>
      <c r="E12" s="4">
        <v>21</v>
      </c>
      <c r="F12" s="4">
        <v>27</v>
      </c>
      <c r="G12" s="4">
        <v>85.257000000000005</v>
      </c>
      <c r="H12" s="4">
        <v>1.5</v>
      </c>
      <c r="I12" s="4">
        <v>1.5</v>
      </c>
      <c r="J12">
        <v>13.083333333333334</v>
      </c>
      <c r="K12" s="4">
        <v>0.77500000000000002</v>
      </c>
      <c r="L12">
        <f t="shared" si="0"/>
        <v>13.083333333333334</v>
      </c>
      <c r="M12" s="1">
        <v>13</v>
      </c>
      <c r="N12" s="1">
        <v>5</v>
      </c>
      <c r="O12" s="1"/>
    </row>
    <row r="13" spans="1:15" ht="28.5" x14ac:dyDescent="0.25">
      <c r="A13" s="4" t="s">
        <v>11</v>
      </c>
      <c r="B13" s="4">
        <v>70</v>
      </c>
      <c r="C13" s="4">
        <v>110</v>
      </c>
      <c r="D13" s="4">
        <v>31</v>
      </c>
      <c r="E13" s="4">
        <v>25.5</v>
      </c>
      <c r="F13" s="4">
        <v>31</v>
      </c>
      <c r="G13" s="4">
        <v>95.021000000000001</v>
      </c>
      <c r="H13" s="4">
        <v>1.5</v>
      </c>
      <c r="I13" s="4">
        <v>1.5</v>
      </c>
      <c r="J13">
        <v>10.75</v>
      </c>
      <c r="K13" s="4">
        <v>1.1200000000000001</v>
      </c>
      <c r="L13">
        <f t="shared" si="0"/>
        <v>10.75</v>
      </c>
      <c r="M13" s="1">
        <v>10</v>
      </c>
      <c r="N13" s="1">
        <v>45</v>
      </c>
      <c r="O13" s="1"/>
    </row>
    <row r="14" spans="1:15" ht="28.5" x14ac:dyDescent="0.25">
      <c r="A14" s="4" t="s">
        <v>12</v>
      </c>
      <c r="B14" s="4">
        <v>75</v>
      </c>
      <c r="C14" s="4">
        <v>115</v>
      </c>
      <c r="D14" s="4">
        <v>31</v>
      </c>
      <c r="E14" s="4">
        <v>25.5</v>
      </c>
      <c r="F14" s="4">
        <v>31</v>
      </c>
      <c r="G14" s="4">
        <v>99.4</v>
      </c>
      <c r="H14" s="4">
        <v>1.5</v>
      </c>
      <c r="I14" s="4">
        <v>1.5</v>
      </c>
      <c r="J14">
        <v>11.25</v>
      </c>
      <c r="K14" s="4">
        <v>1.17</v>
      </c>
      <c r="L14">
        <f t="shared" si="0"/>
        <v>11.25</v>
      </c>
      <c r="M14" s="1">
        <v>11</v>
      </c>
      <c r="N14" s="1">
        <v>15</v>
      </c>
      <c r="O14" s="1"/>
    </row>
    <row r="15" spans="1:15" ht="28.5" x14ac:dyDescent="0.25">
      <c r="A15" s="4" t="s">
        <v>13</v>
      </c>
      <c r="B15" s="4">
        <v>80</v>
      </c>
      <c r="C15" s="4">
        <v>125</v>
      </c>
      <c r="D15" s="4">
        <v>36</v>
      </c>
      <c r="E15" s="4">
        <v>29.5</v>
      </c>
      <c r="F15" s="4">
        <v>36</v>
      </c>
      <c r="G15" s="4">
        <v>107.75</v>
      </c>
      <c r="H15" s="4">
        <v>1.5</v>
      </c>
      <c r="I15" s="4">
        <v>1.5</v>
      </c>
      <c r="J15">
        <v>10.5</v>
      </c>
      <c r="K15" s="4">
        <v>1.65</v>
      </c>
      <c r="L15">
        <f t="shared" si="0"/>
        <v>10.5</v>
      </c>
      <c r="M15" s="1">
        <v>10</v>
      </c>
      <c r="N15" s="1">
        <v>30</v>
      </c>
      <c r="O15" s="1"/>
    </row>
    <row r="16" spans="1:15" ht="28.5" x14ac:dyDescent="0.25">
      <c r="A16" s="4" t="s">
        <v>14</v>
      </c>
      <c r="B16" s="4">
        <v>85</v>
      </c>
      <c r="C16" s="4">
        <v>130</v>
      </c>
      <c r="D16" s="4">
        <v>36</v>
      </c>
      <c r="E16" s="4">
        <v>29.5</v>
      </c>
      <c r="F16" s="4">
        <v>36</v>
      </c>
      <c r="G16" s="4">
        <v>112.83799999999999</v>
      </c>
      <c r="H16" s="4">
        <v>1.5</v>
      </c>
      <c r="I16" s="4">
        <v>1.5</v>
      </c>
      <c r="J16">
        <v>11</v>
      </c>
      <c r="K16" s="4">
        <v>1.73</v>
      </c>
      <c r="L16">
        <f t="shared" si="0"/>
        <v>11</v>
      </c>
      <c r="M16" s="1">
        <v>11</v>
      </c>
      <c r="N16" s="1"/>
      <c r="O16" s="1"/>
    </row>
    <row r="17" spans="1:15" ht="28.5" x14ac:dyDescent="0.25">
      <c r="A17" s="4" t="s">
        <v>15</v>
      </c>
      <c r="B17" s="4">
        <v>90</v>
      </c>
      <c r="C17" s="4">
        <v>140</v>
      </c>
      <c r="D17" s="4">
        <v>39</v>
      </c>
      <c r="E17" s="4">
        <v>32.5</v>
      </c>
      <c r="F17" s="4">
        <v>39</v>
      </c>
      <c r="G17" s="4">
        <v>122.363</v>
      </c>
      <c r="H17" s="4">
        <v>2</v>
      </c>
      <c r="I17" s="4">
        <v>1.5</v>
      </c>
      <c r="J17">
        <v>10.166666666666666</v>
      </c>
      <c r="K17" s="4">
        <v>2.25</v>
      </c>
      <c r="L17">
        <f t="shared" si="0"/>
        <v>10.166666666666666</v>
      </c>
      <c r="M17" s="1">
        <v>10</v>
      </c>
      <c r="N17" s="1">
        <v>10</v>
      </c>
      <c r="O17" s="1"/>
    </row>
    <row r="18" spans="1:15" ht="28.5" x14ac:dyDescent="0.25">
      <c r="A18" s="4" t="s">
        <v>16</v>
      </c>
      <c r="B18" s="4">
        <v>95</v>
      </c>
      <c r="C18" s="4">
        <v>145</v>
      </c>
      <c r="D18" s="4">
        <v>39</v>
      </c>
      <c r="E18" s="4">
        <v>32.5</v>
      </c>
      <c r="F18" s="4">
        <v>39</v>
      </c>
      <c r="G18" s="4">
        <v>126.346</v>
      </c>
      <c r="H18" s="4">
        <v>2</v>
      </c>
      <c r="I18" s="4">
        <v>1.5</v>
      </c>
      <c r="J18">
        <v>10.5</v>
      </c>
      <c r="K18" s="4">
        <v>2.34</v>
      </c>
      <c r="L18">
        <f t="shared" si="0"/>
        <v>10.5</v>
      </c>
      <c r="M18" s="1">
        <v>10</v>
      </c>
      <c r="N18" s="1">
        <v>30</v>
      </c>
      <c r="O18" s="1"/>
    </row>
    <row r="19" spans="1:15" ht="28.5" x14ac:dyDescent="0.25">
      <c r="A19" s="4" t="s">
        <v>17</v>
      </c>
      <c r="B19" s="4">
        <v>100</v>
      </c>
      <c r="C19" s="4">
        <v>150</v>
      </c>
      <c r="D19" s="4">
        <v>39</v>
      </c>
      <c r="E19" s="4">
        <v>32.5</v>
      </c>
      <c r="F19" s="4">
        <v>39</v>
      </c>
      <c r="G19" s="4">
        <v>130.32300000000001</v>
      </c>
      <c r="H19" s="4">
        <v>2</v>
      </c>
      <c r="I19" s="4">
        <v>1.5</v>
      </c>
      <c r="J19">
        <v>10.833333333333334</v>
      </c>
      <c r="K19" s="4">
        <v>2.4300000000000002</v>
      </c>
      <c r="L19">
        <f t="shared" si="0"/>
        <v>10.833333333333334</v>
      </c>
      <c r="M19" s="1">
        <v>10</v>
      </c>
      <c r="N19" s="1">
        <v>50</v>
      </c>
      <c r="O19" s="1"/>
    </row>
    <row r="20" spans="1:15" ht="28.5" x14ac:dyDescent="0.25">
      <c r="A20" s="4" t="s">
        <v>18</v>
      </c>
      <c r="B20" s="4">
        <v>105</v>
      </c>
      <c r="C20" s="4">
        <v>160</v>
      </c>
      <c r="D20" s="4">
        <v>43</v>
      </c>
      <c r="E20" s="4">
        <v>34</v>
      </c>
      <c r="F20" s="4">
        <v>43</v>
      </c>
      <c r="G20" s="4">
        <v>139.304</v>
      </c>
      <c r="H20" s="4">
        <v>2.5</v>
      </c>
      <c r="I20" s="4">
        <v>2</v>
      </c>
      <c r="J20">
        <v>10.666666666666666</v>
      </c>
      <c r="K20" s="4">
        <v>3.06</v>
      </c>
      <c r="L20">
        <f t="shared" si="0"/>
        <v>10.666666666666666</v>
      </c>
      <c r="M20" s="1">
        <v>10</v>
      </c>
      <c r="N20" s="1">
        <v>40</v>
      </c>
      <c r="O20" s="1"/>
    </row>
    <row r="21" spans="1:15" ht="28.5" x14ac:dyDescent="0.25">
      <c r="A21" s="4" t="s">
        <v>19</v>
      </c>
      <c r="B21" s="4">
        <v>110</v>
      </c>
      <c r="C21" s="4">
        <v>170</v>
      </c>
      <c r="D21" s="4">
        <v>47</v>
      </c>
      <c r="E21" s="4">
        <v>37</v>
      </c>
      <c r="F21" s="4">
        <v>47</v>
      </c>
      <c r="G21" s="4">
        <v>146.26499999999999</v>
      </c>
      <c r="H21" s="4">
        <v>2.5</v>
      </c>
      <c r="I21" s="4">
        <v>2</v>
      </c>
      <c r="J21">
        <v>10.833333333333334</v>
      </c>
      <c r="K21" s="4">
        <v>3.87</v>
      </c>
      <c r="L21">
        <f t="shared" si="0"/>
        <v>10.833333333333334</v>
      </c>
      <c r="M21" s="1">
        <v>10</v>
      </c>
      <c r="N21" s="1">
        <v>50</v>
      </c>
      <c r="O21" s="1"/>
    </row>
    <row r="22" spans="1:15" ht="28.5" x14ac:dyDescent="0.25">
      <c r="A22" s="4" t="s">
        <v>20</v>
      </c>
      <c r="B22" s="4">
        <v>120</v>
      </c>
      <c r="C22" s="4">
        <v>180</v>
      </c>
      <c r="D22" s="4">
        <v>48</v>
      </c>
      <c r="E22" s="4">
        <v>38</v>
      </c>
      <c r="F22" s="4">
        <v>48</v>
      </c>
      <c r="G22" s="4">
        <v>154.77699999999999</v>
      </c>
      <c r="H22" s="4">
        <v>2.5</v>
      </c>
      <c r="I22" s="4">
        <v>2</v>
      </c>
      <c r="J22">
        <v>11.5</v>
      </c>
      <c r="K22" s="4">
        <v>4.22</v>
      </c>
      <c r="L22">
        <f t="shared" si="0"/>
        <v>11.5</v>
      </c>
      <c r="M22" s="1">
        <v>11</v>
      </c>
      <c r="N22" s="1">
        <v>30</v>
      </c>
      <c r="O22" s="1"/>
    </row>
    <row r="23" spans="1:15" ht="28.5" x14ac:dyDescent="0.25">
      <c r="A23" s="4" t="s">
        <v>21</v>
      </c>
      <c r="B23" s="4">
        <v>130</v>
      </c>
      <c r="C23" s="4">
        <v>200</v>
      </c>
      <c r="D23" s="4">
        <v>55</v>
      </c>
      <c r="E23" s="4">
        <v>43</v>
      </c>
      <c r="F23" s="4">
        <v>55</v>
      </c>
      <c r="G23" s="4">
        <v>172.017</v>
      </c>
      <c r="H23" s="4">
        <v>2.5</v>
      </c>
      <c r="I23" s="4">
        <v>2</v>
      </c>
      <c r="J23">
        <v>12.833333333333334</v>
      </c>
      <c r="K23" s="4">
        <v>6.32</v>
      </c>
      <c r="L23">
        <f t="shared" si="0"/>
        <v>12.833333333333334</v>
      </c>
      <c r="M23" s="1">
        <v>12</v>
      </c>
      <c r="N23" s="1">
        <v>50</v>
      </c>
      <c r="O23" s="1"/>
    </row>
    <row r="24" spans="1:15" ht="28.5" x14ac:dyDescent="0.25">
      <c r="A24" s="4" t="s">
        <v>22</v>
      </c>
      <c r="B24" s="4">
        <v>140</v>
      </c>
      <c r="C24" s="4">
        <v>210</v>
      </c>
      <c r="D24" s="4">
        <v>56</v>
      </c>
      <c r="E24" s="4">
        <v>44</v>
      </c>
      <c r="F24" s="4">
        <v>56</v>
      </c>
      <c r="G24" s="4">
        <v>180.35300000000001</v>
      </c>
      <c r="H24" s="4">
        <v>2.5</v>
      </c>
      <c r="I24" s="4">
        <v>2</v>
      </c>
      <c r="J24">
        <v>13.5</v>
      </c>
      <c r="K24" s="4">
        <v>6.75</v>
      </c>
      <c r="L24">
        <f t="shared" si="0"/>
        <v>13.5</v>
      </c>
      <c r="M24" s="1">
        <v>13</v>
      </c>
      <c r="N24" s="1">
        <v>30</v>
      </c>
      <c r="O24" s="1"/>
    </row>
  </sheetData>
  <mergeCells count="11">
    <mergeCell ref="G2:G3"/>
    <mergeCell ref="H2:H3"/>
    <mergeCell ref="I2:I3"/>
    <mergeCell ref="J2:J3"/>
    <mergeCell ref="K2:K3"/>
    <mergeCell ref="A2:A3"/>
    <mergeCell ref="B2:B3"/>
    <mergeCell ref="C2:C3"/>
    <mergeCell ref="D2:D3"/>
    <mergeCell ref="E2:E3"/>
    <mergeCell ref="F2:F3"/>
  </mergeCells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Анатолий</dc:creator>
  <cp:lastModifiedBy>Анатолий</cp:lastModifiedBy>
  <dcterms:created xsi:type="dcterms:W3CDTF">2020-08-30T10:58:59Z</dcterms:created>
  <dcterms:modified xsi:type="dcterms:W3CDTF">2020-08-30T11:11:41Z</dcterms:modified>
</cp:coreProperties>
</file>