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F78A8C29-3868-402A-88B8-DED5650B96E0}" xr6:coauthVersionLast="45" xr6:coauthVersionMax="45" xr10:uidLastSave="{00000000-0000-0000-0000-000000000000}"/>
  <bookViews>
    <workbookView xWindow="0" yWindow="450" windowWidth="20490" windowHeight="11070" xr2:uid="{696A2F61-C17B-4745-B336-41309806513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<sst xmlns="http://schemas.openxmlformats.org/spreadsheetml/2006/main" count="31" uniqueCount="31">
  <si>
    <t>Условное обозначение подшипника</t>
  </si>
  <si>
    <t>Масса, кг</t>
  </si>
  <si>
    <t>-</t>
  </si>
  <si>
    <t>7302А</t>
  </si>
  <si>
    <t>7303А</t>
  </si>
  <si>
    <t>7304А</t>
  </si>
  <si>
    <t>7305А</t>
  </si>
  <si>
    <t>7306А</t>
  </si>
  <si>
    <t>7307А</t>
  </si>
  <si>
    <t>7308А</t>
  </si>
  <si>
    <t>7309А</t>
  </si>
  <si>
    <t>7310А</t>
  </si>
  <si>
    <t>7311А</t>
  </si>
  <si>
    <t>7312А</t>
  </si>
  <si>
    <t>7313А</t>
  </si>
  <si>
    <t>7314А</t>
  </si>
  <si>
    <t>7315А</t>
  </si>
  <si>
    <t>7316А</t>
  </si>
  <si>
    <t>7317А</t>
  </si>
  <si>
    <t>7318А</t>
  </si>
  <si>
    <t>7319А</t>
  </si>
  <si>
    <t>7320А</t>
  </si>
  <si>
    <t>7321А</t>
  </si>
  <si>
    <t>7322А</t>
  </si>
  <si>
    <t>7324А</t>
  </si>
  <si>
    <t>7326А</t>
  </si>
  <si>
    <t>7328А</t>
  </si>
  <si>
    <t>7330А</t>
  </si>
  <si>
    <t>7332А</t>
  </si>
  <si>
    <t>7334А</t>
  </si>
  <si>
    <t>7336А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</si>
</sst>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2D2D2D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gif"/><Relationship Id="rId7" Type="http://schemas.openxmlformats.org/officeDocument/2006/relationships/image" Target="../media/image7.jpeg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" name="Рисунок 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8B4905C-CD38-4467-8C66-5522DE93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" name="Рисунок 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A9CB58D-D463-4EDB-8196-4E628E61F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4" name="Рисунок 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A4E24F6-3090-46E5-9F62-C4127F4B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5" name="Рисунок 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A0B5BC23-C34A-4993-8C54-3FFAA7A87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6" name="Рисунок 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6CA9CE7-0365-4B67-9F7D-EAC1C7941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7" name="Рисунок 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876D0F9-6FC7-40F2-9E4D-9B1BF20E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8" name="Рисунок 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A029788-070F-457B-80BB-486D39163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9" name="Рисунок 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2F3C9C9-CD0D-4C2D-9676-4F18FD48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10" name="Рисунок 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340D28B-9581-4C42-B7EF-045EE605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114300</xdr:colOff>
      <xdr:row>1</xdr:row>
      <xdr:rowOff>219075</xdr:rowOff>
    </xdr:to>
    <xdr:pic>
      <xdr:nvPicPr>
        <xdr:cNvPr id="11" name="Рисунок 1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A93DB80-FF45-4D55-91B4-AF3D1199E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22" name="Рисунок 2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2601737B-0CC0-4FFD-83C4-EC841677B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63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23" name="Рисунок 2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40AD7F96-2D85-44B2-A2B9-89D6DA38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763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24" name="Рисунок 2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3996C1A-C4EB-4FD1-8F58-31EF3509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25" name="Рисунок 2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7CFE2445-0C9F-4E06-BAE1-0F9F1E10D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763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26" name="Рисунок 2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7F5A15E-BA63-4089-B47B-B82CEA94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0763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27" name="Рисунок 2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82D9A7C4-AFE9-49CF-9109-5E1459062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763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28" name="Рисунок 2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0F128EF-BD05-4732-8707-C9C1B617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0763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29" name="Рисунок 2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85E575D-4508-4CA1-A238-0EEFAF98D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0763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30" name="Рисунок 2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61C12772-0876-480A-AD92-EA37E9796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763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31" name="Рисунок 3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43611C-8245-4918-8AC8-76DDC64EA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170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142875</xdr:colOff>
      <xdr:row>1</xdr:row>
      <xdr:rowOff>180975</xdr:rowOff>
    </xdr:to>
    <xdr:pic>
      <xdr:nvPicPr>
        <xdr:cNvPr id="32" name="Рисунок 31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13707FFC-7556-4E86-B9DA-459CA839E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161925</xdr:colOff>
      <xdr:row>1</xdr:row>
      <xdr:rowOff>161925</xdr:rowOff>
    </xdr:to>
    <xdr:pic>
      <xdr:nvPicPr>
        <xdr:cNvPr id="33" name="Рисунок 32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DD139D-B86A-4C26-B078-371CF9E67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161925</xdr:rowOff>
    </xdr:to>
    <xdr:pic>
      <xdr:nvPicPr>
        <xdr:cNvPr id="34" name="Рисунок 33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1C1C276-8E84-4F5E-B480-F87C7247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152400</xdr:colOff>
      <xdr:row>1</xdr:row>
      <xdr:rowOff>180975</xdr:rowOff>
    </xdr:to>
    <xdr:pic>
      <xdr:nvPicPr>
        <xdr:cNvPr id="35" name="Рисунок 34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598F017A-6CF0-4642-B4EE-2717B8186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524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5</xdr:col>
      <xdr:colOff>142875</xdr:colOff>
      <xdr:row>1</xdr:row>
      <xdr:rowOff>161925</xdr:rowOff>
    </xdr:to>
    <xdr:pic>
      <xdr:nvPicPr>
        <xdr:cNvPr id="36" name="Рисунок 35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D8FEA3E-AABD-4B70-8500-004BBF27D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200025"/>
          <a:ext cx="1428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152400</xdr:colOff>
      <xdr:row>1</xdr:row>
      <xdr:rowOff>161925</xdr:rowOff>
    </xdr:to>
    <xdr:pic>
      <xdr:nvPicPr>
        <xdr:cNvPr id="37" name="Рисунок 36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90F8CCA9-1539-49A0-95BC-34FB855B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524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419100</xdr:colOff>
      <xdr:row>1</xdr:row>
      <xdr:rowOff>257175</xdr:rowOff>
    </xdr:to>
    <xdr:pic>
      <xdr:nvPicPr>
        <xdr:cNvPr id="38" name="Рисунок 37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BA45C288-BCA2-43EE-A25C-508D8EE2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4191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447675</xdr:colOff>
      <xdr:row>1</xdr:row>
      <xdr:rowOff>257175</xdr:rowOff>
    </xdr:to>
    <xdr:pic>
      <xdr:nvPicPr>
        <xdr:cNvPr id="39" name="Рисунок 38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39EBB7D2-4908-4E17-8EFC-C1F6BC480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447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142875</xdr:colOff>
      <xdr:row>1</xdr:row>
      <xdr:rowOff>142875</xdr:rowOff>
    </xdr:to>
    <xdr:pic>
      <xdr:nvPicPr>
        <xdr:cNvPr id="40" name="Рисунок 39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C135AB9D-3241-4C8B-A2B2-0E1D2EF3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114300</xdr:colOff>
      <xdr:row>3</xdr:row>
      <xdr:rowOff>19050</xdr:rowOff>
    </xdr:to>
    <xdr:pic>
      <xdr:nvPicPr>
        <xdr:cNvPr id="41" name="Рисунок 40" descr="ГОСТ 27365-87 (СТ СЭВ 3338-86, СТ СЭВ 1477-78) Подшипники роликовые конические однорядные повышенной грузоподъемности. Основные размеры">
          <a:extLst>
            <a:ext uri="{FF2B5EF4-FFF2-40B4-BE49-F238E27FC236}">
              <a16:creationId xmlns:a16="http://schemas.microsoft.com/office/drawing/2014/main" id="{D2689427-16CC-4F40-8DD3-E07D7CB89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85850"/>
          <a:ext cx="1143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50B2-D849-4559-8CB2-62DE290C4184}">
  <dimension ref="A1:O32"/>
  <sheetViews>
    <sheetView tabSelected="1" topLeftCell="A10" workbookViewId="0">
      <selection activeCell="A4" sqref="A4:J31"/>
    </sheetView>
  </sheetViews>
  <sheetFormatPr defaultRowHeight="15" x14ac:dyDescent="0.25"/>
  <sheetData>
    <row r="1" spans="1:15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ht="69.75" customHeight="1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 t="s">
        <v>1</v>
      </c>
    </row>
    <row r="3" spans="1:15" ht="15.75" thickBot="1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M3" s="6"/>
      <c r="N3" s="6"/>
      <c r="O3" s="6"/>
    </row>
    <row r="4" spans="1:15" x14ac:dyDescent="0.25">
      <c r="A4" s="2" t="s">
        <v>3</v>
      </c>
      <c r="B4" s="2">
        <v>15</v>
      </c>
      <c r="C4" s="2">
        <v>42</v>
      </c>
      <c r="D4" s="2">
        <v>13</v>
      </c>
      <c r="E4" s="2">
        <v>11</v>
      </c>
      <c r="F4" s="2">
        <v>14.25</v>
      </c>
      <c r="G4" s="2">
        <v>33.271999999999998</v>
      </c>
      <c r="H4" s="2">
        <v>1</v>
      </c>
      <c r="I4" s="2">
        <v>1</v>
      </c>
      <c r="J4">
        <v>10.758055555555556</v>
      </c>
      <c r="K4" s="2">
        <v>9.9000000000000005E-2</v>
      </c>
      <c r="L4">
        <f t="shared" ref="J4:L31" si="0">M4+N4/60+O4/(60*60)</f>
        <v>10.758055555555556</v>
      </c>
      <c r="M4" s="6">
        <v>10</v>
      </c>
      <c r="N4" s="6">
        <v>45</v>
      </c>
      <c r="O4" s="6">
        <v>29</v>
      </c>
    </row>
    <row r="5" spans="1:15" x14ac:dyDescent="0.25">
      <c r="A5" s="4" t="s">
        <v>4</v>
      </c>
      <c r="B5" s="4">
        <v>17</v>
      </c>
      <c r="C5" s="4">
        <v>47</v>
      </c>
      <c r="D5" s="4">
        <v>14</v>
      </c>
      <c r="E5" s="4">
        <v>12</v>
      </c>
      <c r="F5" s="4">
        <v>15.25</v>
      </c>
      <c r="G5" s="4">
        <v>37.42</v>
      </c>
      <c r="H5" s="4">
        <v>1</v>
      </c>
      <c r="I5" s="4">
        <v>1</v>
      </c>
      <c r="J5">
        <v>10.758055555555556</v>
      </c>
      <c r="K5" s="4">
        <v>0.13300000000000001</v>
      </c>
      <c r="L5">
        <f t="shared" si="0"/>
        <v>10.758055555555556</v>
      </c>
      <c r="M5" s="6">
        <v>10</v>
      </c>
      <c r="N5" s="6">
        <v>45</v>
      </c>
      <c r="O5" s="6">
        <v>29</v>
      </c>
    </row>
    <row r="6" spans="1:15" x14ac:dyDescent="0.25">
      <c r="A6" s="4" t="s">
        <v>5</v>
      </c>
      <c r="B6" s="4">
        <v>20</v>
      </c>
      <c r="C6" s="4">
        <v>52</v>
      </c>
      <c r="D6" s="4">
        <v>15</v>
      </c>
      <c r="E6" s="4">
        <v>13</v>
      </c>
      <c r="F6" s="4">
        <v>16.25</v>
      </c>
      <c r="G6" s="4">
        <v>41.317999999999998</v>
      </c>
      <c r="H6" s="4">
        <v>1.5</v>
      </c>
      <c r="I6" s="4">
        <v>1.5</v>
      </c>
      <c r="J6">
        <v>11.31</v>
      </c>
      <c r="K6" s="4">
        <v>0.17399999999999999</v>
      </c>
      <c r="L6">
        <f t="shared" si="0"/>
        <v>11.31</v>
      </c>
      <c r="M6" s="6">
        <v>11</v>
      </c>
      <c r="N6" s="6">
        <v>18</v>
      </c>
      <c r="O6" s="6">
        <v>36</v>
      </c>
    </row>
    <row r="7" spans="1:15" x14ac:dyDescent="0.25">
      <c r="A7" s="4" t="s">
        <v>6</v>
      </c>
      <c r="B7" s="4">
        <v>25</v>
      </c>
      <c r="C7" s="4">
        <v>62</v>
      </c>
      <c r="D7" s="4">
        <v>17</v>
      </c>
      <c r="E7" s="4">
        <v>15</v>
      </c>
      <c r="F7" s="4">
        <v>18.25</v>
      </c>
      <c r="G7" s="4">
        <v>50.637</v>
      </c>
      <c r="H7" s="4">
        <v>1.5</v>
      </c>
      <c r="I7" s="4">
        <v>1.5</v>
      </c>
      <c r="J7">
        <v>11.31</v>
      </c>
      <c r="K7" s="4">
        <v>0.27300000000000002</v>
      </c>
      <c r="L7">
        <f t="shared" si="0"/>
        <v>11.31</v>
      </c>
      <c r="M7" s="6">
        <v>11</v>
      </c>
      <c r="N7" s="6">
        <v>18</v>
      </c>
      <c r="O7" s="6">
        <v>36</v>
      </c>
    </row>
    <row r="8" spans="1:15" x14ac:dyDescent="0.25">
      <c r="A8" s="4" t="s">
        <v>7</v>
      </c>
      <c r="B8" s="4">
        <v>30</v>
      </c>
      <c r="C8" s="4">
        <v>72</v>
      </c>
      <c r="D8" s="4">
        <v>19</v>
      </c>
      <c r="E8" s="4">
        <v>16</v>
      </c>
      <c r="F8" s="4">
        <v>20.75</v>
      </c>
      <c r="G8" s="4">
        <v>58.286999999999999</v>
      </c>
      <c r="H8" s="4">
        <v>1.5</v>
      </c>
      <c r="I8" s="4">
        <v>1.5</v>
      </c>
      <c r="J8">
        <v>11.31</v>
      </c>
      <c r="K8" s="4">
        <v>0.40600000000000003</v>
      </c>
      <c r="L8">
        <f t="shared" si="0"/>
        <v>11.31</v>
      </c>
      <c r="M8" s="6">
        <v>11</v>
      </c>
      <c r="N8" s="6">
        <v>18</v>
      </c>
      <c r="O8" s="6">
        <v>36</v>
      </c>
    </row>
    <row r="9" spans="1:15" x14ac:dyDescent="0.25">
      <c r="A9" s="4" t="s">
        <v>8</v>
      </c>
      <c r="B9" s="4">
        <v>35</v>
      </c>
      <c r="C9" s="4">
        <v>80</v>
      </c>
      <c r="D9" s="4">
        <v>21</v>
      </c>
      <c r="E9" s="4">
        <v>18</v>
      </c>
      <c r="F9" s="4">
        <v>22.75</v>
      </c>
      <c r="G9" s="4">
        <v>65.769000000000005</v>
      </c>
      <c r="H9" s="4">
        <v>2</v>
      </c>
      <c r="I9" s="4">
        <v>1.5</v>
      </c>
      <c r="J9">
        <v>11.31</v>
      </c>
      <c r="K9" s="4">
        <v>0.54100000000000004</v>
      </c>
      <c r="L9">
        <f t="shared" si="0"/>
        <v>11.31</v>
      </c>
      <c r="M9" s="6">
        <v>11</v>
      </c>
      <c r="N9" s="6">
        <v>18</v>
      </c>
      <c r="O9" s="6">
        <v>36</v>
      </c>
    </row>
    <row r="10" spans="1:15" x14ac:dyDescent="0.25">
      <c r="A10" s="4" t="s">
        <v>9</v>
      </c>
      <c r="B10" s="4">
        <v>40</v>
      </c>
      <c r="C10" s="4">
        <v>90</v>
      </c>
      <c r="D10" s="4">
        <v>23</v>
      </c>
      <c r="E10" s="4">
        <v>20</v>
      </c>
      <c r="F10" s="4">
        <v>25.25</v>
      </c>
      <c r="G10" s="4">
        <v>72.703000000000003</v>
      </c>
      <c r="H10" s="4">
        <v>2</v>
      </c>
      <c r="I10" s="4">
        <v>1.5</v>
      </c>
      <c r="J10">
        <v>12.952777777777778</v>
      </c>
      <c r="K10" s="4">
        <v>0.76900000000000002</v>
      </c>
      <c r="L10">
        <f t="shared" si="0"/>
        <v>12.952777777777778</v>
      </c>
      <c r="M10" s="7">
        <v>12</v>
      </c>
      <c r="N10" s="7">
        <v>57</v>
      </c>
      <c r="O10" s="7">
        <v>10</v>
      </c>
    </row>
    <row r="11" spans="1:15" x14ac:dyDescent="0.25">
      <c r="A11" s="4" t="s">
        <v>10</v>
      </c>
      <c r="B11" s="4">
        <v>45</v>
      </c>
      <c r="C11" s="4">
        <v>100</v>
      </c>
      <c r="D11" s="4">
        <v>25</v>
      </c>
      <c r="E11" s="4">
        <v>22</v>
      </c>
      <c r="F11" s="4">
        <v>27.25</v>
      </c>
      <c r="G11" s="4">
        <v>81.78</v>
      </c>
      <c r="H11" s="4">
        <v>2</v>
      </c>
      <c r="I11" s="4">
        <v>1.5</v>
      </c>
      <c r="J11">
        <v>12.952777777777778</v>
      </c>
      <c r="K11" s="4">
        <v>1.02</v>
      </c>
      <c r="L11">
        <f t="shared" si="0"/>
        <v>12.952777777777778</v>
      </c>
      <c r="M11" s="7">
        <v>12</v>
      </c>
      <c r="N11" s="7">
        <v>57</v>
      </c>
      <c r="O11" s="7">
        <v>10</v>
      </c>
    </row>
    <row r="12" spans="1:15" x14ac:dyDescent="0.25">
      <c r="A12" s="4" t="s">
        <v>11</v>
      </c>
      <c r="B12" s="4">
        <v>50</v>
      </c>
      <c r="C12" s="4">
        <v>110</v>
      </c>
      <c r="D12" s="4">
        <v>27</v>
      </c>
      <c r="E12" s="4">
        <v>23</v>
      </c>
      <c r="F12" s="4">
        <v>29.25</v>
      </c>
      <c r="G12" s="4">
        <v>90.632999999999996</v>
      </c>
      <c r="H12" s="4">
        <v>2.5</v>
      </c>
      <c r="I12" s="4">
        <v>2</v>
      </c>
      <c r="J12">
        <v>12.952777777777778</v>
      </c>
      <c r="K12" s="4">
        <v>1.31</v>
      </c>
      <c r="L12">
        <f t="shared" si="0"/>
        <v>12.952777777777778</v>
      </c>
      <c r="M12" s="7">
        <v>12</v>
      </c>
      <c r="N12" s="7">
        <v>57</v>
      </c>
      <c r="O12" s="7">
        <v>10</v>
      </c>
    </row>
    <row r="13" spans="1:15" x14ac:dyDescent="0.25">
      <c r="A13" s="4" t="s">
        <v>12</v>
      </c>
      <c r="B13" s="4">
        <v>55</v>
      </c>
      <c r="C13" s="4">
        <v>120</v>
      </c>
      <c r="D13" s="4">
        <v>29</v>
      </c>
      <c r="E13" s="4">
        <v>25</v>
      </c>
      <c r="F13" s="4">
        <v>31.5</v>
      </c>
      <c r="G13" s="4">
        <v>99.146000000000001</v>
      </c>
      <c r="H13" s="4">
        <v>2.5</v>
      </c>
      <c r="I13" s="4">
        <v>2</v>
      </c>
      <c r="J13">
        <v>12.952777777777778</v>
      </c>
      <c r="K13" s="4">
        <v>1.67</v>
      </c>
      <c r="L13">
        <f t="shared" si="0"/>
        <v>12.952777777777778</v>
      </c>
      <c r="M13" s="7">
        <v>12</v>
      </c>
      <c r="N13" s="7">
        <v>57</v>
      </c>
      <c r="O13" s="7">
        <v>10</v>
      </c>
    </row>
    <row r="14" spans="1:15" x14ac:dyDescent="0.25">
      <c r="A14" s="4" t="s">
        <v>13</v>
      </c>
      <c r="B14" s="4">
        <v>60</v>
      </c>
      <c r="C14" s="4">
        <v>130</v>
      </c>
      <c r="D14" s="4">
        <v>31</v>
      </c>
      <c r="E14" s="4">
        <v>26</v>
      </c>
      <c r="F14" s="4">
        <v>33.5</v>
      </c>
      <c r="G14" s="4">
        <v>107.76900000000001</v>
      </c>
      <c r="H14" s="4">
        <v>3</v>
      </c>
      <c r="I14" s="4">
        <v>2.5</v>
      </c>
      <c r="J14">
        <v>12.952777777777778</v>
      </c>
      <c r="K14" s="4">
        <v>2.06</v>
      </c>
      <c r="L14">
        <f t="shared" si="0"/>
        <v>12.952777777777778</v>
      </c>
      <c r="M14" s="7">
        <v>12</v>
      </c>
      <c r="N14" s="7">
        <v>57</v>
      </c>
      <c r="O14" s="7">
        <v>10</v>
      </c>
    </row>
    <row r="15" spans="1:15" x14ac:dyDescent="0.25">
      <c r="A15" s="4" t="s">
        <v>14</v>
      </c>
      <c r="B15" s="4">
        <v>65</v>
      </c>
      <c r="C15" s="4">
        <v>140</v>
      </c>
      <c r="D15" s="4">
        <v>33</v>
      </c>
      <c r="E15" s="4">
        <v>28</v>
      </c>
      <c r="F15" s="4">
        <v>36</v>
      </c>
      <c r="G15" s="4">
        <v>116.846</v>
      </c>
      <c r="H15" s="4">
        <v>3</v>
      </c>
      <c r="I15" s="4">
        <v>2.5</v>
      </c>
      <c r="J15">
        <v>12.952777777777778</v>
      </c>
      <c r="K15" s="4">
        <v>2.5499999999999998</v>
      </c>
      <c r="L15">
        <f t="shared" si="0"/>
        <v>12.952777777777778</v>
      </c>
      <c r="M15" s="7">
        <v>12</v>
      </c>
      <c r="N15" s="7">
        <v>57</v>
      </c>
      <c r="O15" s="7">
        <v>10</v>
      </c>
    </row>
    <row r="16" spans="1:15" x14ac:dyDescent="0.25">
      <c r="A16" s="4" t="s">
        <v>15</v>
      </c>
      <c r="B16" s="4">
        <v>70</v>
      </c>
      <c r="C16" s="4">
        <v>150</v>
      </c>
      <c r="D16" s="4">
        <v>35</v>
      </c>
      <c r="E16" s="4">
        <v>30</v>
      </c>
      <c r="F16" s="4">
        <v>38</v>
      </c>
      <c r="G16" s="4">
        <v>125.244</v>
      </c>
      <c r="H16" s="4">
        <v>3</v>
      </c>
      <c r="I16" s="4">
        <v>2.5</v>
      </c>
      <c r="J16">
        <v>12.952777777777778</v>
      </c>
      <c r="K16" s="4">
        <v>3.09</v>
      </c>
      <c r="L16">
        <f t="shared" si="0"/>
        <v>12.952777777777778</v>
      </c>
      <c r="M16" s="7">
        <v>12</v>
      </c>
      <c r="N16" s="7">
        <v>57</v>
      </c>
      <c r="O16" s="7">
        <v>10</v>
      </c>
    </row>
    <row r="17" spans="1:15" x14ac:dyDescent="0.25">
      <c r="A17" s="4" t="s">
        <v>16</v>
      </c>
      <c r="B17" s="4">
        <v>75</v>
      </c>
      <c r="C17" s="4">
        <v>160</v>
      </c>
      <c r="D17" s="4">
        <v>37</v>
      </c>
      <c r="E17" s="4">
        <v>31</v>
      </c>
      <c r="F17" s="4">
        <v>40</v>
      </c>
      <c r="G17" s="4">
        <v>134.09700000000001</v>
      </c>
      <c r="H17" s="4">
        <v>3</v>
      </c>
      <c r="I17" s="4">
        <v>2.5</v>
      </c>
      <c r="J17">
        <v>12.952777777777778</v>
      </c>
      <c r="K17" s="4">
        <v>3.68</v>
      </c>
      <c r="L17">
        <f t="shared" si="0"/>
        <v>12.952777777777778</v>
      </c>
      <c r="M17" s="7">
        <v>12</v>
      </c>
      <c r="N17" s="7">
        <v>57</v>
      </c>
      <c r="O17" s="7">
        <v>10</v>
      </c>
    </row>
    <row r="18" spans="1:15" x14ac:dyDescent="0.25">
      <c r="A18" s="4" t="s">
        <v>17</v>
      </c>
      <c r="B18" s="4">
        <v>80</v>
      </c>
      <c r="C18" s="4">
        <v>170</v>
      </c>
      <c r="D18" s="4">
        <v>39</v>
      </c>
      <c r="E18" s="4">
        <v>33</v>
      </c>
      <c r="F18" s="4">
        <v>42.5</v>
      </c>
      <c r="G18" s="4">
        <v>143.17400000000001</v>
      </c>
      <c r="H18" s="4">
        <v>3</v>
      </c>
      <c r="I18" s="4">
        <v>2.5</v>
      </c>
      <c r="J18">
        <v>12.952777777777778</v>
      </c>
      <c r="K18" s="4">
        <v>4.41</v>
      </c>
      <c r="L18">
        <f t="shared" si="0"/>
        <v>12.952777777777778</v>
      </c>
      <c r="M18" s="7">
        <v>12</v>
      </c>
      <c r="N18" s="7">
        <v>57</v>
      </c>
      <c r="O18" s="7">
        <v>10</v>
      </c>
    </row>
    <row r="19" spans="1:15" x14ac:dyDescent="0.25">
      <c r="A19" s="4" t="s">
        <v>18</v>
      </c>
      <c r="B19" s="4">
        <v>85</v>
      </c>
      <c r="C19" s="4">
        <v>180</v>
      </c>
      <c r="D19" s="4">
        <v>41</v>
      </c>
      <c r="E19" s="4">
        <v>34</v>
      </c>
      <c r="F19" s="4">
        <v>44.5</v>
      </c>
      <c r="G19" s="4">
        <v>150.43299999999999</v>
      </c>
      <c r="H19" s="4">
        <v>4</v>
      </c>
      <c r="I19" s="4">
        <v>3</v>
      </c>
      <c r="J19">
        <v>12.952777777777778</v>
      </c>
      <c r="K19" s="4">
        <v>5.13</v>
      </c>
      <c r="L19">
        <f t="shared" si="0"/>
        <v>12.952777777777778</v>
      </c>
      <c r="M19" s="7">
        <v>12</v>
      </c>
      <c r="N19" s="7">
        <v>57</v>
      </c>
      <c r="O19" s="7">
        <v>10</v>
      </c>
    </row>
    <row r="20" spans="1:15" x14ac:dyDescent="0.25">
      <c r="A20" s="4" t="s">
        <v>19</v>
      </c>
      <c r="B20" s="4">
        <v>90</v>
      </c>
      <c r="C20" s="4">
        <v>190</v>
      </c>
      <c r="D20" s="4">
        <v>43</v>
      </c>
      <c r="E20" s="4">
        <v>36</v>
      </c>
      <c r="F20" s="4">
        <v>46.5</v>
      </c>
      <c r="G20" s="4">
        <v>159.06100000000001</v>
      </c>
      <c r="H20" s="4">
        <v>4</v>
      </c>
      <c r="I20" s="4">
        <v>3</v>
      </c>
      <c r="J20">
        <v>12.952777777777778</v>
      </c>
      <c r="K20" s="4">
        <v>5.93</v>
      </c>
      <c r="L20">
        <f t="shared" si="0"/>
        <v>12.952777777777778</v>
      </c>
      <c r="M20" s="7">
        <v>12</v>
      </c>
      <c r="N20" s="7">
        <v>57</v>
      </c>
      <c r="O20" s="7">
        <v>10</v>
      </c>
    </row>
    <row r="21" spans="1:15" x14ac:dyDescent="0.25">
      <c r="A21" s="4" t="s">
        <v>20</v>
      </c>
      <c r="B21" s="4">
        <v>95</v>
      </c>
      <c r="C21" s="4">
        <v>200</v>
      </c>
      <c r="D21" s="4">
        <v>45</v>
      </c>
      <c r="E21" s="4">
        <v>38</v>
      </c>
      <c r="F21" s="4">
        <v>49.5</v>
      </c>
      <c r="G21" s="4">
        <v>165.86099999999999</v>
      </c>
      <c r="H21" s="4">
        <v>4</v>
      </c>
      <c r="I21" s="4">
        <v>3</v>
      </c>
      <c r="J21">
        <v>12.952777777777778</v>
      </c>
      <c r="K21" s="4">
        <v>6.92</v>
      </c>
      <c r="L21">
        <f t="shared" si="0"/>
        <v>12.952777777777778</v>
      </c>
      <c r="M21" s="7">
        <v>12</v>
      </c>
      <c r="N21" s="7">
        <v>57</v>
      </c>
      <c r="O21" s="7">
        <v>10</v>
      </c>
    </row>
    <row r="22" spans="1:15" x14ac:dyDescent="0.25">
      <c r="A22" s="4" t="s">
        <v>21</v>
      </c>
      <c r="B22" s="4">
        <v>100</v>
      </c>
      <c r="C22" s="4">
        <v>215</v>
      </c>
      <c r="D22" s="4">
        <v>47</v>
      </c>
      <c r="E22" s="4">
        <v>39</v>
      </c>
      <c r="F22" s="4">
        <v>51.5</v>
      </c>
      <c r="G22" s="4">
        <v>178.578</v>
      </c>
      <c r="H22" s="4">
        <v>4</v>
      </c>
      <c r="I22" s="4">
        <v>3</v>
      </c>
      <c r="J22">
        <v>12.952777777777778</v>
      </c>
      <c r="K22" s="4">
        <v>8.4700000000000006</v>
      </c>
      <c r="L22">
        <f t="shared" si="0"/>
        <v>12.952777777777778</v>
      </c>
      <c r="M22" s="7">
        <v>12</v>
      </c>
      <c r="N22" s="7">
        <v>57</v>
      </c>
      <c r="O22" s="7">
        <v>10</v>
      </c>
    </row>
    <row r="23" spans="1:15" x14ac:dyDescent="0.25">
      <c r="A23" s="4" t="s">
        <v>22</v>
      </c>
      <c r="B23" s="4">
        <v>105</v>
      </c>
      <c r="C23" s="4">
        <v>225</v>
      </c>
      <c r="D23" s="4">
        <v>49</v>
      </c>
      <c r="E23" s="4">
        <v>41</v>
      </c>
      <c r="F23" s="4">
        <v>53.5</v>
      </c>
      <c r="G23" s="4">
        <v>186.75200000000001</v>
      </c>
      <c r="H23" s="4">
        <v>4</v>
      </c>
      <c r="I23" s="4">
        <v>3</v>
      </c>
      <c r="J23">
        <v>12.952777777777778</v>
      </c>
      <c r="K23" s="4">
        <v>9.66</v>
      </c>
      <c r="L23">
        <f t="shared" si="0"/>
        <v>12.952777777777778</v>
      </c>
      <c r="M23" s="7">
        <v>12</v>
      </c>
      <c r="N23" s="7">
        <v>57</v>
      </c>
      <c r="O23" s="7">
        <v>10</v>
      </c>
    </row>
    <row r="24" spans="1:15" x14ac:dyDescent="0.25">
      <c r="A24" s="4" t="s">
        <v>23</v>
      </c>
      <c r="B24" s="4">
        <v>110</v>
      </c>
      <c r="C24" s="4">
        <v>240</v>
      </c>
      <c r="D24" s="4">
        <v>50</v>
      </c>
      <c r="E24" s="4">
        <v>42</v>
      </c>
      <c r="F24" s="4">
        <v>54.5</v>
      </c>
      <c r="G24" s="4">
        <v>199.92500000000001</v>
      </c>
      <c r="H24" s="4">
        <v>4</v>
      </c>
      <c r="I24" s="4">
        <v>3</v>
      </c>
      <c r="J24">
        <v>12.952777777777778</v>
      </c>
      <c r="K24" s="4">
        <v>12.5</v>
      </c>
      <c r="L24">
        <f t="shared" si="0"/>
        <v>12.952777777777778</v>
      </c>
      <c r="M24" s="7">
        <v>12</v>
      </c>
      <c r="N24" s="7">
        <v>57</v>
      </c>
      <c r="O24" s="7">
        <v>10</v>
      </c>
    </row>
    <row r="25" spans="1:15" x14ac:dyDescent="0.25">
      <c r="A25" s="4" t="s">
        <v>24</v>
      </c>
      <c r="B25" s="4">
        <v>120</v>
      </c>
      <c r="C25" s="4">
        <v>260</v>
      </c>
      <c r="D25" s="4">
        <v>55</v>
      </c>
      <c r="E25" s="4">
        <v>46</v>
      </c>
      <c r="F25" s="4">
        <v>59.5</v>
      </c>
      <c r="G25" s="4">
        <v>214.892</v>
      </c>
      <c r="H25" s="4">
        <v>4</v>
      </c>
      <c r="I25" s="4">
        <v>3</v>
      </c>
      <c r="J25">
        <v>12.952777777777778</v>
      </c>
      <c r="K25" s="4">
        <v>14.5</v>
      </c>
      <c r="L25">
        <f t="shared" si="0"/>
        <v>12.952777777777778</v>
      </c>
      <c r="M25" s="7">
        <v>12</v>
      </c>
      <c r="N25" s="7">
        <v>57</v>
      </c>
      <c r="O25" s="7">
        <v>10</v>
      </c>
    </row>
    <row r="26" spans="1:15" x14ac:dyDescent="0.25">
      <c r="A26" s="4" t="s">
        <v>25</v>
      </c>
      <c r="B26" s="4">
        <v>130</v>
      </c>
      <c r="C26" s="4">
        <v>280</v>
      </c>
      <c r="D26" s="4">
        <v>58</v>
      </c>
      <c r="E26" s="4">
        <v>49</v>
      </c>
      <c r="F26" s="4">
        <v>63.75</v>
      </c>
      <c r="G26" s="4">
        <v>232.02799999999999</v>
      </c>
      <c r="H26" s="4">
        <v>5</v>
      </c>
      <c r="I26" s="4">
        <v>4</v>
      </c>
      <c r="J26">
        <v>12.952777777777778</v>
      </c>
      <c r="K26" s="4">
        <v>17.7</v>
      </c>
      <c r="L26">
        <f t="shared" si="0"/>
        <v>12.952777777777778</v>
      </c>
      <c r="M26" s="7">
        <v>12</v>
      </c>
      <c r="N26" s="7">
        <v>57</v>
      </c>
      <c r="O26" s="7">
        <v>10</v>
      </c>
    </row>
    <row r="27" spans="1:15" x14ac:dyDescent="0.25">
      <c r="A27" s="4" t="s">
        <v>26</v>
      </c>
      <c r="B27" s="4">
        <v>140</v>
      </c>
      <c r="C27" s="4">
        <v>300</v>
      </c>
      <c r="D27" s="4">
        <v>62</v>
      </c>
      <c r="E27" s="4">
        <v>53</v>
      </c>
      <c r="F27" s="4">
        <v>67.75</v>
      </c>
      <c r="G27" s="4">
        <v>247.91</v>
      </c>
      <c r="H27" s="4">
        <v>5</v>
      </c>
      <c r="I27" s="4">
        <v>4</v>
      </c>
      <c r="J27">
        <v>12.952777777777778</v>
      </c>
      <c r="K27" s="4">
        <v>21</v>
      </c>
      <c r="L27">
        <f t="shared" si="0"/>
        <v>12.952777777777778</v>
      </c>
      <c r="M27" s="7">
        <v>12</v>
      </c>
      <c r="N27" s="7">
        <v>57</v>
      </c>
      <c r="O27" s="7">
        <v>10</v>
      </c>
    </row>
    <row r="28" spans="1:15" x14ac:dyDescent="0.25">
      <c r="A28" s="4" t="s">
        <v>27</v>
      </c>
      <c r="B28" s="4">
        <v>150</v>
      </c>
      <c r="C28" s="4">
        <v>320</v>
      </c>
      <c r="D28" s="4">
        <v>65</v>
      </c>
      <c r="E28" s="4">
        <v>55</v>
      </c>
      <c r="F28" s="4">
        <v>72</v>
      </c>
      <c r="G28" s="4">
        <v>265.95499999999998</v>
      </c>
      <c r="H28" s="4">
        <v>5</v>
      </c>
      <c r="I28" s="4">
        <v>4</v>
      </c>
      <c r="J28">
        <v>12.952777777777778</v>
      </c>
      <c r="K28" s="4">
        <v>28</v>
      </c>
      <c r="L28">
        <f t="shared" si="0"/>
        <v>12.952777777777778</v>
      </c>
      <c r="M28" s="7">
        <v>12</v>
      </c>
      <c r="N28" s="7">
        <v>57</v>
      </c>
      <c r="O28" s="7">
        <v>10</v>
      </c>
    </row>
    <row r="29" spans="1:15" x14ac:dyDescent="0.25">
      <c r="A29" s="4" t="s">
        <v>28</v>
      </c>
      <c r="B29" s="4">
        <v>160</v>
      </c>
      <c r="C29" s="4">
        <v>340</v>
      </c>
      <c r="D29" s="4">
        <v>68</v>
      </c>
      <c r="E29" s="4">
        <v>58</v>
      </c>
      <c r="F29" s="4">
        <v>75</v>
      </c>
      <c r="G29" s="4">
        <v>282.75099999999998</v>
      </c>
      <c r="H29" s="4">
        <v>5</v>
      </c>
      <c r="I29" s="4">
        <v>4</v>
      </c>
      <c r="J29">
        <v>12.952777777777778</v>
      </c>
      <c r="K29" s="4">
        <v>30.3</v>
      </c>
      <c r="L29">
        <f t="shared" si="0"/>
        <v>12.952777777777778</v>
      </c>
      <c r="M29" s="7">
        <v>12</v>
      </c>
      <c r="N29" s="7">
        <v>57</v>
      </c>
      <c r="O29" s="7">
        <v>10</v>
      </c>
    </row>
    <row r="30" spans="1:15" x14ac:dyDescent="0.25">
      <c r="A30" s="4" t="s">
        <v>29</v>
      </c>
      <c r="B30" s="4">
        <v>170</v>
      </c>
      <c r="C30" s="4">
        <v>360</v>
      </c>
      <c r="D30" s="4">
        <v>72</v>
      </c>
      <c r="E30" s="4">
        <v>62</v>
      </c>
      <c r="F30" s="4">
        <v>80</v>
      </c>
      <c r="G30" s="4">
        <v>299.99099999999999</v>
      </c>
      <c r="H30" s="4">
        <v>5</v>
      </c>
      <c r="I30" s="4">
        <v>4</v>
      </c>
      <c r="J30">
        <v>12.952777777777778</v>
      </c>
      <c r="K30" s="4">
        <v>36.6</v>
      </c>
      <c r="L30">
        <f t="shared" si="0"/>
        <v>12.952777777777778</v>
      </c>
      <c r="M30" s="7">
        <v>12</v>
      </c>
      <c r="N30" s="7">
        <v>57</v>
      </c>
      <c r="O30" s="7">
        <v>10</v>
      </c>
    </row>
    <row r="31" spans="1:15" ht="15.75" thickBot="1" x14ac:dyDescent="0.3">
      <c r="A31" s="3" t="s">
        <v>30</v>
      </c>
      <c r="B31" s="3">
        <v>180</v>
      </c>
      <c r="C31" s="3">
        <v>380</v>
      </c>
      <c r="D31" s="3">
        <v>75</v>
      </c>
      <c r="E31" s="3">
        <v>64</v>
      </c>
      <c r="F31" s="3">
        <v>83</v>
      </c>
      <c r="G31" s="3">
        <v>319.07</v>
      </c>
      <c r="H31" s="3">
        <v>5</v>
      </c>
      <c r="I31" s="3">
        <v>4</v>
      </c>
      <c r="J31">
        <v>12.952777777777778</v>
      </c>
      <c r="K31" s="3" t="s">
        <v>2</v>
      </c>
      <c r="L31">
        <f t="shared" si="0"/>
        <v>12.952777777777778</v>
      </c>
      <c r="M31" s="7">
        <v>12</v>
      </c>
      <c r="N31" s="7">
        <v>57</v>
      </c>
      <c r="O31" s="7">
        <v>10</v>
      </c>
    </row>
    <row r="32" spans="1:15" x14ac:dyDescent="0.25">
      <c r="A32" s="5"/>
    </row>
  </sheetData>
  <mergeCells count="11">
    <mergeCell ref="G2:G3"/>
    <mergeCell ref="H2:H3"/>
    <mergeCell ref="I2:I3"/>
    <mergeCell ref="J2:J3"/>
    <mergeCell ref="K2:K3"/>
    <mergeCell ref="F2:F3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2020-08-30T10:58:59Z</dcterms:created>
  <dcterms:modified xsi:type="dcterms:W3CDTF">2020-08-30T11:42:13Z</dcterms:modified>
</cp:coreProperties>
</file>