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E:\一般文件\機構自評\111年度機構自評\"/>
    </mc:Choice>
  </mc:AlternateContent>
  <xr:revisionPtr revIDLastSave="0" documentId="8_{A0E6FE7C-C292-47AC-93EA-2970F4F96BE2}" xr6:coauthVersionLast="47" xr6:coauthVersionMax="47" xr10:uidLastSave="{00000000-0000-0000-0000-000000000000}"/>
  <bookViews>
    <workbookView xWindow="-108" yWindow="-108" windowWidth="23256" windowHeight="12576" xr2:uid="{00000000-000D-0000-FFFF-FFFF00000000}"/>
  </bookViews>
  <sheets>
    <sheet name="工作表1" sheetId="1" r:id="rId1"/>
    <sheet name="工作表3" sheetId="3" r:id="rId2"/>
  </sheets>
  <definedNames>
    <definedName name="_xlnm.Print_Area" localSheetId="0">工作表1!$A$1:$K$70</definedName>
    <definedName name="_xlnm.Print_Titles" localSheetId="0">工作表1!#REF!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64" i="1" l="1"/>
  <c r="D65" i="1" s="1"/>
  <c r="E64" i="1"/>
  <c r="E65" i="1" s="1"/>
  <c r="C64" i="1"/>
  <c r="C65" i="1" s="1"/>
  <c r="D54" i="1"/>
  <c r="E54" i="1"/>
  <c r="C54" i="1"/>
  <c r="D34" i="1"/>
  <c r="E34" i="1"/>
  <c r="C34" i="1"/>
  <c r="D25" i="1"/>
  <c r="E25" i="1"/>
  <c r="C25" i="1"/>
  <c r="D15" i="1"/>
  <c r="E15" i="1"/>
  <c r="C15" i="1"/>
  <c r="J69" i="1"/>
  <c r="H69" i="1"/>
  <c r="I69" i="1"/>
</calcChain>
</file>

<file path=xl/sharedStrings.xml><?xml version="1.0" encoding="utf-8"?>
<sst xmlns="http://schemas.openxmlformats.org/spreadsheetml/2006/main" count="379" uniqueCount="229">
  <si>
    <t>查核指標</t>
    <phoneticPr fontId="1" type="noConversion"/>
  </si>
  <si>
    <t>查核標準</t>
    <phoneticPr fontId="1" type="noConversion"/>
  </si>
  <si>
    <t>應檢附資料</t>
    <phoneticPr fontId="1" type="noConversion"/>
  </si>
  <si>
    <t>評核基準</t>
    <phoneticPr fontId="1" type="noConversion"/>
  </si>
  <si>
    <t>評分</t>
    <phoneticPr fontId="1" type="noConversion"/>
  </si>
  <si>
    <t>未得滿分理由</t>
    <phoneticPr fontId="1" type="noConversion"/>
  </si>
  <si>
    <t>月報表、財產物品借用登記表、修繕登記表。</t>
    <phoneticPr fontId="3" type="noConversion"/>
  </si>
  <si>
    <t>清潔記錄表</t>
    <phoneticPr fontId="3" type="noConversion"/>
  </si>
  <si>
    <t>課表，回饋表</t>
    <phoneticPr fontId="1" type="noConversion"/>
  </si>
  <si>
    <t>查核標準</t>
    <phoneticPr fontId="1" type="noConversion"/>
  </si>
  <si>
    <t>評核基準</t>
    <phoneticPr fontId="1" type="noConversion"/>
  </si>
  <si>
    <t>應檢附資料</t>
    <phoneticPr fontId="1" type="noConversion"/>
  </si>
  <si>
    <t>1.圖書、樂器、3c設備均有專人管理
2.借用記錄完整，含：借用日期、歸還日、借用人、用途。
3.借用登記次數和月報表一致
4.上述財產借用無逾期一個月未歸還者。</t>
    <phoneticPr fontId="3" type="noConversion"/>
  </si>
  <si>
    <t>年度個案名冊
抽閱3本個案資料夾</t>
    <phoneticPr fontId="1" type="noConversion"/>
  </si>
  <si>
    <t>抽閱5本個案資料夾</t>
    <phoneticPr fontId="1" type="noConversion"/>
  </si>
  <si>
    <t>個案研討紀錄</t>
    <phoneticPr fontId="1" type="noConversion"/>
  </si>
  <si>
    <t>年度家訪名冊
年度拒訪名冊
抽閱3本個案資料夾</t>
    <phoneticPr fontId="1" type="noConversion"/>
  </si>
  <si>
    <t>年度資料庫活動統計</t>
    <phoneticPr fontId="1" type="noConversion"/>
  </si>
  <si>
    <t>資料庫統計資料</t>
    <phoneticPr fontId="1" type="noConversion"/>
  </si>
  <si>
    <t>相關紀錄</t>
    <phoneticPr fontId="1" type="noConversion"/>
  </si>
  <si>
    <t>個案聽力檔案</t>
    <phoneticPr fontId="1" type="noConversion"/>
  </si>
  <si>
    <t>分析報告及建議</t>
    <phoneticPr fontId="1" type="noConversion"/>
  </si>
  <si>
    <t>查核指標</t>
    <phoneticPr fontId="1" type="noConversion"/>
  </si>
  <si>
    <t>查核標準</t>
    <phoneticPr fontId="1" type="noConversion"/>
  </si>
  <si>
    <t>應檢附資料</t>
    <phoneticPr fontId="1" type="noConversion"/>
  </si>
  <si>
    <t>評核基準</t>
    <phoneticPr fontId="1" type="noConversion"/>
  </si>
  <si>
    <t>評分</t>
    <phoneticPr fontId="1" type="noConversion"/>
  </si>
  <si>
    <t>未得滿分理由</t>
    <phoneticPr fontId="1" type="noConversion"/>
  </si>
  <si>
    <t>滿意度問卷統計分析
檢討會議紀錄及改善計畫</t>
    <phoneticPr fontId="1" type="noConversion"/>
  </si>
  <si>
    <t>家長會組織章程
家長會會議記錄</t>
    <phoneticPr fontId="1" type="noConversion"/>
  </si>
  <si>
    <t>相關管理辦法
檔案借用紀錄</t>
    <phoneticPr fontId="1" type="noConversion"/>
  </si>
  <si>
    <t>月報表通知會簽E-MAIL</t>
    <phoneticPr fontId="1" type="noConversion"/>
  </si>
  <si>
    <t>1.廁所、辦公區、教學區、聽力室、圖書室、公共區域，清掃記錄完整，
2.前項區域整齊清潔、無髒汙異味</t>
    <phoneticPr fontId="3" type="noConversion"/>
  </si>
  <si>
    <t>1.廁所、辦公區、教學區、聽力室、圖書室、公共區域是否有損壞未進行修繕的設備
2.修繕登記表：每一個欄位均有填寫清楚，修繕是否於一個月內完成，並確實追蹤。
3月報表修繕次數與修繕登記表登記一致。</t>
    <phoneticPr fontId="3" type="noConversion"/>
  </si>
  <si>
    <t>月報表, 修繕登記表，財產記錄單</t>
    <phoneticPr fontId="1" type="noConversion"/>
  </si>
  <si>
    <t>1. 首次來電到回覆諮詢關懷天數小於5天。
2. 每位等待諮詢天數不超過30天。
3. 每位候課時間不超過45天。
4. 新生三堂課有提供跨專業服務。</t>
    <phoneticPr fontId="4" type="noConversion"/>
  </si>
  <si>
    <t>1.每週5下班前將本週支付之費用依規定送會計組辦理零用金撥付
2.每月5號零用金備查簿寄電子檔給會計組
3.每季零用金盤點均無誤
4.現場抽查零用金使用符合零用金管理辦法</t>
    <phoneticPr fontId="3" type="noConversion"/>
  </si>
  <si>
    <t>1.零用金管理辦法
2.請領郵票明細表
3.零用金備查簿、付款之憑證影本
4.零用金盤點表完整資料並有保管人及盤點人簽名</t>
    <phoneticPr fontId="3" type="noConversion"/>
  </si>
  <si>
    <t>1.請購流程符合規定
(請購單附報價單、相關附件/經費餘額/預算超支情事說明/主管簽核)</t>
    <phoneticPr fontId="4" type="noConversion"/>
  </si>
  <si>
    <t>1.請購流程圖
2.請購資料</t>
    <phoneticPr fontId="3" type="noConversion"/>
  </si>
  <si>
    <t>1.年度預算流用表、預算表明細、預算產生超支說明
(統計總表為自評前1週之預算金額)</t>
    <phoneticPr fontId="1" type="noConversion"/>
  </si>
  <si>
    <t>1. 新生入會後1個月內完成家訪，並於家訪後14天繳交紀錄。
2. 在會生每2年進行一次家訪，並於家訪後14天繳交紀錄。
3.無法進行家訪或拒訪者，造冊並敘明原因。
4. 針對每位服務對象進行家庭需求評估，紀錄完整。</t>
    <phoneticPr fontId="3" type="noConversion"/>
  </si>
  <si>
    <t>1.離會生於一個月內進行第一次關懷，且紀錄完整。
2.離會生於六個月內接受第二次關懷，且紀錄完整。
3. 前一年度離會生於離會滿一年後，彙整名單，持續關懷並有紀錄者。</t>
    <phoneticPr fontId="4" type="noConversion"/>
  </si>
  <si>
    <t>1.各項聽力評估報告均依規定書寫，且內容紀錄完整。
2. 各項聽力評估報告均依規定時程內完成。(新生聽力評估報告10天內、轉銜報告14天內、例行聽力檢查報告3天內、語音聽知覺評估7天內)</t>
    <phoneticPr fontId="3" type="noConversion"/>
  </si>
  <si>
    <t>1. 依教學服務內容進行量化分析，並提出具體改善辦法或建議。
2. 依聽力服務內容進行量化分析，並提出具體改善辦法或建議。
3.依社工服務內容進行量化分析，並提出具體改善辦法或建議。
4.依中心整體服務內容進行績效分析，提出具或改善辦法或建議。</t>
    <phoneticPr fontId="4" type="noConversion"/>
  </si>
  <si>
    <t>1.召開二次權益委員會，並有完整會議記錄，並能具體執行追蹤。
2. 協助年度家長會會議召開2次，具完整會議記錄，並能具體執行追蹤。</t>
    <phoneticPr fontId="1" type="noConversion"/>
  </si>
  <si>
    <t xml:space="preserve">1.個資依保密原則建檔並有專人管理
2.依規定借閱個資。
</t>
    <phoneticPr fontId="1" type="noConversion"/>
  </si>
  <si>
    <t>1.年度總預算，無超支之情事
2.年度各項目預算無超支之情事</t>
    <phoneticPr fontId="3" type="noConversion"/>
  </si>
  <si>
    <t xml:space="preserve">1.每月未繳費名單及郵寄名冊
2.會務收據
3.會務收入明細表
4.新台幣存提款交易憑證
</t>
  </si>
  <si>
    <t>1.捐贈收支管理辦法
2.捐贈收據及會務收入明細表
3.財產記錄單
4.郵寄名單</t>
  </si>
  <si>
    <t xml:space="preserve"> </t>
    <phoneticPr fontId="1" type="noConversion"/>
  </si>
  <si>
    <t>不適評</t>
    <phoneticPr fontId="1" type="noConversion"/>
  </si>
  <si>
    <t>1.依員工訓練辦法辦理，並有完整課表、課程符合規定時數、每週有回饋表、回饋表有主管、培訓老師、新進人員簽名</t>
    <phoneticPr fontId="3" type="noConversion"/>
  </si>
  <si>
    <t xml:space="preserve">1.具有創新措施，並有成效。
</t>
    <phoneticPr fontId="1" type="noConversion"/>
  </si>
  <si>
    <t>相關資料</t>
    <phoneticPr fontId="1" type="noConversion"/>
  </si>
  <si>
    <t>台北至德分數</t>
    <phoneticPr fontId="1" type="noConversion"/>
  </si>
  <si>
    <t>台中至德分數</t>
    <phoneticPr fontId="1" type="noConversion"/>
  </si>
  <si>
    <t>高雄至德分數</t>
    <phoneticPr fontId="1" type="noConversion"/>
  </si>
  <si>
    <t>六、創新</t>
    <phoneticPr fontId="1" type="noConversion"/>
  </si>
  <si>
    <t>1.
培訓新進人員</t>
    <phoneticPr fontId="4" type="noConversion"/>
  </si>
  <si>
    <t>3.
中心內環境及公共區域定期清掃沒有異味且有執行記錄</t>
    <phoneticPr fontId="3" type="noConversion"/>
  </si>
  <si>
    <t>5.
財產借用管理</t>
    <phoneticPr fontId="3" type="noConversion"/>
  </si>
  <si>
    <t>7.
月報表管理</t>
    <phoneticPr fontId="3" type="noConversion"/>
  </si>
  <si>
    <t>1.
零用金管理</t>
    <phoneticPr fontId="4" type="noConversion"/>
  </si>
  <si>
    <t>2.
請購程序</t>
    <phoneticPr fontId="3" type="noConversion"/>
  </si>
  <si>
    <t>3.
預算使用</t>
    <phoneticPr fontId="3" type="noConversion"/>
  </si>
  <si>
    <t>4.
核銷程序</t>
    <phoneticPr fontId="3" type="noConversion"/>
  </si>
  <si>
    <t>5.
會務收入管理</t>
    <phoneticPr fontId="4" type="noConversion"/>
  </si>
  <si>
    <t>6.
捐贈財物管理</t>
    <phoneticPr fontId="3" type="noConversion"/>
  </si>
  <si>
    <t>1.
入會服務流程管理</t>
    <phoneticPr fontId="3" type="noConversion"/>
  </si>
  <si>
    <t>2.
個別化服務計畫之擬定與執行</t>
    <phoneticPr fontId="3" type="noConversion"/>
  </si>
  <si>
    <t>5.
家庭訪視與需求評估</t>
    <phoneticPr fontId="4" type="noConversion"/>
  </si>
  <si>
    <t>6.
家庭支持服務</t>
    <phoneticPr fontId="3" type="noConversion"/>
  </si>
  <si>
    <t>7.
定期進行離會生的追蹤關懷服務</t>
    <phoneticPr fontId="4" type="noConversion"/>
  </si>
  <si>
    <t>8.
檔案/資源/資訊管理</t>
    <phoneticPr fontId="3" type="noConversion"/>
  </si>
  <si>
    <t>9.
依排課規定進行排課作業</t>
    <phoneticPr fontId="3" type="noConversion"/>
  </si>
  <si>
    <t>10.
教案管理</t>
    <phoneticPr fontId="3" type="noConversion"/>
  </si>
  <si>
    <t>11.
教學品質管理</t>
    <phoneticPr fontId="3" type="noConversion"/>
  </si>
  <si>
    <t>12.
輔導家長成長</t>
    <phoneticPr fontId="4" type="noConversion"/>
  </si>
  <si>
    <t>13.
聽力服務紀錄管理</t>
    <phoneticPr fontId="3" type="noConversion"/>
  </si>
  <si>
    <t>14.
儀器及輔具管理</t>
    <phoneticPr fontId="3" type="noConversion"/>
  </si>
  <si>
    <t>15.
專業督導</t>
    <phoneticPr fontId="3" type="noConversion"/>
  </si>
  <si>
    <t>2.
服務滿意度改善狀況(台北)</t>
    <phoneticPr fontId="1" type="noConversion"/>
  </si>
  <si>
    <t>5.
家長權益</t>
    <phoneticPr fontId="1" type="noConversion"/>
  </si>
  <si>
    <t>6.
個資管理</t>
    <phoneticPr fontId="1" type="noConversion"/>
  </si>
  <si>
    <t>1.
創新措施</t>
    <phoneticPr fontId="1" type="noConversion"/>
  </si>
  <si>
    <t>合計分數</t>
    <phoneticPr fontId="1" type="noConversion"/>
  </si>
  <si>
    <t>小計得分：</t>
    <phoneticPr fontId="1" type="noConversion"/>
  </si>
  <si>
    <t>0.5分：符合第1項標準。
0.5分：符合第2項標準。</t>
    <phoneticPr fontId="1" type="noConversion"/>
  </si>
  <si>
    <t>1分：現場抽查, 各區域均無未修繕設備。
1分：符合第2項標準。
1分：符合第3項標準。</t>
    <phoneticPr fontId="3" type="noConversion"/>
  </si>
  <si>
    <t>0.5分：符合第1項標準。
0.5分：符合第2項標準。
0.5分：符合第3項標準。
0.5分：符合第4項標準。</t>
    <phoneticPr fontId="1" type="noConversion"/>
  </si>
  <si>
    <t>0.5分：符合第1項標準。
1分：符合第2項標準。
0.5分：符合第3項標準。
1分：符合第4項標準。</t>
    <phoneticPr fontId="1" type="noConversion"/>
  </si>
  <si>
    <t xml:space="preserve">1.5分：全年度無核銷憑證資料錯誤退件，1分：退件少於5次，0.5分：退件少於10次。
0.5分：符合第二項查核標準。
</t>
    <phoneticPr fontId="1" type="noConversion"/>
  </si>
  <si>
    <t>總計型計分方式，配分如下：
1分：符合查核標準第1項。
1分：符合查核標準第2項。
1分：符合查核標準第3項。</t>
    <phoneticPr fontId="1" type="noConversion"/>
  </si>
  <si>
    <t>1分：符合第1項標準，0.5分：達80%。
0.5分：符合第2項標準達80%。
0.5分：符合第3項標準。</t>
    <phoneticPr fontId="1" type="noConversion"/>
  </si>
  <si>
    <t>1分：符合第1項標準。
1分：符合第2項標準。</t>
    <phoneticPr fontId="1" type="noConversion"/>
  </si>
  <si>
    <t>1分：符合第1項標準，有服務量化分析3項以上並提出改善辦法或建議，0.5分：2項並提出改善辦法或建議。
1分：符合第2項標準，有服務量化分析3項以上並提出改善辦法或建議，0.5分：2項並提出改善辦法或建議。
1分：符合第3項標準，有服務量化分析3項以上並提出改善辦法或建議，0.5分：2項並提出改善辦法或建議。
1分：符合第4項標準。</t>
    <phoneticPr fontId="1" type="noConversion"/>
  </si>
  <si>
    <t>1分：符合第1項標準，0.5分：1或2個區域清掃記錄不完整。
1分：符合第2項標準，0.5分：1或2個區域髒汙或異味。</t>
    <phoneticPr fontId="3" type="noConversion"/>
  </si>
  <si>
    <t>總計型計分方式，配分如下：
1分：年度總預算，無超支之情事。
1分：年度各項目預算無超支情事，0.5分：超支未達3項。</t>
    <phoneticPr fontId="1" type="noConversion"/>
  </si>
  <si>
    <t>1分：符合第1項標準，0.5分：達80%。
1分：符合第2項標準，0.5分：達80%。
1分：符合第3項標準，0.5分：達80%。
1分：符合第4項標準。</t>
    <phoneticPr fontId="1" type="noConversion"/>
  </si>
  <si>
    <t>2分：全年度無請購因填寫或報價資料錯誤退件，1分：請購全年度無因填寫或報價資料錯誤退件少於5次(含)。</t>
    <phoneticPr fontId="1" type="noConversion"/>
  </si>
  <si>
    <t>1.受贈財物依收現金捐款或物品捐贈開立捐贈收據並登錄會務收入明細帳
2.受贈財物如為捐物依規定列入財產管理時依規定編製財產紀錄單等
3.每月統一寄當月捐贈者捐贈收據及感謝函</t>
    <phoneticPr fontId="1" type="noConversion"/>
  </si>
  <si>
    <t>總計得分：</t>
    <phoneticPr fontId="1" type="noConversion"/>
  </si>
  <si>
    <t>審閱資料夾的時候找不到資料，需要中心同仁協助。</t>
    <phoneticPr fontId="1" type="noConversion"/>
  </si>
  <si>
    <t>自評資料夾</t>
    <phoneticPr fontId="1" type="noConversion"/>
  </si>
  <si>
    <t>2分：數量少於6本(含)
1分：數量少於9本(含)
0分：數量9本以上</t>
    <phoneticPr fontId="1" type="noConversion"/>
  </si>
  <si>
    <t>1.有公文收、發文簿或電腦檔案
2.文本檔案放置(收納)依年度排列，且中心有指定專人負責管理者
3.全年度收文簿欄位：月日、收文字號、來文機關、文別、事由、附件、備考要有批示結果
4.發文登記欄位：月日、發文字號、收文機關、文別、事由、附件、備考註明連絡人
5.公文確實依執行長或各組組長指示或建議處理</t>
    <phoneticPr fontId="4" type="noConversion"/>
  </si>
  <si>
    <t xml:space="preserve">每一項未達標準扣0.5分，最高扣2分。
</t>
    <phoneticPr fontId="4" type="noConversion"/>
  </si>
  <si>
    <t>4.
中心內有無損壞而未進行修繕之設施設備</t>
    <phoneticPr fontId="3" type="noConversion"/>
  </si>
  <si>
    <t>抽查資料庫、雲端硬碟及紙本教案</t>
    <phoneticPr fontId="1" type="noConversion"/>
  </si>
  <si>
    <t>0.5分：80%符合第1項標準。
0.5分：符合第2項標準。
1分：符合第3項標準。</t>
    <phoneticPr fontId="1" type="noConversion"/>
  </si>
  <si>
    <t>加總型計分方式，配分如下：
1分：有完整課表。
1分：課程時數符合規定。
0.5分：每週有回饋表。
0.5分：回饋表簽名完整。</t>
    <phoneticPr fontId="3" type="noConversion"/>
  </si>
  <si>
    <r>
      <t>1.依核銷規定事項辦理
核銷憑證應有報價單、發票、收據之抬頭、數量、金額、印章，匯入銀行帳號之帳戶須與發票或收據抬頭相符，</t>
    </r>
    <r>
      <rPr>
        <strike/>
        <sz val="12"/>
        <color theme="1"/>
        <rFont val="微軟正黑體"/>
        <family val="2"/>
        <charset val="136"/>
      </rPr>
      <t xml:space="preserve">
</t>
    </r>
    <r>
      <rPr>
        <sz val="12"/>
        <color theme="1"/>
        <rFont val="微軟正黑體"/>
        <family val="2"/>
        <charset val="136"/>
      </rPr>
      <t>2.發票或收據日期應等於或晚於請購單核准日期。</t>
    </r>
    <phoneticPr fontId="4" type="noConversion"/>
  </si>
  <si>
    <t>1.每月10號完成服務費催繳名單
2.當日收入現金累計達1萬元於當日存入銀行，未達1萬元三天內存入銀行。
3.各項收據開立之金額應與現金或對帳單相符
4.各項會務收入均依交易日期開立收據及登錄會務收入明細表，並於每月5號及20號會電子檔主任及會計組</t>
    <phoneticPr fontId="4" type="noConversion"/>
  </si>
  <si>
    <t>總計型計分方式，配分如下：
1分：催繳名單台北、台中未達10人，高雄未達5人。
0.5分：符合第2項查核標準。
0.5分：符合第3項查核標準。
1分：符合第4項查核標準。</t>
    <phoneticPr fontId="1" type="noConversion"/>
  </si>
  <si>
    <t>年度來電諮詢紀錄
年度新生名冊並有新生三堂課記錄及簽名</t>
    <phoneticPr fontId="1" type="noConversion"/>
  </si>
  <si>
    <t>1. 個案資料夾紀錄完整，並按時更新。
2.年度資源盤點紀錄完整，並按時更新。
3. 公佈欄張貼文宣等資料豐富且適時更新。
4. 善於社群網站經營，貼文每週至少一篇。</t>
    <phoneticPr fontId="4" type="noConversion"/>
  </si>
  <si>
    <t>0.5分：符合第1項標準。
0.5分：符合第2項標準。
0.5分：符合第3項標準。
0.5分：符合第4項標準</t>
    <phoneticPr fontId="1" type="noConversion"/>
  </si>
  <si>
    <t>0.5分：符合第1項標準。
0.5分：符合第2項標準。
1分：符合第3項標準。
1分：符合第4項標準。</t>
    <phoneticPr fontId="1" type="noConversion"/>
  </si>
  <si>
    <r>
      <t>1.確實依教師督導辦法，</t>
    </r>
    <r>
      <rPr>
        <u/>
        <sz val="12"/>
        <color theme="1"/>
        <rFont val="微軟正黑體"/>
        <family val="2"/>
        <charset val="136"/>
      </rPr>
      <t>每位教師每年接受中心督導人員至少4次</t>
    </r>
    <r>
      <rPr>
        <sz val="12"/>
        <color theme="1"/>
        <rFont val="微軟正黑體"/>
        <family val="2"/>
        <charset val="136"/>
      </rPr>
      <t>並有紀錄。
2.確實依聽力師督導辦法，每位聽力師每年接受4次聽力督導，並有紀錄。
3. 確實依社工督導辦法，每位社工每年接受2次督導（1次個別），並有紀錄。
4. 每年至少進行一次跨專業團隊服務督導，並有紀錄。</t>
    </r>
    <phoneticPr fontId="4" type="noConversion"/>
  </si>
  <si>
    <t>2.
公文收發管理</t>
    <phoneticPr fontId="3" type="noConversion"/>
  </si>
  <si>
    <t>1.辦理家庭親職教育或親子活動2場，出席率達預定目標之70%，且具完整記錄及成果報告。
2.辦理轉銜活動1場，出席率達預定目標之70%，且具完整記錄及成果報告。
3.辦理新生家長五堂課，出席率達預定目標之70%，且具完整記錄及成果報告。
4.依家庭需求連結相關資源或進行轉介，並有追蹤紀錄。</t>
    <phoneticPr fontId="3" type="noConversion"/>
  </si>
  <si>
    <t>1.新生三堂課確實執行教學檢核，並有紀錄。
2.教師於接受教學督導後，需有回饋及追蹤紀錄。
3.教師教學督導結果，低於65分之比例需少於20%。（ 以基金會督導分數採計 ）
4.教師教學督導結果，高於75分達80%。（ 以基金會督導分數採計 ）</t>
    <phoneticPr fontId="3" type="noConversion"/>
  </si>
  <si>
    <t>不計分</t>
    <phoneticPr fontId="1" type="noConversion"/>
  </si>
  <si>
    <t>3.
服務滿意度改善狀況(台中)</t>
    <phoneticPr fontId="1" type="noConversion"/>
  </si>
  <si>
    <t>二、行政管理</t>
    <phoneticPr fontId="1" type="noConversion"/>
  </si>
  <si>
    <t>三、財務管理</t>
    <phoneticPr fontId="1" type="noConversion"/>
  </si>
  <si>
    <t>16.
各項專業服務績效</t>
    <phoneticPr fontId="1" type="noConversion"/>
  </si>
  <si>
    <t>17.
資料夾整理</t>
    <phoneticPr fontId="1" type="noConversion"/>
  </si>
  <si>
    <t>五、權益保障</t>
    <phoneticPr fontId="1" type="noConversion"/>
  </si>
  <si>
    <t>4.
專業研討</t>
    <phoneticPr fontId="3" type="noConversion"/>
  </si>
  <si>
    <t>6.
會議記錄、委派出席記錄</t>
    <phoneticPr fontId="4" type="noConversion"/>
  </si>
  <si>
    <t>會議記錄：通知會簽E-MAIL
委派出席記錄：繳交記錄</t>
    <phoneticPr fontId="4" type="noConversion"/>
  </si>
  <si>
    <t>1.核銷流程圖
2.完整核銷資料
3.計畫補助應依政府黏貼憑證單申請</t>
    <phoneticPr fontId="1" type="noConversion"/>
  </si>
  <si>
    <t>相關紀錄</t>
    <phoneticPr fontId="1" type="noConversion"/>
  </si>
  <si>
    <t>查核指標</t>
    <phoneticPr fontId="1" type="noConversion"/>
  </si>
  <si>
    <t>四、專業服務</t>
    <phoneticPr fontId="1" type="noConversion"/>
  </si>
  <si>
    <t xml:space="preserve">滿意度問卷統計  </t>
    <phoneticPr fontId="1" type="noConversion"/>
  </si>
  <si>
    <t>1.
服務滿意度改善狀況</t>
    <phoneticPr fontId="1" type="noConversion"/>
  </si>
  <si>
    <t>4.
服務滿意度改善狀況(高雄)</t>
    <phoneticPr fontId="1" type="noConversion"/>
  </si>
  <si>
    <t>查核指標</t>
    <phoneticPr fontId="1" type="noConversion"/>
  </si>
  <si>
    <t>台北評分</t>
    <phoneticPr fontId="1" type="noConversion"/>
  </si>
  <si>
    <t>台中評分</t>
    <phoneticPr fontId="1" type="noConversion"/>
  </si>
  <si>
    <t>高雄評分</t>
    <phoneticPr fontId="1" type="noConversion"/>
  </si>
  <si>
    <t>一、年度目標</t>
    <phoneticPr fontId="1" type="noConversion"/>
  </si>
  <si>
    <t>1. 滿意度問卷調查</t>
    <phoneticPr fontId="1" type="noConversion"/>
  </si>
  <si>
    <t xml:space="preserve">2分：完成第1和2項
1分：只完成第1項
</t>
    <phoneticPr fontId="3" type="noConversion"/>
  </si>
  <si>
    <t>2分：完成第1和2項
1分：只完成第1項</t>
    <phoneticPr fontId="3" type="noConversion"/>
  </si>
  <si>
    <t>活動記錄</t>
    <phoneticPr fontId="1" type="noConversion"/>
  </si>
  <si>
    <t>公文收發檔案</t>
    <phoneticPr fontId="3" type="noConversion"/>
  </si>
  <si>
    <r>
      <t>月報表依規定於次月15日之前完成，並通知會簽</t>
    </r>
    <r>
      <rPr>
        <sz val="12"/>
        <color rgb="FFFF0000"/>
        <rFont val="微軟正黑體"/>
        <family val="2"/>
        <charset val="136"/>
      </rPr>
      <t>（需有學齡以上服務人次）</t>
    </r>
    <phoneticPr fontId="3" type="noConversion"/>
  </si>
  <si>
    <t>會議記錄在7天內完成上傳並通知會簽，委派出席記錄在7天內繳交</t>
    <phoneticPr fontId="3" type="noConversion"/>
  </si>
  <si>
    <t>1.入會後1個月內完成ISP並召開會議 (開會時要有三個月內聽檢、一個月內家訪記錄及三個月內評估報告）。 
2.能確實執行各項服務目標並有紀錄。
3.每位學生每半年至少檢討1次服務計劃之執行，並有紀錄。</t>
    <phoneticPr fontId="4" type="noConversion"/>
  </si>
  <si>
    <t>3.
個別化服務計畫之適切性(依督導檢核表檢核結果)</t>
    <phoneticPr fontId="3" type="noConversion"/>
  </si>
  <si>
    <t>1."適切ISP計畫"得分，75分的人次達總人次80%以上                                            
2."適切的教學內容"得分，75分的人次達總人次80%以上
3.“適切的語言及溝通互動技巧"，75分的人次達總人次80%以上
4."家長指導及諮詢"，75分的人次達總人次80%以上
5.就學準備度納入個別化服務計畫內</t>
    <phoneticPr fontId="3" type="noConversion"/>
  </si>
  <si>
    <t>呈現報表資料</t>
    <phoneticPr fontId="1" type="noConversion"/>
  </si>
  <si>
    <t>符合1項得1分。</t>
    <phoneticPr fontId="1" type="noConversion"/>
  </si>
  <si>
    <t>1分：符合第1 項標準。
2分：符合第2 項標準。
1分：符合第3 項標準。</t>
    <phoneticPr fontId="1" type="noConversion"/>
  </si>
  <si>
    <t>1.年度辦理專業研討時數至少達40小時並有記錄
2.辦理個案研討(至少4場 )並有服務追蹤記錄
3.個案研討效益評估記錄</t>
    <phoneticPr fontId="3" type="noConversion"/>
  </si>
  <si>
    <t>1.教師每月均依規定時數授課/督導，並有紀錄。
2.每月教師/個案請假均依規定補課，並有記錄。</t>
    <phoneticPr fontId="1" type="noConversion"/>
  </si>
  <si>
    <t>1分：全體教師至少有6個月符合第1項標準
1分：符合第2項標準。</t>
    <phoneticPr fontId="1" type="noConversion"/>
  </si>
  <si>
    <t>1.全體教師均能按時將ISP上傳至資料庫或雲端。
2.全體教師每月均能按時將教案上傳至雲端。
3.每學期教案均有專人查核管理。</t>
    <phoneticPr fontId="3" type="noConversion"/>
  </si>
  <si>
    <t xml:space="preserve">1. 接受服務1個月內，確實填寫親子溝通互動技巧檢核、輔具檢核表等。
2. 接受服務6個月內，追蹤家長成長效益。 </t>
    <phoneticPr fontId="3" type="noConversion"/>
  </si>
  <si>
    <t>1.依儀器管理辦法進行聽檢儀器的校正、保養，並有紀錄。
2.定期保養遠距聽覺輔具二次，並有紀錄。
3.每位個案接受輔具功能評估二次，並有紀錄。
4.每二個月盤點租借用助聽器。</t>
    <phoneticPr fontId="3" type="noConversion"/>
  </si>
  <si>
    <t>會議記錄、委派出席記錄合併計算：
2分：逾期次數未超過5%者
1分：逾期次數未超過10%者</t>
    <phoneticPr fontId="3" type="noConversion"/>
  </si>
  <si>
    <t xml:space="preserve">1分：未逾時
</t>
    <phoneticPr fontId="3" type="noConversion"/>
  </si>
  <si>
    <t>2分：查核標準第1項, 達成率達90%；1分：達成率80%-89%。
0.5分：符合查核標準第2項。
0.5分：符合查核標準第3項。</t>
    <phoneticPr fontId="1" type="noConversion"/>
  </si>
  <si>
    <r>
      <t>1分：</t>
    </r>
    <r>
      <rPr>
        <u/>
        <sz val="12"/>
        <color theme="1"/>
        <rFont val="微軟正黑體"/>
        <family val="2"/>
        <charset val="136"/>
      </rPr>
      <t>所有來電者</t>
    </r>
    <r>
      <rPr>
        <sz val="12"/>
        <color theme="1"/>
        <rFont val="微軟正黑體"/>
        <family val="2"/>
        <charset val="136"/>
      </rPr>
      <t>符合標準。
1分：80%等待諮詢者達標。
0.5分：80%等待候課者達標。
0.5分：80%新生達標。</t>
    </r>
    <phoneticPr fontId="4" type="noConversion"/>
  </si>
  <si>
    <t>1分：符合第1 項標準，達成率90%。
0.5分：符合第2 項標準，達成率80%。
0.5分：符合第3 項標準。
1分：符合第4 項標準。</t>
    <phoneticPr fontId="1" type="noConversion"/>
  </si>
  <si>
    <t>KPI連動</t>
    <phoneticPr fontId="1" type="noConversion"/>
  </si>
  <si>
    <t>執行長</t>
    <phoneticPr fontId="1" type="noConversion"/>
  </si>
  <si>
    <t>資訊</t>
    <phoneticPr fontId="1" type="noConversion"/>
  </si>
  <si>
    <t>1.推展全齡聽覺健康服務，與社區建立相關資源並建構初步互動機制</t>
    <phoneticPr fontId="1" type="noConversion"/>
  </si>
  <si>
    <t>2提升行銷及募款能力</t>
    <phoneticPr fontId="1" type="noConversion"/>
  </si>
  <si>
    <t>3.智慧整合聽語教學逐步調整學前和學齡以上服務量能比例</t>
    <phoneticPr fontId="1" type="noConversion"/>
  </si>
  <si>
    <t>4.辦理樂齡聽損族群服務課程</t>
    <phoneticPr fontId="1" type="noConversion"/>
  </si>
  <si>
    <t>5.開辦學齡族推論與寫作課程</t>
    <phoneticPr fontId="1" type="noConversion"/>
  </si>
  <si>
    <t>6.落實專業分級檢核</t>
    <phoneticPr fontId="1" type="noConversion"/>
  </si>
  <si>
    <t>7提升服務人員全齡／遠距服務知識和技能</t>
    <phoneticPr fontId="1" type="noConversion"/>
  </si>
  <si>
    <t>8.優化中心各專業行政作業</t>
    <phoneticPr fontId="1" type="noConversion"/>
  </si>
  <si>
    <t>9.宣導樂齡族聽覺健康維護</t>
    <phoneticPr fontId="1" type="noConversion"/>
  </si>
  <si>
    <t>10.申請聽損社會福利方案補助</t>
    <phoneticPr fontId="1" type="noConversion"/>
  </si>
  <si>
    <t>11.辦理非機構本位式服務</t>
    <phoneticPr fontId="1" type="noConversion"/>
  </si>
  <si>
    <t>12.執行遠距教學課程模式</t>
    <phoneticPr fontId="1" type="noConversion"/>
  </si>
  <si>
    <t>自評日期：台北12/16、台中12/15上午、高雄12/15下午。</t>
    <phoneticPr fontId="1" type="noConversion"/>
  </si>
  <si>
    <t>【預期成果】拜訪社會福利中心、長者日照中心等單位，並建立業務交流（至少6單位）
【查核標準】
1.至少拜訪6個單位
2.建立業務交流</t>
    <phoneticPr fontId="1" type="noConversion"/>
  </si>
  <si>
    <t>拜訪及業務交流記錄</t>
    <phoneticPr fontId="1" type="noConversion"/>
  </si>
  <si>
    <t>捐款明細及統計數據</t>
    <phoneticPr fontId="1" type="noConversion"/>
  </si>
  <si>
    <t xml:space="preserve">【預期成果】捐款人數或募款收入較110年增加50%
【查核標準】
1.捐款人數增加50%
2.募款收入增加50%
</t>
    <phoneticPr fontId="1" type="noConversion"/>
  </si>
  <si>
    <t>月報表</t>
    <phoneticPr fontId="1" type="noConversion"/>
  </si>
  <si>
    <r>
      <t xml:space="preserve">【預期成果】智慧整合聽語教學服務調整
</t>
    </r>
    <r>
      <rPr>
        <sz val="12"/>
        <color theme="1"/>
        <rFont val="Wingdings"/>
        <family val="2"/>
        <charset val="2"/>
      </rPr>
      <t></t>
    </r>
    <r>
      <rPr>
        <sz val="12"/>
        <color theme="1"/>
        <rFont val="微軟正黑體"/>
        <family val="2"/>
        <charset val="136"/>
      </rPr>
      <t xml:space="preserve">台北：80人（半日托1班、人際溝通課4班、故事課1班、寶寶班2班）
</t>
    </r>
    <r>
      <rPr>
        <sz val="12"/>
        <color theme="1"/>
        <rFont val="Wingdings"/>
        <family val="2"/>
        <charset val="2"/>
      </rPr>
      <t></t>
    </r>
    <r>
      <rPr>
        <sz val="12"/>
        <color theme="1"/>
        <rFont val="微軟正黑體"/>
        <family val="2"/>
        <charset val="136"/>
      </rPr>
      <t xml:space="preserve">台中：80人（半日托2班、人際溝通課4班、故事課1班、寶寶班2班）
</t>
    </r>
    <r>
      <rPr>
        <sz val="12"/>
        <color theme="1"/>
        <rFont val="Wingdings"/>
        <family val="2"/>
        <charset val="2"/>
      </rPr>
      <t></t>
    </r>
    <r>
      <rPr>
        <sz val="12"/>
        <color theme="1"/>
        <rFont val="微軟正黑體"/>
        <family val="2"/>
        <charset val="136"/>
      </rPr>
      <t>高雄：智慧整合聽語教學服務調整至50人（半日托1班、人際溝通課4班、故事課1班、寶寶班1班）
【查核標準】
1.單月個案人數到100%
2.各班別開課數量達到100%</t>
    </r>
    <phoneticPr fontId="1" type="noConversion"/>
  </si>
  <si>
    <t>1分：完成第1項
1分：完成第2項</t>
    <phoneticPr fontId="3" type="noConversion"/>
  </si>
  <si>
    <t>【預期成果】辦理樂齡聽覺復能課程（包含聽力追蹤服務、支持團體或個別諮詢）各中心皆達100人次
【查核標準】
1.服務人次達到100%
2.服務人次達到50%</t>
    <phoneticPr fontId="1" type="noConversion"/>
  </si>
  <si>
    <t>【預期成果】開辦學齡族推論與寫作課程，並錄製線上課程影片
【查核標準】
1.有開辦課程並錄製影片
2.有開辦課程或錄製影片</t>
    <phoneticPr fontId="1" type="noConversion"/>
  </si>
  <si>
    <t>教學計畫及課程影片</t>
    <phoneticPr fontId="1" type="noConversion"/>
  </si>
  <si>
    <t>1分：完成第1項
0.5分：完成第2項</t>
    <phoneticPr fontId="3" type="noConversion"/>
  </si>
  <si>
    <t>【預期成果】
各專業人員依據年資提升至符合專業分級標準，達成率70%
【查核標準】
1.達成率70%
2.達成率50%</t>
    <phoneticPr fontId="1" type="noConversion"/>
  </si>
  <si>
    <t>2分：完成第1項
1分：完成第2項</t>
    <phoneticPr fontId="3" type="noConversion"/>
  </si>
  <si>
    <t>檢核結果</t>
    <phoneticPr fontId="1" type="noConversion"/>
  </si>
  <si>
    <t>研討記錄</t>
    <phoneticPr fontId="1" type="noConversion"/>
  </si>
  <si>
    <t>【預期成果】辦理跨專業個案研討，須包含樂齡或遠距教學個案，台北、台中各4場／高雄2場
【查核標準】
1.辦理場次達100%
2.辦理場次達50%</t>
    <phoneticPr fontId="1" type="noConversion"/>
  </si>
  <si>
    <t>【預期成果】因應擴大年齡層服務，調整各專業工作表單
【查核標準】
1.至少完成調整5份表單
2.至少完成調整3份表單</t>
    <phoneticPr fontId="1" type="noConversion"/>
  </si>
  <si>
    <t>2分：完成第1項。
1分：完成第2項</t>
    <phoneticPr fontId="3" type="noConversion"/>
  </si>
  <si>
    <t>【預期成果】辦理樂齡聽覺健康宣導活動，台北、台中各達4場次／高雄2場次
【查核標準】
1.辦理場次達100%
2.辦理場次達50%</t>
    <phoneticPr fontId="1" type="noConversion"/>
  </si>
  <si>
    <t>表單</t>
    <phoneticPr fontId="1" type="noConversion"/>
  </si>
  <si>
    <t>申請文件</t>
    <phoneticPr fontId="1" type="noConversion"/>
  </si>
  <si>
    <t>1分：完成第1項</t>
    <phoneticPr fontId="1" type="noConversion"/>
  </si>
  <si>
    <t>【預期成果】申請相關補助方案至少1案
【查核標準】
1.完成申請補助方案1案</t>
    <phoneticPr fontId="1" type="noConversion"/>
  </si>
  <si>
    <t>【預期成果】提供全齡到宅或定點服務各中心皆達50人次
【查核標準】
1.服務人次達100%
2.服務人次達50%</t>
    <phoneticPr fontId="1" type="noConversion"/>
  </si>
  <si>
    <t>服務記錄</t>
    <phoneticPr fontId="1" type="noConversion"/>
  </si>
  <si>
    <t>1分：完成第1項
0.5分：完成第2項</t>
    <phoneticPr fontId="1" type="noConversion"/>
  </si>
  <si>
    <t>【預期成果】針對學齡兒童，辦理推論與寫作遠距教學課程模式，三中心共100人次
【查核標準】
1.服務人次達100%
2.服務人次達50%</t>
    <phoneticPr fontId="1" type="noConversion"/>
  </si>
  <si>
    <t>【110滿意度未達90%項目】
無。</t>
    <phoneticPr fontId="1" type="noConversion"/>
  </si>
  <si>
    <t xml:space="preserve">【110滿意度未達90%項目】
1.個別服務計畫（ISP）的擬定與執行80.65%
</t>
    <phoneticPr fontId="1" type="noConversion"/>
  </si>
  <si>
    <t>3.
服務滿意度改善狀況(聽覺障礙口語教室)</t>
    <phoneticPr fontId="1" type="noConversion"/>
  </si>
  <si>
    <t>【109滿意度未達90%項目】
1. 圖書室借閱服務88.24%
2.助聽輔具的租借服務80%
3.學習成效評估89.29%
4.於教室以外區域進行之課程活動（戶外教學等）81.25%
5.入校宣導、校訪服務76.92%
6.親子活動88.24%</t>
    <phoneticPr fontId="1" type="noConversion"/>
  </si>
  <si>
    <t>【109滿意度未達90%項目】
1.入校宣導、校訪服務88.89%
2.節慶活動（聖誕節等）87.5%
3.親子活動86.67%</t>
    <phoneticPr fontId="1" type="noConversion"/>
  </si>
  <si>
    <t>1.5分：全部標準有改善，並有記錄
1分：至少2項標準有改善，並有記錄</t>
    <phoneticPr fontId="1" type="noConversion"/>
  </si>
  <si>
    <t>2分：完成第1項（高雄為１分）
0.5分：完成第2項</t>
    <phoneticPr fontId="3" type="noConversion"/>
  </si>
  <si>
    <t>1分：全部標準有改善，並有記錄
0.5分：至少3項標準有改善，並有記錄</t>
    <phoneticPr fontId="1" type="noConversion"/>
  </si>
  <si>
    <t>1分：每1項創新措施1分，至多2分。</t>
    <phoneticPr fontId="1" type="noConversion"/>
  </si>
  <si>
    <t>1分：回收率達90%。
0.5分：回收率達80%。</t>
    <phoneticPr fontId="1" type="noConversion"/>
  </si>
  <si>
    <t>研發、推廣、管理部督導及組長</t>
  </si>
  <si>
    <t>研發、推廣、管理部督導及組長</t>
    <phoneticPr fontId="1" type="noConversion"/>
  </si>
  <si>
    <t>研發、推廣督導</t>
    <phoneticPr fontId="1" type="noConversion"/>
  </si>
  <si>
    <t>推廣督導</t>
    <phoneticPr fontId="1" type="noConversion"/>
  </si>
  <si>
    <t>管理部行政組長</t>
    <phoneticPr fontId="1" type="noConversion"/>
  </si>
  <si>
    <t>管理部會計組長</t>
    <phoneticPr fontId="1" type="noConversion"/>
  </si>
  <si>
    <t>執行長、研發及推廣督導</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</si>
</sst>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新細明體"/>
      <family val="2"/>
      <charset val="136"/>
      <scheme val="minor"/>
    </font>
    <font>
      <sz val="9"/>
      <name val="新細明體"/>
      <family val="2"/>
      <charset val="136"/>
      <scheme val="minor"/>
    </font>
    <font>
      <sz val="12"/>
      <color theme="1"/>
      <name val="微軟正黑體"/>
      <family val="2"/>
      <charset val="136"/>
    </font>
    <font>
      <sz val="9"/>
      <name val="細明體"/>
      <family val="3"/>
      <charset val="136"/>
    </font>
    <font>
      <sz val="9"/>
      <name val="Times New Roman"/>
      <family val="1"/>
    </font>
    <font>
      <sz val="10"/>
      <color rgb="FF000000"/>
      <name val="Times New Roman"/>
      <family val="1"/>
    </font>
    <font>
      <sz val="11"/>
      <name val="微軟正黑體"/>
      <family val="2"/>
      <charset val="136"/>
    </font>
    <font>
      <sz val="14"/>
      <color theme="1"/>
      <name val="新細明體"/>
      <family val="2"/>
      <charset val="136"/>
      <scheme val="minor"/>
    </font>
    <font>
      <strike/>
      <sz val="12"/>
      <color theme="1"/>
      <name val="微軟正黑體"/>
      <family val="2"/>
      <charset val="136"/>
    </font>
    <font>
      <u/>
      <sz val="12"/>
      <color theme="1"/>
      <name val="微軟正黑體"/>
      <family val="2"/>
      <charset val="136"/>
    </font>
    <font>
      <sz val="12"/>
      <color rgb="FFFF0000"/>
      <name val="微軟正黑體"/>
      <family val="2"/>
      <charset val="136"/>
    </font>
    <font>
      <b/>
      <sz val="14"/>
      <color theme="1"/>
      <name val="微軟正黑體"/>
      <family val="2"/>
      <charset val="136"/>
    </font>
    <font>
      <sz val="14"/>
      <color theme="1"/>
      <name val="微軟正黑體"/>
      <family val="2"/>
      <charset val="136"/>
    </font>
    <font>
      <sz val="12"/>
      <color theme="1"/>
      <name val="Wingdings"/>
      <family val="2"/>
      <charset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top/>
      <bottom style="thin">
        <color indexed="64"/>
      </bottom>
      <diagonal/>
    </border>
  </borders>
  <cellStyleXfs count="2">
    <xf numFmtId="0" fontId="0" fillId="0" borderId="0">
      <alignment vertical="center"/>
    </xf>
    <xf numFmtId="0" fontId="5" fillId="0" borderId="0"/>
  </cellStyleXfs>
  <cellXfs count="51">
    <xf numFmtId="0" fontId="0" fillId="0" borderId="0" xfId="0">
      <alignment vertical="center"/>
    </xf>
    <xf numFmtId="0" fontId="0" fillId="0" borderId="0" xfId="0" applyFont="1" applyAlignment="1">
      <alignment vertical="center" wrapText="1"/>
    </xf>
    <xf numFmtId="0" fontId="0" fillId="0" borderId="0" xfId="0" applyFont="1" applyAlignment="1">
      <alignment vertical="center"/>
    </xf>
    <xf numFmtId="0" fontId="0" fillId="0" borderId="0" xfId="0" applyFont="1" applyAlignment="1">
      <alignment horizontal="left" vertical="center"/>
    </xf>
    <xf numFmtId="0" fontId="6" fillId="0"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0" xfId="0" applyFont="1" applyFill="1" applyAlignment="1">
      <alignment vertical="center"/>
    </xf>
    <xf numFmtId="0" fontId="2" fillId="0" borderId="2" xfId="0" applyFont="1" applyFill="1" applyBorder="1" applyAlignment="1">
      <alignment vertical="center" wrapText="1"/>
    </xf>
    <xf numFmtId="0" fontId="0" fillId="0" borderId="0" xfId="0" applyFont="1" applyBorder="1" applyAlignment="1">
      <alignment vertical="center" wrapText="1"/>
    </xf>
    <xf numFmtId="0" fontId="0" fillId="0" borderId="0" xfId="0" applyFont="1" applyBorder="1" applyAlignment="1">
      <alignment horizontal="left" vertical="center"/>
    </xf>
    <xf numFmtId="0" fontId="0" fillId="0" borderId="0" xfId="0" applyFont="1" applyBorder="1" applyAlignment="1">
      <alignment vertical="center"/>
    </xf>
    <xf numFmtId="0" fontId="0" fillId="0" borderId="0" xfId="0" applyFont="1" applyFill="1" applyBorder="1" applyAlignment="1">
      <alignment vertical="center"/>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1" applyFont="1" applyFill="1" applyBorder="1" applyAlignment="1">
      <alignment horizontal="left" vertical="center"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vertical="top" wrapText="1"/>
    </xf>
    <xf numFmtId="0" fontId="2" fillId="0" borderId="1" xfId="1" applyFont="1" applyFill="1" applyBorder="1" applyAlignment="1">
      <alignment horizontal="left" vertical="top" wrapText="1"/>
    </xf>
    <xf numFmtId="0" fontId="2" fillId="0" borderId="0" xfId="0" applyFont="1" applyFill="1" applyBorder="1" applyAlignment="1">
      <alignment horizontal="center" vertical="center"/>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center" vertical="top"/>
    </xf>
    <xf numFmtId="0" fontId="11" fillId="0" borderId="0" xfId="0" applyFont="1" applyFill="1" applyBorder="1" applyAlignment="1">
      <alignment vertical="center" wrapText="1"/>
    </xf>
    <xf numFmtId="0" fontId="2" fillId="0" borderId="1" xfId="0" applyFont="1" applyBorder="1" applyAlignment="1">
      <alignment horizontal="left" vertical="top" wrapText="1"/>
    </xf>
    <xf numFmtId="0" fontId="0" fillId="0" borderId="0" xfId="0" applyBorder="1" applyAlignment="1">
      <alignment vertical="center"/>
    </xf>
    <xf numFmtId="0" fontId="0" fillId="0" borderId="0" xfId="0" applyAlignment="1">
      <alignment vertical="center"/>
    </xf>
    <xf numFmtId="0" fontId="7" fillId="0" borderId="0" xfId="0" applyFont="1" applyBorder="1" applyAlignment="1">
      <alignment vertical="center"/>
    </xf>
    <xf numFmtId="0" fontId="7" fillId="0" borderId="0" xfId="0" applyFont="1" applyAlignment="1">
      <alignment vertical="center"/>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horizontal="center" vertical="top" wrapText="1"/>
    </xf>
    <xf numFmtId="0" fontId="2" fillId="2" borderId="1" xfId="0" applyFont="1" applyFill="1" applyBorder="1" applyAlignment="1">
      <alignment vertical="top" wrapText="1"/>
    </xf>
    <xf numFmtId="0" fontId="11" fillId="0" borderId="5" xfId="0" applyFont="1" applyFill="1" applyBorder="1" applyAlignment="1">
      <alignment vertical="center" wrapText="1"/>
    </xf>
    <xf numFmtId="0" fontId="11" fillId="0" borderId="5" xfId="0" applyFont="1" applyFill="1" applyBorder="1" applyAlignment="1">
      <alignment vertical="center"/>
    </xf>
    <xf numFmtId="0" fontId="2" fillId="3" borderId="1" xfId="0" applyFont="1" applyFill="1" applyBorder="1" applyAlignment="1" applyProtection="1">
      <alignment horizontal="center" vertical="center" wrapText="1"/>
      <protection locked="0"/>
    </xf>
    <xf numFmtId="0" fontId="2" fillId="4" borderId="1" xfId="0" applyFont="1" applyFill="1" applyBorder="1" applyAlignment="1">
      <alignment horizontal="left" vertical="top" wrapText="1"/>
    </xf>
    <xf numFmtId="0" fontId="2" fillId="0" borderId="0" xfId="0" applyFont="1" applyFill="1" applyBorder="1" applyAlignment="1">
      <alignment horizontal="center" vertical="center" wrapText="1"/>
    </xf>
    <xf numFmtId="0" fontId="2" fillId="0" borderId="0" xfId="0" applyFont="1" applyBorder="1" applyAlignment="1">
      <alignment vertical="center" wrapText="1"/>
    </xf>
    <xf numFmtId="0" fontId="11" fillId="0" borderId="1" xfId="0" applyFont="1" applyBorder="1" applyAlignment="1">
      <alignment vertical="center" wrapText="1"/>
    </xf>
    <xf numFmtId="0" fontId="6" fillId="0" borderId="1" xfId="0" applyFont="1" applyFill="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Border="1" applyAlignment="1">
      <alignment horizontal="left" vertical="center" wrapText="1"/>
    </xf>
    <xf numFmtId="0" fontId="12" fillId="0" borderId="1" xfId="0" applyFont="1" applyBorder="1" applyAlignment="1">
      <alignment vertical="center" wrapText="1"/>
    </xf>
    <xf numFmtId="0" fontId="12" fillId="0" borderId="0" xfId="0" applyFont="1" applyBorder="1" applyAlignment="1">
      <alignment vertical="center" wrapText="1"/>
    </xf>
    <xf numFmtId="0" fontId="2" fillId="0" borderId="0" xfId="0" applyFont="1" applyFill="1" applyBorder="1" applyAlignment="1">
      <alignment horizontal="center" vertical="center" wrapText="1"/>
    </xf>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36"/>
  <sheetViews>
    <sheetView tabSelected="1" zoomScale="80" zoomScaleNormal="80" workbookViewId="0">
      <pane xSplit="1" ySplit="1" topLeftCell="B2" activePane="bottomRight" state="frozen"/>
      <selection pane="topRight" activeCell="C1" sqref="C1"/>
      <selection pane="bottomLeft" activeCell="A2" sqref="A2"/>
      <selection pane="bottomRight" activeCell="O62" sqref="O62"/>
    </sheetView>
  </sheetViews>
  <sheetFormatPr defaultColWidth="8.77734375" defaultRowHeight="25.2" customHeight="1" x14ac:dyDescent="0.3"/>
  <cols>
    <col min="1" max="1" width="20.77734375" style="6" customWidth="1"/>
    <col min="2" max="2" width="42.77734375" style="6" customWidth="1"/>
    <col min="3" max="5" width="7.88671875" style="7" customWidth="1"/>
    <col min="6" max="6" width="17.44140625" style="6" customWidth="1"/>
    <col min="7" max="7" width="39.33203125" style="6" customWidth="1"/>
    <col min="8" max="10" width="12.44140625" style="6" customWidth="1"/>
    <col min="11" max="11" width="15.109375" style="9" customWidth="1"/>
    <col min="12" max="12" width="8.77734375" style="42"/>
    <col min="13" max="18" width="8.77734375" style="29"/>
    <col min="19" max="16384" width="8.77734375" style="30"/>
  </cols>
  <sheetData>
    <row r="1" spans="1:12" ht="31.2" x14ac:dyDescent="0.3">
      <c r="A1" s="7" t="s">
        <v>140</v>
      </c>
      <c r="B1" s="7" t="s">
        <v>9</v>
      </c>
      <c r="C1" s="7" t="s">
        <v>55</v>
      </c>
      <c r="D1" s="7" t="s">
        <v>56</v>
      </c>
      <c r="E1" s="7" t="s">
        <v>57</v>
      </c>
      <c r="F1" s="7" t="s">
        <v>11</v>
      </c>
      <c r="G1" s="7" t="s">
        <v>10</v>
      </c>
      <c r="H1" s="7" t="s">
        <v>141</v>
      </c>
      <c r="I1" s="7" t="s">
        <v>142</v>
      </c>
      <c r="J1" s="7" t="s">
        <v>143</v>
      </c>
      <c r="K1" s="7" t="s">
        <v>5</v>
      </c>
      <c r="L1" s="45" t="s">
        <v>169</v>
      </c>
    </row>
    <row r="2" spans="1:12" ht="30" customHeight="1" x14ac:dyDescent="0.3">
      <c r="A2" s="43" t="s">
        <v>144</v>
      </c>
      <c r="B2" s="7"/>
      <c r="F2" s="7"/>
      <c r="G2" s="7"/>
      <c r="H2" s="7"/>
      <c r="I2" s="7"/>
      <c r="J2" s="7"/>
      <c r="K2" s="7"/>
      <c r="L2" s="45"/>
    </row>
    <row r="3" spans="1:12" s="4" customFormat="1" ht="93.6" x14ac:dyDescent="0.3">
      <c r="A3" s="28" t="s">
        <v>172</v>
      </c>
      <c r="B3" s="18" t="s">
        <v>185</v>
      </c>
      <c r="C3" s="19">
        <v>2</v>
      </c>
      <c r="D3" s="19">
        <v>2</v>
      </c>
      <c r="E3" s="19">
        <v>2</v>
      </c>
      <c r="F3" s="18" t="s">
        <v>186</v>
      </c>
      <c r="G3" s="18" t="s">
        <v>146</v>
      </c>
      <c r="H3" s="39"/>
      <c r="I3" s="39"/>
      <c r="J3" s="39"/>
      <c r="K3" s="39" t="s">
        <v>50</v>
      </c>
      <c r="L3" s="45" t="s">
        <v>223</v>
      </c>
    </row>
    <row r="4" spans="1:12" s="4" customFormat="1" ht="78" customHeight="1" x14ac:dyDescent="0.3">
      <c r="A4" s="28" t="s">
        <v>173</v>
      </c>
      <c r="B4" s="18" t="s">
        <v>188</v>
      </c>
      <c r="C4" s="19">
        <v>2</v>
      </c>
      <c r="D4" s="19">
        <v>2</v>
      </c>
      <c r="E4" s="19">
        <v>2</v>
      </c>
      <c r="F4" s="18" t="s">
        <v>187</v>
      </c>
      <c r="G4" s="18" t="s">
        <v>147</v>
      </c>
      <c r="H4" s="39"/>
      <c r="I4" s="39"/>
      <c r="J4" s="39"/>
      <c r="K4" s="39" t="s">
        <v>50</v>
      </c>
      <c r="L4" s="45" t="s">
        <v>222</v>
      </c>
    </row>
    <row r="5" spans="1:12" s="4" customFormat="1" ht="171.6" x14ac:dyDescent="0.3">
      <c r="A5" s="28" t="s">
        <v>174</v>
      </c>
      <c r="B5" s="18" t="s">
        <v>190</v>
      </c>
      <c r="C5" s="19">
        <v>2</v>
      </c>
      <c r="D5" s="19">
        <v>2</v>
      </c>
      <c r="E5" s="19">
        <v>2</v>
      </c>
      <c r="F5" s="18" t="s">
        <v>189</v>
      </c>
      <c r="G5" s="18" t="s">
        <v>191</v>
      </c>
      <c r="H5" s="39"/>
      <c r="I5" s="39"/>
      <c r="J5" s="39"/>
      <c r="K5" s="39" t="s">
        <v>50</v>
      </c>
      <c r="L5" s="44" t="s">
        <v>224</v>
      </c>
    </row>
    <row r="6" spans="1:12" s="4" customFormat="1" ht="93.6" x14ac:dyDescent="0.3">
      <c r="A6" s="28" t="s">
        <v>175</v>
      </c>
      <c r="B6" s="18" t="s">
        <v>192</v>
      </c>
      <c r="C6" s="19">
        <v>1</v>
      </c>
      <c r="D6" s="19">
        <v>1</v>
      </c>
      <c r="E6" s="19">
        <v>1</v>
      </c>
      <c r="F6" s="18" t="s">
        <v>189</v>
      </c>
      <c r="G6" s="18" t="s">
        <v>195</v>
      </c>
      <c r="H6" s="39"/>
      <c r="I6" s="39"/>
      <c r="J6" s="39"/>
      <c r="K6" s="39" t="s">
        <v>50</v>
      </c>
      <c r="L6" s="44" t="s">
        <v>224</v>
      </c>
    </row>
    <row r="7" spans="1:12" s="4" customFormat="1" ht="78" x14ac:dyDescent="0.3">
      <c r="A7" s="28" t="s">
        <v>176</v>
      </c>
      <c r="B7" s="18" t="s">
        <v>193</v>
      </c>
      <c r="C7" s="19">
        <v>1</v>
      </c>
      <c r="D7" s="19">
        <v>1</v>
      </c>
      <c r="E7" s="19">
        <v>1</v>
      </c>
      <c r="F7" s="18" t="s">
        <v>194</v>
      </c>
      <c r="G7" s="18" t="s">
        <v>195</v>
      </c>
      <c r="H7" s="39"/>
      <c r="I7" s="39"/>
      <c r="J7" s="39"/>
      <c r="K7" s="39" t="s">
        <v>50</v>
      </c>
      <c r="L7" s="44" t="s">
        <v>224</v>
      </c>
    </row>
    <row r="8" spans="1:12" s="4" customFormat="1" ht="93.6" x14ac:dyDescent="0.3">
      <c r="A8" s="28" t="s">
        <v>177</v>
      </c>
      <c r="B8" s="18" t="s">
        <v>196</v>
      </c>
      <c r="C8" s="19">
        <v>2</v>
      </c>
      <c r="D8" s="19">
        <v>2</v>
      </c>
      <c r="E8" s="19">
        <v>2</v>
      </c>
      <c r="F8" s="18" t="s">
        <v>198</v>
      </c>
      <c r="G8" s="18" t="s">
        <v>197</v>
      </c>
      <c r="H8" s="39"/>
      <c r="I8" s="39"/>
      <c r="J8" s="39"/>
      <c r="K8" s="39" t="s">
        <v>50</v>
      </c>
      <c r="L8" s="44" t="s">
        <v>225</v>
      </c>
    </row>
    <row r="9" spans="1:12" s="4" customFormat="1" ht="93.6" x14ac:dyDescent="0.3">
      <c r="A9" s="28" t="s">
        <v>178</v>
      </c>
      <c r="B9" s="18" t="s">
        <v>200</v>
      </c>
      <c r="C9" s="19">
        <v>2</v>
      </c>
      <c r="D9" s="19">
        <v>2</v>
      </c>
      <c r="E9" s="19">
        <v>1</v>
      </c>
      <c r="F9" s="18" t="s">
        <v>199</v>
      </c>
      <c r="G9" s="18" t="s">
        <v>218</v>
      </c>
      <c r="H9" s="39"/>
      <c r="I9" s="39"/>
      <c r="J9" s="39"/>
      <c r="K9" s="39" t="s">
        <v>50</v>
      </c>
      <c r="L9" s="44" t="s">
        <v>225</v>
      </c>
    </row>
    <row r="10" spans="1:12" s="4" customFormat="1" ht="78" x14ac:dyDescent="0.3">
      <c r="A10" s="28" t="s">
        <v>179</v>
      </c>
      <c r="B10" s="18" t="s">
        <v>201</v>
      </c>
      <c r="C10" s="19">
        <v>2</v>
      </c>
      <c r="D10" s="19">
        <v>2</v>
      </c>
      <c r="E10" s="19">
        <v>2</v>
      </c>
      <c r="F10" s="28" t="s">
        <v>204</v>
      </c>
      <c r="G10" s="18" t="s">
        <v>202</v>
      </c>
      <c r="H10" s="39"/>
      <c r="I10" s="39"/>
      <c r="J10" s="39"/>
      <c r="K10" s="39" t="s">
        <v>50</v>
      </c>
      <c r="L10" s="44" t="s">
        <v>170</v>
      </c>
    </row>
    <row r="11" spans="1:12" s="4" customFormat="1" ht="82.2" customHeight="1" x14ac:dyDescent="0.3">
      <c r="A11" s="28" t="s">
        <v>180</v>
      </c>
      <c r="B11" s="18" t="s">
        <v>203</v>
      </c>
      <c r="C11" s="19">
        <v>1</v>
      </c>
      <c r="D11" s="19">
        <v>1</v>
      </c>
      <c r="E11" s="19">
        <v>1</v>
      </c>
      <c r="F11" s="28" t="s">
        <v>148</v>
      </c>
      <c r="G11" s="18" t="s">
        <v>195</v>
      </c>
      <c r="H11" s="39"/>
      <c r="I11" s="39"/>
      <c r="J11" s="39"/>
      <c r="K11" s="39" t="s">
        <v>50</v>
      </c>
      <c r="L11" s="44" t="s">
        <v>170</v>
      </c>
    </row>
    <row r="12" spans="1:12" s="4" customFormat="1" ht="82.2" customHeight="1" x14ac:dyDescent="0.3">
      <c r="A12" s="28" t="s">
        <v>181</v>
      </c>
      <c r="B12" s="18" t="s">
        <v>207</v>
      </c>
      <c r="C12" s="19">
        <v>1</v>
      </c>
      <c r="D12" s="19">
        <v>1</v>
      </c>
      <c r="E12" s="19">
        <v>1</v>
      </c>
      <c r="F12" s="28" t="s">
        <v>205</v>
      </c>
      <c r="G12" s="18" t="s">
        <v>206</v>
      </c>
      <c r="H12" s="39"/>
      <c r="I12" s="39"/>
      <c r="J12" s="39"/>
      <c r="K12" s="39"/>
      <c r="L12" s="44" t="s">
        <v>225</v>
      </c>
    </row>
    <row r="13" spans="1:12" s="4" customFormat="1" ht="82.2" customHeight="1" x14ac:dyDescent="0.3">
      <c r="A13" s="28" t="s">
        <v>182</v>
      </c>
      <c r="B13" s="18" t="s">
        <v>208</v>
      </c>
      <c r="C13" s="19">
        <v>1</v>
      </c>
      <c r="D13" s="19">
        <v>1</v>
      </c>
      <c r="E13" s="19">
        <v>1</v>
      </c>
      <c r="F13" s="28" t="s">
        <v>209</v>
      </c>
      <c r="G13" s="18" t="s">
        <v>210</v>
      </c>
      <c r="H13" s="39"/>
      <c r="I13" s="39"/>
      <c r="J13" s="39"/>
      <c r="K13" s="39"/>
      <c r="L13" s="44" t="s">
        <v>225</v>
      </c>
    </row>
    <row r="14" spans="1:12" s="4" customFormat="1" ht="78" x14ac:dyDescent="0.3">
      <c r="A14" s="28" t="s">
        <v>183</v>
      </c>
      <c r="B14" s="18" t="s">
        <v>211</v>
      </c>
      <c r="C14" s="19">
        <v>1</v>
      </c>
      <c r="D14" s="19">
        <v>1</v>
      </c>
      <c r="E14" s="19">
        <v>1</v>
      </c>
      <c r="F14" s="28" t="s">
        <v>209</v>
      </c>
      <c r="G14" s="18" t="s">
        <v>195</v>
      </c>
      <c r="H14" s="39"/>
      <c r="I14" s="39"/>
      <c r="J14" s="39"/>
      <c r="K14" s="39" t="s">
        <v>50</v>
      </c>
      <c r="L14" s="44" t="s">
        <v>170</v>
      </c>
    </row>
    <row r="15" spans="1:12" s="4" customFormat="1" ht="30" customHeight="1" x14ac:dyDescent="0.3">
      <c r="A15" s="33"/>
      <c r="B15" s="34"/>
      <c r="C15" s="35">
        <f>SUM(C3:C14)</f>
        <v>18</v>
      </c>
      <c r="D15" s="35">
        <f t="shared" ref="D15:E15" si="0">SUM(D3:D14)</f>
        <v>18</v>
      </c>
      <c r="E15" s="35">
        <f t="shared" si="0"/>
        <v>17</v>
      </c>
      <c r="F15" s="34"/>
      <c r="G15" s="34"/>
      <c r="H15" s="16"/>
      <c r="I15" s="16"/>
      <c r="J15" s="16"/>
      <c r="K15" s="16"/>
    </row>
    <row r="16" spans="1:12" ht="30" customHeight="1" x14ac:dyDescent="0.3">
      <c r="A16" s="27" t="s">
        <v>125</v>
      </c>
      <c r="B16" s="14"/>
      <c r="C16" s="15"/>
      <c r="D16" s="15"/>
      <c r="E16" s="15"/>
      <c r="F16" s="14"/>
      <c r="G16" s="14"/>
      <c r="H16" s="14"/>
      <c r="I16" s="14"/>
      <c r="J16" s="14"/>
      <c r="K16" s="14"/>
    </row>
    <row r="17" spans="1:18" ht="31.95" customHeight="1" x14ac:dyDescent="0.3">
      <c r="A17" s="7" t="s">
        <v>135</v>
      </c>
      <c r="B17" s="7" t="s">
        <v>1</v>
      </c>
      <c r="C17" s="7" t="s">
        <v>55</v>
      </c>
      <c r="D17" s="7" t="s">
        <v>56</v>
      </c>
      <c r="E17" s="7" t="s">
        <v>57</v>
      </c>
      <c r="F17" s="7" t="s">
        <v>2</v>
      </c>
      <c r="G17" s="7" t="s">
        <v>3</v>
      </c>
      <c r="H17" s="7" t="s">
        <v>4</v>
      </c>
      <c r="I17" s="7" t="s">
        <v>4</v>
      </c>
      <c r="J17" s="7" t="s">
        <v>4</v>
      </c>
      <c r="K17" s="7" t="s">
        <v>5</v>
      </c>
      <c r="L17" s="45" t="s">
        <v>169</v>
      </c>
    </row>
    <row r="18" spans="1:18" s="4" customFormat="1" ht="84" customHeight="1" x14ac:dyDescent="0.3">
      <c r="A18" s="18" t="s">
        <v>59</v>
      </c>
      <c r="B18" s="18" t="s">
        <v>52</v>
      </c>
      <c r="C18" s="19">
        <v>3</v>
      </c>
      <c r="D18" s="19">
        <v>3</v>
      </c>
      <c r="E18" s="19">
        <v>3</v>
      </c>
      <c r="F18" s="18" t="s">
        <v>8</v>
      </c>
      <c r="G18" s="18" t="s">
        <v>111</v>
      </c>
      <c r="H18" s="39"/>
      <c r="I18" s="39"/>
      <c r="J18" s="39"/>
      <c r="K18" s="39" t="s">
        <v>50</v>
      </c>
      <c r="L18" s="44"/>
    </row>
    <row r="19" spans="1:18" s="5" customFormat="1" ht="173.4" customHeight="1" x14ac:dyDescent="0.3">
      <c r="A19" s="18" t="s">
        <v>120</v>
      </c>
      <c r="B19" s="18" t="s">
        <v>106</v>
      </c>
      <c r="C19" s="19">
        <v>2</v>
      </c>
      <c r="D19" s="19">
        <v>2</v>
      </c>
      <c r="E19" s="19">
        <v>2</v>
      </c>
      <c r="F19" s="18" t="s">
        <v>149</v>
      </c>
      <c r="G19" s="18" t="s">
        <v>107</v>
      </c>
      <c r="H19" s="39"/>
      <c r="I19" s="39"/>
      <c r="J19" s="39"/>
      <c r="K19" s="39" t="s">
        <v>50</v>
      </c>
      <c r="L19" s="44" t="s">
        <v>226</v>
      </c>
    </row>
    <row r="20" spans="1:18" s="5" customFormat="1" ht="86.25" customHeight="1" x14ac:dyDescent="0.3">
      <c r="A20" s="18" t="s">
        <v>60</v>
      </c>
      <c r="B20" s="18" t="s">
        <v>32</v>
      </c>
      <c r="C20" s="19">
        <v>2</v>
      </c>
      <c r="D20" s="19">
        <v>2</v>
      </c>
      <c r="E20" s="19">
        <v>2</v>
      </c>
      <c r="F20" s="18" t="s">
        <v>7</v>
      </c>
      <c r="G20" s="18" t="s">
        <v>97</v>
      </c>
      <c r="H20" s="39"/>
      <c r="I20" s="39"/>
      <c r="J20" s="39"/>
      <c r="K20" s="39" t="s">
        <v>50</v>
      </c>
      <c r="L20" s="44" t="s">
        <v>226</v>
      </c>
    </row>
    <row r="21" spans="1:18" s="5" customFormat="1" ht="95.4" customHeight="1" x14ac:dyDescent="0.3">
      <c r="A21" s="18" t="s">
        <v>108</v>
      </c>
      <c r="B21" s="18" t="s">
        <v>33</v>
      </c>
      <c r="C21" s="19">
        <v>3</v>
      </c>
      <c r="D21" s="19">
        <v>3</v>
      </c>
      <c r="E21" s="19">
        <v>3</v>
      </c>
      <c r="F21" s="18" t="s">
        <v>34</v>
      </c>
      <c r="G21" s="18" t="s">
        <v>89</v>
      </c>
      <c r="H21" s="39"/>
      <c r="I21" s="39"/>
      <c r="J21" s="39"/>
      <c r="K21" s="39" t="s">
        <v>50</v>
      </c>
      <c r="L21" s="44" t="s">
        <v>226</v>
      </c>
    </row>
    <row r="22" spans="1:18" s="1" customFormat="1" ht="87.75" customHeight="1" x14ac:dyDescent="0.3">
      <c r="A22" s="18" t="s">
        <v>61</v>
      </c>
      <c r="B22" s="18" t="s">
        <v>12</v>
      </c>
      <c r="C22" s="19">
        <v>2</v>
      </c>
      <c r="D22" s="19">
        <v>2</v>
      </c>
      <c r="E22" s="19">
        <v>2</v>
      </c>
      <c r="F22" s="18" t="s">
        <v>6</v>
      </c>
      <c r="G22" s="20" t="s">
        <v>90</v>
      </c>
      <c r="H22" s="39"/>
      <c r="I22" s="39"/>
      <c r="J22" s="39"/>
      <c r="K22" s="39" t="s">
        <v>50</v>
      </c>
      <c r="L22" s="44" t="s">
        <v>226</v>
      </c>
      <c r="M22" s="10"/>
      <c r="N22" s="10"/>
      <c r="O22" s="10"/>
      <c r="P22" s="10"/>
      <c r="Q22" s="10"/>
      <c r="R22" s="10"/>
    </row>
    <row r="23" spans="1:18" s="1" customFormat="1" ht="72.75" customHeight="1" x14ac:dyDescent="0.3">
      <c r="A23" s="18" t="s">
        <v>131</v>
      </c>
      <c r="B23" s="18" t="s">
        <v>151</v>
      </c>
      <c r="C23" s="19">
        <v>2</v>
      </c>
      <c r="D23" s="19">
        <v>2</v>
      </c>
      <c r="E23" s="19">
        <v>2</v>
      </c>
      <c r="F23" s="18" t="s">
        <v>132</v>
      </c>
      <c r="G23" s="18" t="s">
        <v>164</v>
      </c>
      <c r="H23" s="39"/>
      <c r="I23" s="39"/>
      <c r="J23" s="39"/>
      <c r="K23" s="39" t="s">
        <v>50</v>
      </c>
      <c r="L23" s="45" t="s">
        <v>225</v>
      </c>
      <c r="M23" s="10"/>
      <c r="N23" s="10"/>
      <c r="O23" s="10"/>
      <c r="P23" s="10"/>
      <c r="Q23" s="10"/>
      <c r="R23" s="10"/>
    </row>
    <row r="24" spans="1:18" s="1" customFormat="1" ht="45" customHeight="1" x14ac:dyDescent="0.3">
      <c r="A24" s="18" t="s">
        <v>62</v>
      </c>
      <c r="B24" s="18" t="s">
        <v>150</v>
      </c>
      <c r="C24" s="19">
        <v>1</v>
      </c>
      <c r="D24" s="19">
        <v>1</v>
      </c>
      <c r="E24" s="19">
        <v>1</v>
      </c>
      <c r="F24" s="18" t="s">
        <v>31</v>
      </c>
      <c r="G24" s="18" t="s">
        <v>165</v>
      </c>
      <c r="H24" s="39"/>
      <c r="I24" s="39"/>
      <c r="J24" s="39"/>
      <c r="K24" s="39" t="s">
        <v>50</v>
      </c>
      <c r="L24" s="45" t="s">
        <v>171</v>
      </c>
      <c r="M24" s="10"/>
      <c r="N24" s="10"/>
      <c r="O24" s="10"/>
      <c r="P24" s="10"/>
      <c r="Q24" s="10"/>
      <c r="R24" s="10"/>
    </row>
    <row r="25" spans="1:18" s="1" customFormat="1" ht="30" customHeight="1" x14ac:dyDescent="0.3">
      <c r="A25" s="16"/>
      <c r="B25" s="16"/>
      <c r="C25" s="15">
        <f>SUM(C18:C24)</f>
        <v>15</v>
      </c>
      <c r="D25" s="41">
        <f t="shared" ref="D25:E25" si="1">SUM(D18:D24)</f>
        <v>15</v>
      </c>
      <c r="E25" s="41">
        <f t="shared" si="1"/>
        <v>15</v>
      </c>
      <c r="F25" s="14"/>
      <c r="G25" s="16"/>
      <c r="H25" s="14"/>
      <c r="I25" s="14"/>
      <c r="J25" s="14"/>
      <c r="K25" s="14"/>
      <c r="L25" s="42"/>
      <c r="M25" s="10"/>
      <c r="N25" s="10"/>
      <c r="O25" s="10"/>
      <c r="P25" s="10"/>
      <c r="Q25" s="10"/>
      <c r="R25" s="10"/>
    </row>
    <row r="26" spans="1:18" ht="30" customHeight="1" x14ac:dyDescent="0.3">
      <c r="A26" s="38" t="s">
        <v>126</v>
      </c>
      <c r="B26" s="38"/>
      <c r="C26" s="15"/>
      <c r="D26" s="15"/>
      <c r="E26" s="15"/>
      <c r="F26" s="14"/>
      <c r="G26" s="14"/>
      <c r="H26" s="14"/>
      <c r="I26" s="14"/>
      <c r="J26" s="14"/>
      <c r="K26" s="14"/>
    </row>
    <row r="27" spans="1:18" ht="31.95" customHeight="1" x14ac:dyDescent="0.3">
      <c r="A27" s="7" t="s">
        <v>0</v>
      </c>
      <c r="B27" s="7" t="s">
        <v>1</v>
      </c>
      <c r="C27" s="7" t="s">
        <v>55</v>
      </c>
      <c r="D27" s="7" t="s">
        <v>56</v>
      </c>
      <c r="E27" s="7" t="s">
        <v>57</v>
      </c>
      <c r="F27" s="7" t="s">
        <v>2</v>
      </c>
      <c r="G27" s="7" t="s">
        <v>3</v>
      </c>
      <c r="H27" s="7" t="s">
        <v>4</v>
      </c>
      <c r="I27" s="7" t="s">
        <v>4</v>
      </c>
      <c r="J27" s="7" t="s">
        <v>4</v>
      </c>
      <c r="K27" s="7" t="s">
        <v>5</v>
      </c>
      <c r="L27" s="45" t="s">
        <v>169</v>
      </c>
    </row>
    <row r="28" spans="1:18" s="3" customFormat="1" ht="174" customHeight="1" x14ac:dyDescent="0.3">
      <c r="A28" s="21" t="s">
        <v>63</v>
      </c>
      <c r="B28" s="21" t="s">
        <v>36</v>
      </c>
      <c r="C28" s="19">
        <v>3</v>
      </c>
      <c r="D28" s="19">
        <v>3</v>
      </c>
      <c r="E28" s="19">
        <v>3</v>
      </c>
      <c r="F28" s="18" t="s">
        <v>37</v>
      </c>
      <c r="G28" s="20" t="s">
        <v>91</v>
      </c>
      <c r="H28" s="39"/>
      <c r="I28" s="39"/>
      <c r="J28" s="39"/>
      <c r="K28" s="39" t="s">
        <v>50</v>
      </c>
      <c r="L28" s="46" t="s">
        <v>227</v>
      </c>
      <c r="M28" s="11"/>
      <c r="N28" s="11"/>
      <c r="O28" s="11"/>
      <c r="P28" s="11"/>
      <c r="Q28" s="11"/>
      <c r="R28" s="11"/>
    </row>
    <row r="29" spans="1:18" s="3" customFormat="1" ht="64.5" customHeight="1" x14ac:dyDescent="0.3">
      <c r="A29" s="21" t="s">
        <v>64</v>
      </c>
      <c r="B29" s="21" t="s">
        <v>38</v>
      </c>
      <c r="C29" s="19">
        <v>2</v>
      </c>
      <c r="D29" s="19">
        <v>2</v>
      </c>
      <c r="E29" s="19">
        <v>2</v>
      </c>
      <c r="F29" s="18" t="s">
        <v>39</v>
      </c>
      <c r="G29" s="21" t="s">
        <v>100</v>
      </c>
      <c r="H29" s="39"/>
      <c r="I29" s="39"/>
      <c r="J29" s="39"/>
      <c r="K29" s="39" t="s">
        <v>50</v>
      </c>
      <c r="L29" s="46" t="s">
        <v>227</v>
      </c>
      <c r="M29" s="11"/>
      <c r="N29" s="11"/>
      <c r="O29" s="11"/>
      <c r="P29" s="11"/>
      <c r="Q29" s="11"/>
      <c r="R29" s="11"/>
    </row>
    <row r="30" spans="1:18" s="3" customFormat="1" ht="117.6" customHeight="1" x14ac:dyDescent="0.3">
      <c r="A30" s="21" t="s">
        <v>65</v>
      </c>
      <c r="B30" s="21" t="s">
        <v>47</v>
      </c>
      <c r="C30" s="19">
        <v>2</v>
      </c>
      <c r="D30" s="19">
        <v>2</v>
      </c>
      <c r="E30" s="19">
        <v>2</v>
      </c>
      <c r="F30" s="18" t="s">
        <v>40</v>
      </c>
      <c r="G30" s="21" t="s">
        <v>98</v>
      </c>
      <c r="H30" s="39"/>
      <c r="I30" s="39"/>
      <c r="J30" s="39"/>
      <c r="K30" s="39" t="s">
        <v>50</v>
      </c>
      <c r="L30" s="46" t="s">
        <v>227</v>
      </c>
      <c r="M30" s="11"/>
      <c r="N30" s="11"/>
      <c r="O30" s="11"/>
      <c r="P30" s="11"/>
      <c r="Q30" s="11"/>
      <c r="R30" s="11"/>
    </row>
    <row r="31" spans="1:18" s="3" customFormat="1" ht="101.4" customHeight="1" x14ac:dyDescent="0.3">
      <c r="A31" s="21" t="s">
        <v>66</v>
      </c>
      <c r="B31" s="21" t="s">
        <v>112</v>
      </c>
      <c r="C31" s="19">
        <v>2</v>
      </c>
      <c r="D31" s="19">
        <v>2</v>
      </c>
      <c r="E31" s="19">
        <v>2</v>
      </c>
      <c r="F31" s="18" t="s">
        <v>133</v>
      </c>
      <c r="G31" s="21" t="s">
        <v>92</v>
      </c>
      <c r="H31" s="39"/>
      <c r="I31" s="39"/>
      <c r="J31" s="39"/>
      <c r="K31" s="39" t="s">
        <v>50</v>
      </c>
      <c r="L31" s="46" t="s">
        <v>227</v>
      </c>
      <c r="M31" s="11"/>
      <c r="N31" s="11"/>
      <c r="O31" s="11"/>
      <c r="P31" s="11"/>
      <c r="Q31" s="11"/>
      <c r="R31" s="11"/>
    </row>
    <row r="32" spans="1:18" s="3" customFormat="1" ht="129.6" customHeight="1" x14ac:dyDescent="0.3">
      <c r="A32" s="21" t="s">
        <v>67</v>
      </c>
      <c r="B32" s="21" t="s">
        <v>113</v>
      </c>
      <c r="C32" s="19">
        <v>3</v>
      </c>
      <c r="D32" s="19">
        <v>3</v>
      </c>
      <c r="E32" s="19">
        <v>3</v>
      </c>
      <c r="F32" s="18" t="s">
        <v>48</v>
      </c>
      <c r="G32" s="21" t="s">
        <v>114</v>
      </c>
      <c r="H32" s="39"/>
      <c r="I32" s="39"/>
      <c r="J32" s="39"/>
      <c r="K32" s="39" t="s">
        <v>50</v>
      </c>
      <c r="L32" s="46" t="s">
        <v>227</v>
      </c>
      <c r="M32" s="11"/>
      <c r="N32" s="11"/>
      <c r="O32" s="11"/>
      <c r="P32" s="11"/>
      <c r="Q32" s="11"/>
      <c r="R32" s="11"/>
    </row>
    <row r="33" spans="1:18" s="3" customFormat="1" ht="99" customHeight="1" x14ac:dyDescent="0.3">
      <c r="A33" s="21" t="s">
        <v>68</v>
      </c>
      <c r="B33" s="21" t="s">
        <v>101</v>
      </c>
      <c r="C33" s="19">
        <v>3</v>
      </c>
      <c r="D33" s="19">
        <v>3</v>
      </c>
      <c r="E33" s="19">
        <v>3</v>
      </c>
      <c r="F33" s="18" t="s">
        <v>49</v>
      </c>
      <c r="G33" s="18" t="s">
        <v>93</v>
      </c>
      <c r="H33" s="39"/>
      <c r="I33" s="39"/>
      <c r="J33" s="39"/>
      <c r="K33" s="39" t="s">
        <v>50</v>
      </c>
      <c r="L33" s="46" t="s">
        <v>227</v>
      </c>
      <c r="M33" s="11"/>
      <c r="N33" s="11"/>
      <c r="O33" s="11"/>
      <c r="P33" s="11"/>
      <c r="Q33" s="11"/>
      <c r="R33" s="11"/>
    </row>
    <row r="34" spans="1:18" s="3" customFormat="1" ht="30" customHeight="1" x14ac:dyDescent="0.3">
      <c r="A34" s="17"/>
      <c r="B34" s="17"/>
      <c r="C34" s="15">
        <f>SUM(C28:C33)</f>
        <v>15</v>
      </c>
      <c r="D34" s="41">
        <f t="shared" ref="D34:E34" si="2">SUM(D28:D33)</f>
        <v>15</v>
      </c>
      <c r="E34" s="41">
        <f t="shared" si="2"/>
        <v>15</v>
      </c>
      <c r="F34" s="16"/>
      <c r="G34" s="16"/>
      <c r="H34" s="16"/>
      <c r="I34" s="16"/>
      <c r="J34" s="16"/>
      <c r="K34" s="16"/>
      <c r="L34" s="47"/>
      <c r="M34" s="11"/>
      <c r="N34" s="11"/>
      <c r="O34" s="11"/>
      <c r="P34" s="11"/>
      <c r="Q34" s="11"/>
      <c r="R34" s="11"/>
    </row>
    <row r="35" spans="1:18" ht="30" customHeight="1" x14ac:dyDescent="0.3">
      <c r="A35" s="37" t="s">
        <v>136</v>
      </c>
      <c r="B35" s="37"/>
      <c r="C35" s="15"/>
      <c r="D35" s="15"/>
      <c r="E35" s="15"/>
      <c r="F35" s="14"/>
      <c r="G35" s="14"/>
      <c r="H35" s="14"/>
      <c r="I35" s="14"/>
      <c r="J35" s="14"/>
      <c r="K35" s="14"/>
    </row>
    <row r="36" spans="1:18" ht="31.95" customHeight="1" x14ac:dyDescent="0.3">
      <c r="A36" s="7" t="s">
        <v>0</v>
      </c>
      <c r="B36" s="7" t="s">
        <v>1</v>
      </c>
      <c r="C36" s="7" t="s">
        <v>55</v>
      </c>
      <c r="D36" s="7" t="s">
        <v>56</v>
      </c>
      <c r="E36" s="7" t="s">
        <v>57</v>
      </c>
      <c r="F36" s="7" t="s">
        <v>2</v>
      </c>
      <c r="G36" s="7" t="s">
        <v>3</v>
      </c>
      <c r="H36" s="7" t="s">
        <v>4</v>
      </c>
      <c r="I36" s="7" t="s">
        <v>4</v>
      </c>
      <c r="J36" s="7" t="s">
        <v>4</v>
      </c>
      <c r="K36" s="7" t="s">
        <v>5</v>
      </c>
      <c r="L36" s="45" t="s">
        <v>169</v>
      </c>
    </row>
    <row r="37" spans="1:18" s="2" customFormat="1" ht="91.95" customHeight="1" x14ac:dyDescent="0.3">
      <c r="A37" s="18" t="s">
        <v>69</v>
      </c>
      <c r="B37" s="18" t="s">
        <v>35</v>
      </c>
      <c r="C37" s="19">
        <v>3</v>
      </c>
      <c r="D37" s="19">
        <v>3</v>
      </c>
      <c r="E37" s="19">
        <v>3</v>
      </c>
      <c r="F37" s="20" t="s">
        <v>115</v>
      </c>
      <c r="G37" s="18" t="s">
        <v>167</v>
      </c>
      <c r="H37" s="39"/>
      <c r="I37" s="39"/>
      <c r="J37" s="39"/>
      <c r="K37" s="39" t="s">
        <v>50</v>
      </c>
      <c r="L37" s="45" t="s">
        <v>228</v>
      </c>
      <c r="M37" s="12"/>
      <c r="N37" s="12"/>
      <c r="O37" s="12"/>
      <c r="P37" s="12"/>
      <c r="Q37" s="12"/>
      <c r="R37" s="12"/>
    </row>
    <row r="38" spans="1:18" s="2" customFormat="1" ht="103.2" customHeight="1" x14ac:dyDescent="0.3">
      <c r="A38" s="18" t="s">
        <v>70</v>
      </c>
      <c r="B38" s="18" t="s">
        <v>152</v>
      </c>
      <c r="C38" s="19">
        <v>4</v>
      </c>
      <c r="D38" s="19">
        <v>4</v>
      </c>
      <c r="E38" s="19">
        <v>4</v>
      </c>
      <c r="F38" s="20" t="s">
        <v>13</v>
      </c>
      <c r="G38" s="20" t="s">
        <v>166</v>
      </c>
      <c r="H38" s="39"/>
      <c r="I38" s="39"/>
      <c r="J38" s="39"/>
      <c r="K38" s="39" t="s">
        <v>50</v>
      </c>
      <c r="L38" s="45" t="s">
        <v>228</v>
      </c>
      <c r="M38" s="12"/>
      <c r="N38" s="12"/>
      <c r="O38" s="12"/>
      <c r="P38" s="12"/>
      <c r="Q38" s="12"/>
      <c r="R38" s="12"/>
    </row>
    <row r="39" spans="1:18" s="2" customFormat="1" ht="140.4" x14ac:dyDescent="0.3">
      <c r="A39" s="18" t="s">
        <v>153</v>
      </c>
      <c r="B39" s="18" t="s">
        <v>154</v>
      </c>
      <c r="C39" s="19">
        <v>5</v>
      </c>
      <c r="D39" s="19">
        <v>5</v>
      </c>
      <c r="E39" s="19">
        <v>5</v>
      </c>
      <c r="F39" s="20" t="s">
        <v>155</v>
      </c>
      <c r="G39" s="20" t="s">
        <v>156</v>
      </c>
      <c r="H39" s="39"/>
      <c r="I39" s="39"/>
      <c r="J39" s="39"/>
      <c r="K39" s="39" t="s">
        <v>50</v>
      </c>
      <c r="L39" s="45" t="s">
        <v>228</v>
      </c>
      <c r="M39" s="12"/>
      <c r="N39" s="12"/>
      <c r="O39" s="12"/>
      <c r="P39" s="12"/>
      <c r="Q39" s="12"/>
      <c r="R39" s="12"/>
    </row>
    <row r="40" spans="1:18" s="2" customFormat="1" ht="84" customHeight="1" x14ac:dyDescent="0.3">
      <c r="A40" s="18" t="s">
        <v>130</v>
      </c>
      <c r="B40" s="18" t="s">
        <v>158</v>
      </c>
      <c r="C40" s="19">
        <v>4</v>
      </c>
      <c r="D40" s="19">
        <v>4</v>
      </c>
      <c r="E40" s="19">
        <v>4</v>
      </c>
      <c r="F40" s="20" t="s">
        <v>15</v>
      </c>
      <c r="G40" s="20" t="s">
        <v>157</v>
      </c>
      <c r="H40" s="39"/>
      <c r="I40" s="39"/>
      <c r="J40" s="39"/>
      <c r="K40" s="39" t="s">
        <v>50</v>
      </c>
      <c r="L40" s="45" t="s">
        <v>228</v>
      </c>
      <c r="M40" s="12"/>
      <c r="N40" s="12"/>
      <c r="O40" s="12"/>
      <c r="P40" s="12"/>
      <c r="Q40" s="12"/>
      <c r="R40" s="12"/>
    </row>
    <row r="41" spans="1:18" s="2" customFormat="1" ht="136.19999999999999" customHeight="1" x14ac:dyDescent="0.3">
      <c r="A41" s="18" t="s">
        <v>71</v>
      </c>
      <c r="B41" s="18" t="s">
        <v>41</v>
      </c>
      <c r="C41" s="19">
        <v>3</v>
      </c>
      <c r="D41" s="19">
        <v>3</v>
      </c>
      <c r="E41" s="19">
        <v>3</v>
      </c>
      <c r="F41" s="20" t="s">
        <v>16</v>
      </c>
      <c r="G41" s="20" t="s">
        <v>168</v>
      </c>
      <c r="H41" s="39"/>
      <c r="I41" s="39"/>
      <c r="J41" s="39"/>
      <c r="K41" s="39" t="s">
        <v>50</v>
      </c>
      <c r="L41" s="45" t="s">
        <v>228</v>
      </c>
      <c r="M41" s="12"/>
      <c r="N41" s="12"/>
      <c r="O41" s="12"/>
      <c r="P41" s="12"/>
      <c r="Q41" s="12"/>
      <c r="R41" s="12"/>
    </row>
    <row r="42" spans="1:18" s="2" customFormat="1" ht="146.25" customHeight="1" x14ac:dyDescent="0.3">
      <c r="A42" s="18" t="s">
        <v>72</v>
      </c>
      <c r="B42" s="18" t="s">
        <v>121</v>
      </c>
      <c r="C42" s="19">
        <v>3</v>
      </c>
      <c r="D42" s="19">
        <v>3</v>
      </c>
      <c r="E42" s="19">
        <v>3</v>
      </c>
      <c r="F42" s="20" t="s">
        <v>17</v>
      </c>
      <c r="G42" s="20" t="s">
        <v>118</v>
      </c>
      <c r="H42" s="39"/>
      <c r="I42" s="39"/>
      <c r="J42" s="39"/>
      <c r="K42" s="39" t="s">
        <v>50</v>
      </c>
      <c r="L42" s="45" t="s">
        <v>228</v>
      </c>
      <c r="M42" s="12"/>
      <c r="N42" s="12"/>
      <c r="O42" s="12"/>
      <c r="P42" s="12"/>
      <c r="Q42" s="12"/>
      <c r="R42" s="12"/>
    </row>
    <row r="43" spans="1:18" s="2" customFormat="1" ht="107.25" customHeight="1" x14ac:dyDescent="0.3">
      <c r="A43" s="18" t="s">
        <v>73</v>
      </c>
      <c r="B43" s="18" t="s">
        <v>42</v>
      </c>
      <c r="C43" s="19">
        <v>2</v>
      </c>
      <c r="D43" s="19">
        <v>2</v>
      </c>
      <c r="E43" s="19">
        <v>2</v>
      </c>
      <c r="F43" s="20" t="s">
        <v>18</v>
      </c>
      <c r="G43" s="20" t="s">
        <v>94</v>
      </c>
      <c r="H43" s="39"/>
      <c r="I43" s="39"/>
      <c r="J43" s="39"/>
      <c r="K43" s="39" t="s">
        <v>50</v>
      </c>
      <c r="L43" s="45" t="s">
        <v>228</v>
      </c>
      <c r="M43" s="12"/>
      <c r="N43" s="12"/>
      <c r="O43" s="12"/>
      <c r="P43" s="12"/>
      <c r="Q43" s="12"/>
      <c r="R43" s="12"/>
    </row>
    <row r="44" spans="1:18" s="2" customFormat="1" ht="103.95" customHeight="1" x14ac:dyDescent="0.3">
      <c r="A44" s="18" t="s">
        <v>74</v>
      </c>
      <c r="B44" s="18" t="s">
        <v>116</v>
      </c>
      <c r="C44" s="19">
        <v>2</v>
      </c>
      <c r="D44" s="19">
        <v>2</v>
      </c>
      <c r="E44" s="19">
        <v>2</v>
      </c>
      <c r="F44" s="36" t="s">
        <v>134</v>
      </c>
      <c r="G44" s="20" t="s">
        <v>117</v>
      </c>
      <c r="H44" s="39"/>
      <c r="I44" s="39"/>
      <c r="J44" s="39"/>
      <c r="K44" s="39" t="s">
        <v>50</v>
      </c>
      <c r="L44" s="45" t="s">
        <v>228</v>
      </c>
      <c r="M44" s="12"/>
      <c r="N44" s="12"/>
      <c r="O44" s="12"/>
      <c r="P44" s="12"/>
      <c r="Q44" s="12"/>
      <c r="R44" s="12"/>
    </row>
    <row r="45" spans="1:18" s="8" customFormat="1" ht="99" customHeight="1" x14ac:dyDescent="0.3">
      <c r="A45" s="18" t="s">
        <v>75</v>
      </c>
      <c r="B45" s="18" t="s">
        <v>159</v>
      </c>
      <c r="C45" s="19">
        <v>2</v>
      </c>
      <c r="D45" s="19">
        <v>2</v>
      </c>
      <c r="E45" s="19">
        <v>2</v>
      </c>
      <c r="F45" s="20" t="s">
        <v>19</v>
      </c>
      <c r="G45" s="20" t="s">
        <v>160</v>
      </c>
      <c r="H45" s="39"/>
      <c r="I45" s="39"/>
      <c r="J45" s="39"/>
      <c r="K45" s="39" t="s">
        <v>50</v>
      </c>
      <c r="L45" s="45" t="s">
        <v>228</v>
      </c>
      <c r="M45" s="13"/>
      <c r="N45" s="13"/>
      <c r="O45" s="13"/>
      <c r="P45" s="13"/>
      <c r="Q45" s="13"/>
      <c r="R45" s="13"/>
    </row>
    <row r="46" spans="1:18" s="8" customFormat="1" ht="88.95" customHeight="1" x14ac:dyDescent="0.3">
      <c r="A46" s="18" t="s">
        <v>76</v>
      </c>
      <c r="B46" s="18" t="s">
        <v>161</v>
      </c>
      <c r="C46" s="19">
        <v>2</v>
      </c>
      <c r="D46" s="19">
        <v>2</v>
      </c>
      <c r="E46" s="19">
        <v>2</v>
      </c>
      <c r="F46" s="20" t="s">
        <v>109</v>
      </c>
      <c r="G46" s="20" t="s">
        <v>110</v>
      </c>
      <c r="H46" s="39"/>
      <c r="I46" s="39"/>
      <c r="J46" s="39"/>
      <c r="K46" s="39" t="s">
        <v>50</v>
      </c>
      <c r="L46" s="45" t="s">
        <v>228</v>
      </c>
      <c r="M46" s="13"/>
      <c r="N46" s="13"/>
      <c r="O46" s="13"/>
      <c r="P46" s="13"/>
      <c r="Q46" s="13"/>
      <c r="R46" s="13"/>
    </row>
    <row r="47" spans="1:18" s="8" customFormat="1" ht="130.94999999999999" customHeight="1" x14ac:dyDescent="0.3">
      <c r="A47" s="18" t="s">
        <v>77</v>
      </c>
      <c r="B47" s="18" t="s">
        <v>122</v>
      </c>
      <c r="C47" s="19">
        <v>3</v>
      </c>
      <c r="D47" s="19">
        <v>3</v>
      </c>
      <c r="E47" s="19">
        <v>3</v>
      </c>
      <c r="F47" s="20" t="s">
        <v>19</v>
      </c>
      <c r="G47" s="20" t="s">
        <v>118</v>
      </c>
      <c r="H47" s="39"/>
      <c r="I47" s="39"/>
      <c r="J47" s="39"/>
      <c r="K47" s="39" t="s">
        <v>50</v>
      </c>
      <c r="L47" s="45" t="s">
        <v>228</v>
      </c>
      <c r="M47" s="13"/>
      <c r="N47" s="13"/>
      <c r="O47" s="13"/>
      <c r="P47" s="13"/>
      <c r="Q47" s="13"/>
      <c r="R47" s="13"/>
    </row>
    <row r="48" spans="1:18" s="2" customFormat="1" ht="77.25" customHeight="1" x14ac:dyDescent="0.3">
      <c r="A48" s="18" t="s">
        <v>78</v>
      </c>
      <c r="B48" s="20" t="s">
        <v>162</v>
      </c>
      <c r="C48" s="19">
        <v>2</v>
      </c>
      <c r="D48" s="19">
        <v>2</v>
      </c>
      <c r="E48" s="19">
        <v>2</v>
      </c>
      <c r="F48" s="20" t="s">
        <v>14</v>
      </c>
      <c r="G48" s="20" t="s">
        <v>95</v>
      </c>
      <c r="H48" s="39"/>
      <c r="I48" s="39"/>
      <c r="J48" s="39"/>
      <c r="K48" s="39" t="s">
        <v>50</v>
      </c>
      <c r="L48" s="45" t="s">
        <v>228</v>
      </c>
      <c r="M48" s="12"/>
      <c r="N48" s="12"/>
      <c r="O48" s="12"/>
      <c r="P48" s="12"/>
      <c r="Q48" s="12"/>
      <c r="R48" s="12"/>
    </row>
    <row r="49" spans="1:18" s="2" customFormat="1" ht="102.75" customHeight="1" x14ac:dyDescent="0.3">
      <c r="A49" s="18" t="s">
        <v>79</v>
      </c>
      <c r="B49" s="18" t="s">
        <v>43</v>
      </c>
      <c r="C49" s="19">
        <v>2</v>
      </c>
      <c r="D49" s="19">
        <v>2</v>
      </c>
      <c r="E49" s="19">
        <v>2</v>
      </c>
      <c r="F49" s="20" t="s">
        <v>20</v>
      </c>
      <c r="G49" s="20" t="s">
        <v>95</v>
      </c>
      <c r="H49" s="39"/>
      <c r="I49" s="39"/>
      <c r="J49" s="39"/>
      <c r="K49" s="39" t="s">
        <v>50</v>
      </c>
      <c r="L49" s="45" t="s">
        <v>228</v>
      </c>
      <c r="M49" s="12"/>
      <c r="N49" s="12"/>
      <c r="O49" s="12"/>
      <c r="P49" s="12"/>
      <c r="Q49" s="12"/>
      <c r="R49" s="12"/>
    </row>
    <row r="50" spans="1:18" s="2" customFormat="1" ht="87" customHeight="1" x14ac:dyDescent="0.3">
      <c r="A50" s="18" t="s">
        <v>80</v>
      </c>
      <c r="B50" s="18" t="s">
        <v>163</v>
      </c>
      <c r="C50" s="19">
        <v>2</v>
      </c>
      <c r="D50" s="19">
        <v>2</v>
      </c>
      <c r="E50" s="19">
        <v>2</v>
      </c>
      <c r="F50" s="20" t="s">
        <v>19</v>
      </c>
      <c r="G50" s="20" t="s">
        <v>90</v>
      </c>
      <c r="H50" s="39"/>
      <c r="I50" s="39"/>
      <c r="J50" s="39"/>
      <c r="K50" s="39" t="s">
        <v>50</v>
      </c>
      <c r="L50" s="45" t="s">
        <v>228</v>
      </c>
      <c r="M50" s="12"/>
      <c r="N50" s="12"/>
      <c r="O50" s="12"/>
      <c r="P50" s="12"/>
      <c r="Q50" s="12"/>
      <c r="R50" s="12"/>
    </row>
    <row r="51" spans="1:18" s="2" customFormat="1" ht="132" customHeight="1" x14ac:dyDescent="0.3">
      <c r="A51" s="18" t="s">
        <v>81</v>
      </c>
      <c r="B51" s="18" t="s">
        <v>119</v>
      </c>
      <c r="C51" s="19">
        <v>4</v>
      </c>
      <c r="D51" s="19">
        <v>4</v>
      </c>
      <c r="E51" s="19">
        <v>4</v>
      </c>
      <c r="F51" s="20" t="s">
        <v>19</v>
      </c>
      <c r="G51" s="20" t="s">
        <v>99</v>
      </c>
      <c r="H51" s="39"/>
      <c r="I51" s="39"/>
      <c r="J51" s="39"/>
      <c r="K51" s="39" t="s">
        <v>50</v>
      </c>
      <c r="L51" s="45" t="s">
        <v>228</v>
      </c>
      <c r="M51" s="12"/>
      <c r="N51" s="12"/>
      <c r="O51" s="12"/>
      <c r="P51" s="12"/>
      <c r="Q51" s="12"/>
      <c r="R51" s="12"/>
    </row>
    <row r="52" spans="1:18" s="2" customFormat="1" ht="176.4" customHeight="1" x14ac:dyDescent="0.3">
      <c r="A52" s="18" t="s">
        <v>127</v>
      </c>
      <c r="B52" s="18" t="s">
        <v>44</v>
      </c>
      <c r="C52" s="19">
        <v>4</v>
      </c>
      <c r="D52" s="19">
        <v>4</v>
      </c>
      <c r="E52" s="19">
        <v>4</v>
      </c>
      <c r="F52" s="20" t="s">
        <v>21</v>
      </c>
      <c r="G52" s="20" t="s">
        <v>96</v>
      </c>
      <c r="H52" s="39"/>
      <c r="I52" s="39"/>
      <c r="J52" s="39"/>
      <c r="K52" s="39" t="s">
        <v>50</v>
      </c>
      <c r="L52" s="45" t="s">
        <v>228</v>
      </c>
      <c r="M52" s="12"/>
      <c r="N52" s="12"/>
      <c r="O52" s="12"/>
      <c r="P52" s="12"/>
      <c r="Q52" s="12"/>
      <c r="R52" s="12"/>
    </row>
    <row r="53" spans="1:18" ht="60" customHeight="1" x14ac:dyDescent="0.3">
      <c r="A53" s="25" t="s">
        <v>128</v>
      </c>
      <c r="B53" s="25" t="s">
        <v>103</v>
      </c>
      <c r="C53" s="26">
        <v>2</v>
      </c>
      <c r="D53" s="26">
        <v>2</v>
      </c>
      <c r="E53" s="26">
        <v>2</v>
      </c>
      <c r="F53" s="25" t="s">
        <v>104</v>
      </c>
      <c r="G53" s="25" t="s">
        <v>105</v>
      </c>
      <c r="H53" s="39"/>
      <c r="I53" s="39"/>
      <c r="J53" s="39"/>
      <c r="K53" s="39" t="s">
        <v>50</v>
      </c>
      <c r="L53" s="45" t="s">
        <v>228</v>
      </c>
      <c r="M53" s="30"/>
      <c r="N53" s="30"/>
      <c r="O53" s="30"/>
      <c r="P53" s="30"/>
      <c r="Q53" s="30"/>
      <c r="R53" s="30"/>
    </row>
    <row r="54" spans="1:18" s="2" customFormat="1" ht="30" customHeight="1" x14ac:dyDescent="0.3">
      <c r="A54" s="16"/>
      <c r="B54" s="16"/>
      <c r="C54" s="15">
        <f>SUM(C37:C53)</f>
        <v>49</v>
      </c>
      <c r="D54" s="41">
        <f t="shared" ref="D54:E54" si="3">SUM(D37:D53)</f>
        <v>49</v>
      </c>
      <c r="E54" s="41">
        <f t="shared" si="3"/>
        <v>49</v>
      </c>
      <c r="F54" s="14"/>
      <c r="G54" s="14"/>
      <c r="H54" s="14"/>
      <c r="I54" s="14"/>
      <c r="J54" s="14"/>
      <c r="K54" s="14"/>
      <c r="L54" s="42"/>
      <c r="M54" s="12"/>
      <c r="N54" s="12"/>
      <c r="O54" s="12"/>
      <c r="P54" s="12"/>
      <c r="Q54" s="12"/>
      <c r="R54" s="12"/>
    </row>
    <row r="55" spans="1:18" ht="30" customHeight="1" x14ac:dyDescent="0.3">
      <c r="A55" s="37" t="s">
        <v>129</v>
      </c>
      <c r="B55" s="37"/>
      <c r="C55" s="14"/>
      <c r="D55" s="14"/>
      <c r="E55" s="14"/>
      <c r="F55" s="14"/>
      <c r="G55" s="14"/>
      <c r="H55" s="14"/>
      <c r="I55" s="14"/>
      <c r="J55" s="14"/>
      <c r="K55" s="14"/>
    </row>
    <row r="56" spans="1:18" s="32" customFormat="1" ht="30" customHeight="1" x14ac:dyDescent="0.3">
      <c r="A56" s="7" t="s">
        <v>22</v>
      </c>
      <c r="B56" s="7" t="s">
        <v>23</v>
      </c>
      <c r="C56" s="7" t="s">
        <v>55</v>
      </c>
      <c r="D56" s="7" t="s">
        <v>56</v>
      </c>
      <c r="E56" s="7" t="s">
        <v>57</v>
      </c>
      <c r="F56" s="7" t="s">
        <v>24</v>
      </c>
      <c r="G56" s="7" t="s">
        <v>25</v>
      </c>
      <c r="H56" s="7" t="s">
        <v>4</v>
      </c>
      <c r="I56" s="7" t="s">
        <v>4</v>
      </c>
      <c r="J56" s="7" t="s">
        <v>26</v>
      </c>
      <c r="K56" s="7" t="s">
        <v>27</v>
      </c>
      <c r="L56" s="45" t="s">
        <v>169</v>
      </c>
      <c r="M56" s="31"/>
      <c r="N56" s="31"/>
      <c r="O56" s="31"/>
      <c r="P56" s="31"/>
      <c r="Q56" s="31"/>
      <c r="R56" s="31"/>
    </row>
    <row r="57" spans="1:18" s="32" customFormat="1" ht="46.8" x14ac:dyDescent="0.3">
      <c r="A57" s="18" t="s">
        <v>138</v>
      </c>
      <c r="B57" s="18" t="s">
        <v>145</v>
      </c>
      <c r="C57" s="19">
        <v>1</v>
      </c>
      <c r="D57" s="19">
        <v>1</v>
      </c>
      <c r="E57" s="19">
        <v>1</v>
      </c>
      <c r="F57" s="18" t="s">
        <v>137</v>
      </c>
      <c r="G57" s="18" t="s">
        <v>221</v>
      </c>
      <c r="H57" s="39"/>
      <c r="I57" s="39"/>
      <c r="J57" s="39"/>
      <c r="K57" s="39" t="s">
        <v>50</v>
      </c>
      <c r="L57" s="45" t="s">
        <v>226</v>
      </c>
      <c r="M57" s="31"/>
      <c r="N57" s="31"/>
      <c r="O57" s="31"/>
      <c r="P57" s="31"/>
      <c r="Q57" s="31"/>
      <c r="R57" s="31"/>
    </row>
    <row r="58" spans="1:18" s="32" customFormat="1" ht="46.8" x14ac:dyDescent="0.3">
      <c r="A58" s="18" t="s">
        <v>82</v>
      </c>
      <c r="B58" s="40" t="s">
        <v>212</v>
      </c>
      <c r="C58" s="19" t="s">
        <v>123</v>
      </c>
      <c r="D58" s="19" t="s">
        <v>51</v>
      </c>
      <c r="E58" s="19" t="s">
        <v>51</v>
      </c>
      <c r="F58" s="18"/>
      <c r="G58" s="18"/>
      <c r="H58" s="39"/>
      <c r="I58" s="39"/>
      <c r="J58" s="39"/>
      <c r="K58" s="39" t="s">
        <v>50</v>
      </c>
      <c r="L58" s="48"/>
      <c r="M58" s="31"/>
      <c r="N58" s="31"/>
      <c r="O58" s="31"/>
      <c r="P58" s="31"/>
      <c r="Q58" s="31"/>
      <c r="R58" s="31"/>
    </row>
    <row r="59" spans="1:18" s="32" customFormat="1" ht="62.4" x14ac:dyDescent="0.3">
      <c r="A59" s="18" t="s">
        <v>124</v>
      </c>
      <c r="B59" s="40" t="s">
        <v>213</v>
      </c>
      <c r="C59" s="19" t="s">
        <v>51</v>
      </c>
      <c r="D59" s="19">
        <v>1</v>
      </c>
      <c r="E59" s="19" t="s">
        <v>51</v>
      </c>
      <c r="F59" s="18" t="s">
        <v>28</v>
      </c>
      <c r="G59" s="18" t="s">
        <v>219</v>
      </c>
      <c r="H59" s="6"/>
      <c r="I59" s="6"/>
      <c r="J59" s="6"/>
      <c r="K59" s="6"/>
      <c r="L59" s="48"/>
      <c r="M59" s="31"/>
      <c r="N59" s="31"/>
      <c r="O59" s="31"/>
      <c r="P59" s="31"/>
      <c r="Q59" s="31"/>
      <c r="R59" s="31"/>
    </row>
    <row r="60" spans="1:18" s="32" customFormat="1" ht="124.8" x14ac:dyDescent="0.3">
      <c r="A60" s="18" t="s">
        <v>214</v>
      </c>
      <c r="B60" s="40" t="s">
        <v>215</v>
      </c>
      <c r="C60" s="19" t="s">
        <v>51</v>
      </c>
      <c r="D60" s="19">
        <v>1</v>
      </c>
      <c r="E60" s="19" t="s">
        <v>51</v>
      </c>
      <c r="F60" s="18" t="s">
        <v>28</v>
      </c>
      <c r="G60" s="18" t="s">
        <v>219</v>
      </c>
      <c r="H60" s="39"/>
      <c r="I60" s="39"/>
      <c r="J60" s="39"/>
      <c r="K60" s="39" t="s">
        <v>50</v>
      </c>
      <c r="L60" s="48"/>
      <c r="M60" s="31"/>
      <c r="N60" s="31"/>
      <c r="O60" s="31"/>
      <c r="P60" s="31"/>
      <c r="Q60" s="31"/>
      <c r="R60" s="31"/>
    </row>
    <row r="61" spans="1:18" s="32" customFormat="1" ht="62.4" x14ac:dyDescent="0.3">
      <c r="A61" s="18" t="s">
        <v>139</v>
      </c>
      <c r="B61" s="40" t="s">
        <v>216</v>
      </c>
      <c r="C61" s="19" t="s">
        <v>51</v>
      </c>
      <c r="D61" s="19" t="s">
        <v>51</v>
      </c>
      <c r="E61" s="19">
        <v>1</v>
      </c>
      <c r="F61" s="18" t="s">
        <v>28</v>
      </c>
      <c r="G61" s="18" t="s">
        <v>217</v>
      </c>
      <c r="H61" s="39"/>
      <c r="I61" s="39"/>
      <c r="J61" s="39"/>
      <c r="K61" s="39" t="s">
        <v>50</v>
      </c>
      <c r="L61" s="48"/>
      <c r="M61" s="31"/>
      <c r="N61" s="31"/>
      <c r="O61" s="31"/>
      <c r="P61" s="31"/>
      <c r="Q61" s="31"/>
      <c r="R61" s="31"/>
    </row>
    <row r="62" spans="1:18" s="32" customFormat="1" ht="78" customHeight="1" x14ac:dyDescent="0.3">
      <c r="A62" s="18" t="s">
        <v>83</v>
      </c>
      <c r="B62" s="18" t="s">
        <v>45</v>
      </c>
      <c r="C62" s="19">
        <v>1</v>
      </c>
      <c r="D62" s="19">
        <v>1</v>
      </c>
      <c r="E62" s="19">
        <v>1</v>
      </c>
      <c r="F62" s="18" t="s">
        <v>29</v>
      </c>
      <c r="G62" s="20" t="s">
        <v>88</v>
      </c>
      <c r="H62" s="39"/>
      <c r="I62" s="39"/>
      <c r="J62" s="39"/>
      <c r="K62" s="39" t="s">
        <v>50</v>
      </c>
      <c r="L62" s="45" t="s">
        <v>226</v>
      </c>
      <c r="M62" s="31"/>
      <c r="N62" s="31"/>
      <c r="O62" s="31"/>
      <c r="P62" s="31"/>
      <c r="Q62" s="31"/>
      <c r="R62" s="31"/>
    </row>
    <row r="63" spans="1:18" s="32" customFormat="1" ht="50.25" customHeight="1" x14ac:dyDescent="0.3">
      <c r="A63" s="18" t="s">
        <v>84</v>
      </c>
      <c r="B63" s="18" t="s">
        <v>46</v>
      </c>
      <c r="C63" s="19">
        <v>1</v>
      </c>
      <c r="D63" s="19">
        <v>1</v>
      </c>
      <c r="E63" s="19">
        <v>1</v>
      </c>
      <c r="F63" s="18" t="s">
        <v>30</v>
      </c>
      <c r="G63" s="20" t="s">
        <v>88</v>
      </c>
      <c r="H63" s="39"/>
      <c r="I63" s="39"/>
      <c r="J63" s="39"/>
      <c r="K63" s="39" t="s">
        <v>50</v>
      </c>
      <c r="L63" s="48" t="s">
        <v>171</v>
      </c>
      <c r="M63" s="31"/>
      <c r="N63" s="31"/>
      <c r="O63" s="31"/>
      <c r="P63" s="31"/>
      <c r="Q63" s="31"/>
      <c r="R63" s="31"/>
    </row>
    <row r="64" spans="1:18" ht="30" customHeight="1" thickBot="1" x14ac:dyDescent="0.35">
      <c r="A64" s="14"/>
      <c r="B64" s="15" t="s">
        <v>86</v>
      </c>
      <c r="C64" s="22">
        <f>SUM(C57:C63)</f>
        <v>3</v>
      </c>
      <c r="D64" s="22">
        <f t="shared" ref="D64:E64" si="4">SUM(D57:D63)</f>
        <v>5</v>
      </c>
      <c r="E64" s="22">
        <f t="shared" si="4"/>
        <v>4</v>
      </c>
      <c r="F64" s="14"/>
      <c r="G64" s="24" t="s">
        <v>87</v>
      </c>
      <c r="H64" s="24"/>
      <c r="I64" s="24"/>
      <c r="J64" s="24"/>
      <c r="K64" s="14"/>
    </row>
    <row r="65" spans="1:18" ht="30" customHeight="1" x14ac:dyDescent="0.3">
      <c r="A65" s="14"/>
      <c r="B65" s="14"/>
      <c r="C65" s="15">
        <f>C15+C25+C34+C54+C64</f>
        <v>100</v>
      </c>
      <c r="D65" s="41">
        <f t="shared" ref="D65:E65" si="5">D15+D25+D34+D54+D64</f>
        <v>102</v>
      </c>
      <c r="E65" s="41">
        <f t="shared" si="5"/>
        <v>100</v>
      </c>
      <c r="F65" s="14"/>
      <c r="G65" s="14"/>
      <c r="H65" s="14"/>
      <c r="I65" s="14"/>
      <c r="J65" s="14"/>
      <c r="K65" s="14"/>
    </row>
    <row r="66" spans="1:18" ht="30" customHeight="1" x14ac:dyDescent="0.3">
      <c r="A66" s="14" t="s">
        <v>58</v>
      </c>
      <c r="B66" s="15"/>
      <c r="C66" s="14"/>
      <c r="D66" s="14"/>
      <c r="E66" s="14"/>
      <c r="F66" s="14"/>
      <c r="G66" s="14"/>
      <c r="H66" s="14"/>
      <c r="I66" s="14"/>
      <c r="J66" s="14"/>
      <c r="K66" s="14"/>
    </row>
    <row r="67" spans="1:18" s="32" customFormat="1" ht="39.75" customHeight="1" x14ac:dyDescent="0.3">
      <c r="A67" s="7" t="s">
        <v>22</v>
      </c>
      <c r="B67" s="7" t="s">
        <v>23</v>
      </c>
      <c r="C67" s="7" t="s">
        <v>55</v>
      </c>
      <c r="D67" s="7" t="s">
        <v>56</v>
      </c>
      <c r="E67" s="7" t="s">
        <v>57</v>
      </c>
      <c r="F67" s="7" t="s">
        <v>24</v>
      </c>
      <c r="G67" s="7" t="s">
        <v>25</v>
      </c>
      <c r="H67" s="7" t="s">
        <v>4</v>
      </c>
      <c r="I67" s="7" t="s">
        <v>4</v>
      </c>
      <c r="J67" s="7" t="s">
        <v>26</v>
      </c>
      <c r="K67" s="7" t="s">
        <v>27</v>
      </c>
      <c r="L67" s="49"/>
      <c r="M67" s="31"/>
      <c r="N67" s="31"/>
      <c r="O67" s="31"/>
      <c r="P67" s="31"/>
      <c r="Q67" s="31"/>
      <c r="R67" s="31"/>
    </row>
    <row r="68" spans="1:18" ht="43.5" customHeight="1" x14ac:dyDescent="0.3">
      <c r="A68" s="20" t="s">
        <v>85</v>
      </c>
      <c r="B68" s="18" t="s">
        <v>53</v>
      </c>
      <c r="C68" s="19">
        <v>2</v>
      </c>
      <c r="D68" s="19">
        <v>2</v>
      </c>
      <c r="E68" s="19">
        <v>2</v>
      </c>
      <c r="F68" s="20" t="s">
        <v>54</v>
      </c>
      <c r="G68" s="20" t="s">
        <v>220</v>
      </c>
      <c r="H68" s="39"/>
      <c r="I68" s="39"/>
      <c r="J68" s="39"/>
      <c r="K68" s="39" t="s">
        <v>50</v>
      </c>
    </row>
    <row r="69" spans="1:18" ht="30" customHeight="1" thickBot="1" x14ac:dyDescent="0.35">
      <c r="A69" s="14"/>
      <c r="B69" s="14"/>
      <c r="C69" s="15"/>
      <c r="D69" s="15"/>
      <c r="E69" s="15"/>
      <c r="F69" s="14"/>
      <c r="G69" s="23" t="s">
        <v>102</v>
      </c>
      <c r="H69" s="23">
        <f>SUM(H3:H68)</f>
        <v>0</v>
      </c>
      <c r="I69" s="23">
        <f>SUM(I3:I68)</f>
        <v>0</v>
      </c>
      <c r="J69" s="23">
        <f>SUM(J3:J68)</f>
        <v>0</v>
      </c>
      <c r="K69" s="14"/>
    </row>
    <row r="70" spans="1:18" ht="30" customHeight="1" thickBot="1" x14ac:dyDescent="0.35">
      <c r="A70" s="14"/>
      <c r="B70" s="14"/>
      <c r="C70" s="15"/>
      <c r="D70" s="15"/>
      <c r="E70" s="15"/>
      <c r="F70" s="14"/>
      <c r="G70" s="24"/>
      <c r="H70" s="24"/>
      <c r="I70" s="24"/>
      <c r="J70" s="24"/>
      <c r="K70" s="14"/>
    </row>
    <row r="71" spans="1:18" ht="30" customHeight="1" x14ac:dyDescent="0.3">
      <c r="A71" s="14"/>
      <c r="B71" s="14"/>
      <c r="C71" s="15"/>
      <c r="D71" s="15"/>
      <c r="E71" s="15"/>
      <c r="F71" s="14"/>
      <c r="G71" s="14"/>
      <c r="H71" s="14"/>
      <c r="I71" s="14"/>
      <c r="J71" s="14"/>
      <c r="K71" s="14"/>
    </row>
    <row r="72" spans="1:18" s="29" customFormat="1" ht="30" customHeight="1" x14ac:dyDescent="0.3">
      <c r="A72" s="50" t="s">
        <v>184</v>
      </c>
      <c r="B72" s="50"/>
      <c r="C72" s="15"/>
      <c r="D72" s="15"/>
      <c r="E72" s="15"/>
      <c r="F72" s="14"/>
      <c r="G72" s="14"/>
      <c r="H72" s="14"/>
      <c r="I72" s="14"/>
      <c r="J72" s="14"/>
      <c r="K72" s="14"/>
      <c r="L72" s="42"/>
    </row>
    <row r="73" spans="1:18" s="29" customFormat="1" ht="25.2" customHeight="1" x14ac:dyDescent="0.3">
      <c r="A73" s="14"/>
      <c r="B73" s="14"/>
      <c r="C73" s="15"/>
      <c r="D73" s="15"/>
      <c r="E73" s="15"/>
      <c r="F73" s="14"/>
      <c r="G73" s="14"/>
      <c r="H73" s="14"/>
      <c r="I73" s="14"/>
      <c r="J73" s="14"/>
      <c r="K73" s="14"/>
      <c r="L73" s="42"/>
    </row>
    <row r="74" spans="1:18" s="29" customFormat="1" ht="25.2" customHeight="1" x14ac:dyDescent="0.3">
      <c r="A74" s="14"/>
      <c r="B74" s="14"/>
      <c r="C74" s="15"/>
      <c r="D74" s="15"/>
      <c r="E74" s="15"/>
      <c r="F74" s="14"/>
      <c r="G74" s="14"/>
      <c r="H74" s="14"/>
      <c r="I74" s="14"/>
      <c r="J74" s="14"/>
      <c r="K74" s="14"/>
      <c r="L74" s="42"/>
    </row>
    <row r="75" spans="1:18" s="29" customFormat="1" ht="25.2" customHeight="1" x14ac:dyDescent="0.3">
      <c r="A75" s="14"/>
      <c r="B75" s="14"/>
      <c r="C75" s="15"/>
      <c r="D75" s="15"/>
      <c r="E75" s="15"/>
      <c r="F75" s="14"/>
      <c r="G75" s="14"/>
      <c r="H75" s="14"/>
      <c r="I75" s="14"/>
      <c r="J75" s="14"/>
      <c r="K75" s="14"/>
      <c r="L75" s="42"/>
    </row>
    <row r="76" spans="1:18" s="29" customFormat="1" ht="25.2" customHeight="1" x14ac:dyDescent="0.3">
      <c r="A76" s="14"/>
      <c r="B76" s="14"/>
      <c r="C76" s="15"/>
      <c r="D76" s="15"/>
      <c r="E76" s="15"/>
      <c r="F76" s="14"/>
      <c r="G76" s="14"/>
      <c r="H76" s="14"/>
      <c r="I76" s="14"/>
      <c r="J76" s="14"/>
      <c r="K76" s="14"/>
      <c r="L76" s="42"/>
    </row>
    <row r="77" spans="1:18" s="29" customFormat="1" ht="25.2" customHeight="1" x14ac:dyDescent="0.3">
      <c r="A77" s="14"/>
      <c r="B77" s="14"/>
      <c r="C77" s="15"/>
      <c r="D77" s="15"/>
      <c r="E77" s="15"/>
      <c r="F77" s="14"/>
      <c r="G77" s="14"/>
      <c r="H77" s="14"/>
      <c r="I77" s="14"/>
      <c r="J77" s="14"/>
      <c r="K77" s="14"/>
      <c r="L77" s="42"/>
    </row>
    <row r="78" spans="1:18" s="29" customFormat="1" ht="25.2" customHeight="1" x14ac:dyDescent="0.3">
      <c r="A78" s="14"/>
      <c r="B78" s="14"/>
      <c r="C78" s="15"/>
      <c r="D78" s="15"/>
      <c r="E78" s="15"/>
      <c r="F78" s="14"/>
      <c r="G78" s="14"/>
      <c r="H78" s="14"/>
      <c r="I78" s="14"/>
      <c r="J78" s="14"/>
      <c r="K78" s="14"/>
      <c r="L78" s="42"/>
    </row>
    <row r="79" spans="1:18" s="29" customFormat="1" ht="25.2" customHeight="1" x14ac:dyDescent="0.3">
      <c r="A79" s="14"/>
      <c r="B79" s="14"/>
      <c r="C79" s="15"/>
      <c r="D79" s="15"/>
      <c r="E79" s="15"/>
      <c r="F79" s="14"/>
      <c r="G79" s="14"/>
      <c r="H79" s="14"/>
      <c r="I79" s="14"/>
      <c r="J79" s="14"/>
      <c r="K79" s="14"/>
      <c r="L79" s="42"/>
    </row>
    <row r="80" spans="1:18" s="29" customFormat="1" ht="25.2" customHeight="1" x14ac:dyDescent="0.3">
      <c r="A80" s="14"/>
      <c r="B80" s="14"/>
      <c r="C80" s="15"/>
      <c r="D80" s="15"/>
      <c r="E80" s="15"/>
      <c r="F80" s="14"/>
      <c r="G80" s="14"/>
      <c r="H80" s="14"/>
      <c r="I80" s="14"/>
      <c r="J80" s="14"/>
      <c r="K80" s="14"/>
      <c r="L80" s="42"/>
    </row>
    <row r="81" spans="1:12" s="29" customFormat="1" ht="25.2" customHeight="1" x14ac:dyDescent="0.3">
      <c r="A81" s="14"/>
      <c r="B81" s="14"/>
      <c r="C81" s="15"/>
      <c r="D81" s="15"/>
      <c r="E81" s="15"/>
      <c r="F81" s="14"/>
      <c r="G81" s="14"/>
      <c r="H81" s="14"/>
      <c r="I81" s="14"/>
      <c r="J81" s="14"/>
      <c r="K81" s="14"/>
      <c r="L81" s="42"/>
    </row>
    <row r="82" spans="1:12" s="29" customFormat="1" ht="25.2" customHeight="1" x14ac:dyDescent="0.3">
      <c r="A82" s="14"/>
      <c r="B82" s="14"/>
      <c r="C82" s="15"/>
      <c r="D82" s="15"/>
      <c r="E82" s="15"/>
      <c r="F82" s="14"/>
      <c r="G82" s="14"/>
      <c r="H82" s="14"/>
      <c r="I82" s="14"/>
      <c r="J82" s="14"/>
      <c r="K82" s="14"/>
      <c r="L82" s="42"/>
    </row>
    <row r="83" spans="1:12" s="29" customFormat="1" ht="25.2" customHeight="1" x14ac:dyDescent="0.3">
      <c r="A83" s="14"/>
      <c r="B83" s="14"/>
      <c r="C83" s="15"/>
      <c r="D83" s="15"/>
      <c r="E83" s="15"/>
      <c r="F83" s="14"/>
      <c r="G83" s="14"/>
      <c r="H83" s="14"/>
      <c r="I83" s="14"/>
      <c r="J83" s="14"/>
      <c r="K83" s="14"/>
      <c r="L83" s="42"/>
    </row>
    <row r="84" spans="1:12" s="29" customFormat="1" ht="25.2" customHeight="1" x14ac:dyDescent="0.3">
      <c r="A84" s="14"/>
      <c r="B84" s="14"/>
      <c r="C84" s="15"/>
      <c r="D84" s="15"/>
      <c r="E84" s="15"/>
      <c r="F84" s="14"/>
      <c r="G84" s="14"/>
      <c r="H84" s="14"/>
      <c r="I84" s="14"/>
      <c r="J84" s="14"/>
      <c r="K84" s="14"/>
      <c r="L84" s="42"/>
    </row>
    <row r="85" spans="1:12" s="29" customFormat="1" ht="25.2" customHeight="1" x14ac:dyDescent="0.3">
      <c r="A85" s="14"/>
      <c r="B85" s="14"/>
      <c r="C85" s="15"/>
      <c r="D85" s="15"/>
      <c r="E85" s="15"/>
      <c r="F85" s="14"/>
      <c r="G85" s="14"/>
      <c r="H85" s="14"/>
      <c r="I85" s="14"/>
      <c r="J85" s="14"/>
      <c r="K85" s="14"/>
      <c r="L85" s="42"/>
    </row>
    <row r="86" spans="1:12" s="29" customFormat="1" ht="25.2" customHeight="1" x14ac:dyDescent="0.3">
      <c r="A86" s="14"/>
      <c r="B86" s="14"/>
      <c r="C86" s="15"/>
      <c r="D86" s="15"/>
      <c r="E86" s="15"/>
      <c r="F86" s="14"/>
      <c r="G86" s="14"/>
      <c r="H86" s="14"/>
      <c r="I86" s="14"/>
      <c r="J86" s="14"/>
      <c r="K86" s="14"/>
      <c r="L86" s="42"/>
    </row>
    <row r="87" spans="1:12" s="29" customFormat="1" ht="25.2" customHeight="1" x14ac:dyDescent="0.3">
      <c r="A87" s="14"/>
      <c r="B87" s="14"/>
      <c r="C87" s="15"/>
      <c r="D87" s="15"/>
      <c r="E87" s="15"/>
      <c r="F87" s="14"/>
      <c r="G87" s="14"/>
      <c r="H87" s="14"/>
      <c r="I87" s="14"/>
      <c r="J87" s="14"/>
      <c r="K87" s="14"/>
      <c r="L87" s="42"/>
    </row>
    <row r="88" spans="1:12" s="29" customFormat="1" ht="25.2" customHeight="1" x14ac:dyDescent="0.3">
      <c r="A88" s="14"/>
      <c r="B88" s="14"/>
      <c r="C88" s="15"/>
      <c r="D88" s="15"/>
      <c r="E88" s="15"/>
      <c r="F88" s="14"/>
      <c r="G88" s="14"/>
      <c r="H88" s="14"/>
      <c r="I88" s="14"/>
      <c r="J88" s="14"/>
      <c r="K88" s="14"/>
      <c r="L88" s="42"/>
    </row>
    <row r="89" spans="1:12" s="29" customFormat="1" ht="25.2" customHeight="1" x14ac:dyDescent="0.3">
      <c r="A89" s="14"/>
      <c r="B89" s="14"/>
      <c r="C89" s="15"/>
      <c r="D89" s="15"/>
      <c r="E89" s="15"/>
      <c r="F89" s="14"/>
      <c r="G89" s="14"/>
      <c r="H89" s="14"/>
      <c r="I89" s="14"/>
      <c r="J89" s="14"/>
      <c r="K89" s="14"/>
      <c r="L89" s="42"/>
    </row>
    <row r="90" spans="1:12" s="29" customFormat="1" ht="25.2" customHeight="1" x14ac:dyDescent="0.3">
      <c r="A90" s="14"/>
      <c r="B90" s="14"/>
      <c r="C90" s="15"/>
      <c r="D90" s="15"/>
      <c r="E90" s="15"/>
      <c r="F90" s="14"/>
      <c r="G90" s="14"/>
      <c r="H90" s="14"/>
      <c r="I90" s="14"/>
      <c r="J90" s="14"/>
      <c r="K90" s="14"/>
      <c r="L90" s="42"/>
    </row>
    <row r="91" spans="1:12" s="29" customFormat="1" ht="25.2" customHeight="1" x14ac:dyDescent="0.3">
      <c r="A91" s="14"/>
      <c r="B91" s="14"/>
      <c r="C91" s="15"/>
      <c r="D91" s="15"/>
      <c r="E91" s="15"/>
      <c r="F91" s="14"/>
      <c r="G91" s="14"/>
      <c r="H91" s="14"/>
      <c r="I91" s="14"/>
      <c r="J91" s="14"/>
      <c r="K91" s="14"/>
      <c r="L91" s="42"/>
    </row>
    <row r="92" spans="1:12" s="29" customFormat="1" ht="25.2" customHeight="1" x14ac:dyDescent="0.3">
      <c r="A92" s="14"/>
      <c r="B92" s="14"/>
      <c r="C92" s="15"/>
      <c r="D92" s="15"/>
      <c r="E92" s="15"/>
      <c r="F92" s="14"/>
      <c r="G92" s="14"/>
      <c r="H92" s="14"/>
      <c r="I92" s="14"/>
      <c r="J92" s="14"/>
      <c r="K92" s="14"/>
      <c r="L92" s="42"/>
    </row>
    <row r="93" spans="1:12" s="29" customFormat="1" ht="25.2" customHeight="1" x14ac:dyDescent="0.3">
      <c r="A93" s="14"/>
      <c r="B93" s="14"/>
      <c r="C93" s="15"/>
      <c r="D93" s="15"/>
      <c r="E93" s="15"/>
      <c r="F93" s="14"/>
      <c r="G93" s="14"/>
      <c r="H93" s="14"/>
      <c r="I93" s="14"/>
      <c r="J93" s="14"/>
      <c r="K93" s="14"/>
      <c r="L93" s="42"/>
    </row>
    <row r="94" spans="1:12" s="29" customFormat="1" ht="25.2" customHeight="1" x14ac:dyDescent="0.3">
      <c r="A94" s="14"/>
      <c r="B94" s="14"/>
      <c r="C94" s="15"/>
      <c r="D94" s="15"/>
      <c r="E94" s="15"/>
      <c r="F94" s="14"/>
      <c r="G94" s="14"/>
      <c r="H94" s="14"/>
      <c r="I94" s="14"/>
      <c r="J94" s="14"/>
      <c r="K94" s="14"/>
      <c r="L94" s="42"/>
    </row>
    <row r="95" spans="1:12" s="29" customFormat="1" ht="25.2" customHeight="1" x14ac:dyDescent="0.3">
      <c r="A95" s="14"/>
      <c r="B95" s="14"/>
      <c r="C95" s="15"/>
      <c r="D95" s="15"/>
      <c r="E95" s="15"/>
      <c r="F95" s="14"/>
      <c r="G95" s="14"/>
      <c r="H95" s="14"/>
      <c r="I95" s="14"/>
      <c r="J95" s="14"/>
      <c r="K95" s="14"/>
      <c r="L95" s="42"/>
    </row>
    <row r="96" spans="1:12" s="29" customFormat="1" ht="25.2" customHeight="1" x14ac:dyDescent="0.3">
      <c r="A96" s="14"/>
      <c r="B96" s="14"/>
      <c r="C96" s="15"/>
      <c r="D96" s="15"/>
      <c r="E96" s="15"/>
      <c r="F96" s="14"/>
      <c r="G96" s="14"/>
      <c r="H96" s="14"/>
      <c r="I96" s="14"/>
      <c r="J96" s="14"/>
      <c r="K96" s="14"/>
      <c r="L96" s="42"/>
    </row>
    <row r="97" spans="1:12" s="29" customFormat="1" ht="25.2" customHeight="1" x14ac:dyDescent="0.3">
      <c r="A97" s="14"/>
      <c r="B97" s="14"/>
      <c r="C97" s="15"/>
      <c r="D97" s="15"/>
      <c r="E97" s="15"/>
      <c r="F97" s="14"/>
      <c r="G97" s="14"/>
      <c r="H97" s="14"/>
      <c r="I97" s="14"/>
      <c r="J97" s="14"/>
      <c r="K97" s="14"/>
      <c r="L97" s="42"/>
    </row>
    <row r="98" spans="1:12" s="29" customFormat="1" ht="25.2" customHeight="1" x14ac:dyDescent="0.3">
      <c r="A98" s="14"/>
      <c r="B98" s="14"/>
      <c r="C98" s="15"/>
      <c r="D98" s="15"/>
      <c r="E98" s="15"/>
      <c r="F98" s="14"/>
      <c r="G98" s="14"/>
      <c r="H98" s="14"/>
      <c r="I98" s="14"/>
      <c r="J98" s="14"/>
      <c r="K98" s="14"/>
      <c r="L98" s="42"/>
    </row>
    <row r="99" spans="1:12" s="29" customFormat="1" ht="25.2" customHeight="1" x14ac:dyDescent="0.3">
      <c r="A99" s="14"/>
      <c r="B99" s="14"/>
      <c r="C99" s="15"/>
      <c r="D99" s="15"/>
      <c r="E99" s="15"/>
      <c r="F99" s="14"/>
      <c r="G99" s="14"/>
      <c r="H99" s="14"/>
      <c r="I99" s="14"/>
      <c r="J99" s="14"/>
      <c r="K99" s="14"/>
      <c r="L99" s="42"/>
    </row>
    <row r="100" spans="1:12" s="29" customFormat="1" ht="25.2" customHeight="1" x14ac:dyDescent="0.3">
      <c r="A100" s="14"/>
      <c r="B100" s="14"/>
      <c r="C100" s="15"/>
      <c r="D100" s="15"/>
      <c r="E100" s="15"/>
      <c r="F100" s="14"/>
      <c r="G100" s="14"/>
      <c r="H100" s="14"/>
      <c r="I100" s="14"/>
      <c r="J100" s="14"/>
      <c r="K100" s="14"/>
      <c r="L100" s="42"/>
    </row>
    <row r="101" spans="1:12" s="29" customFormat="1" ht="25.2" customHeight="1" x14ac:dyDescent="0.3">
      <c r="A101" s="14"/>
      <c r="B101" s="14"/>
      <c r="C101" s="15"/>
      <c r="D101" s="15"/>
      <c r="E101" s="15"/>
      <c r="F101" s="14"/>
      <c r="G101" s="14"/>
      <c r="H101" s="14"/>
      <c r="I101" s="14"/>
      <c r="J101" s="14"/>
      <c r="K101" s="14"/>
      <c r="L101" s="42"/>
    </row>
    <row r="102" spans="1:12" s="29" customFormat="1" ht="25.2" customHeight="1" x14ac:dyDescent="0.3">
      <c r="A102" s="14"/>
      <c r="B102" s="14"/>
      <c r="C102" s="15"/>
      <c r="D102" s="15"/>
      <c r="E102" s="15"/>
      <c r="F102" s="14"/>
      <c r="G102" s="14"/>
      <c r="H102" s="14"/>
      <c r="I102" s="14"/>
      <c r="J102" s="14"/>
      <c r="K102" s="14"/>
      <c r="L102" s="42"/>
    </row>
    <row r="103" spans="1:12" s="29" customFormat="1" ht="25.2" customHeight="1" x14ac:dyDescent="0.3">
      <c r="A103" s="14"/>
      <c r="B103" s="14"/>
      <c r="C103" s="15"/>
      <c r="D103" s="15"/>
      <c r="E103" s="15"/>
      <c r="F103" s="14"/>
      <c r="G103" s="14"/>
      <c r="H103" s="14"/>
      <c r="I103" s="14"/>
      <c r="J103" s="14"/>
      <c r="K103" s="14"/>
      <c r="L103" s="42"/>
    </row>
    <row r="104" spans="1:12" s="29" customFormat="1" ht="25.2" customHeight="1" x14ac:dyDescent="0.3">
      <c r="A104" s="14"/>
      <c r="B104" s="14"/>
      <c r="C104" s="15"/>
      <c r="D104" s="15"/>
      <c r="E104" s="15"/>
      <c r="F104" s="14"/>
      <c r="G104" s="14"/>
      <c r="H104" s="14"/>
      <c r="I104" s="14"/>
      <c r="J104" s="14"/>
      <c r="K104" s="14"/>
      <c r="L104" s="42"/>
    </row>
    <row r="105" spans="1:12" s="29" customFormat="1" ht="25.2" customHeight="1" x14ac:dyDescent="0.3">
      <c r="A105" s="14"/>
      <c r="B105" s="14"/>
      <c r="C105" s="15"/>
      <c r="D105" s="15"/>
      <c r="E105" s="15"/>
      <c r="F105" s="14"/>
      <c r="G105" s="14"/>
      <c r="H105" s="14"/>
      <c r="I105" s="14"/>
      <c r="J105" s="14"/>
      <c r="K105" s="14"/>
      <c r="L105" s="42"/>
    </row>
    <row r="106" spans="1:12" s="29" customFormat="1" ht="25.2" customHeight="1" x14ac:dyDescent="0.3">
      <c r="A106" s="14"/>
      <c r="B106" s="14"/>
      <c r="C106" s="15"/>
      <c r="D106" s="15"/>
      <c r="E106" s="15"/>
      <c r="F106" s="14"/>
      <c r="G106" s="14"/>
      <c r="H106" s="14"/>
      <c r="I106" s="14"/>
      <c r="J106" s="14"/>
      <c r="K106" s="14"/>
      <c r="L106" s="42"/>
    </row>
    <row r="107" spans="1:12" s="29" customFormat="1" ht="25.2" customHeight="1" x14ac:dyDescent="0.3">
      <c r="A107" s="14"/>
      <c r="B107" s="14"/>
      <c r="C107" s="15"/>
      <c r="D107" s="15"/>
      <c r="E107" s="15"/>
      <c r="F107" s="14"/>
      <c r="G107" s="14"/>
      <c r="H107" s="14"/>
      <c r="I107" s="14"/>
      <c r="J107" s="14"/>
      <c r="K107" s="14"/>
      <c r="L107" s="42"/>
    </row>
    <row r="108" spans="1:12" s="29" customFormat="1" ht="25.2" customHeight="1" x14ac:dyDescent="0.3">
      <c r="A108" s="14"/>
      <c r="B108" s="14"/>
      <c r="C108" s="15"/>
      <c r="D108" s="15"/>
      <c r="E108" s="15"/>
      <c r="F108" s="14"/>
      <c r="G108" s="14"/>
      <c r="H108" s="14"/>
      <c r="I108" s="14"/>
      <c r="J108" s="14"/>
      <c r="K108" s="14"/>
      <c r="L108" s="42"/>
    </row>
    <row r="109" spans="1:12" s="29" customFormat="1" ht="25.2" customHeight="1" x14ac:dyDescent="0.3">
      <c r="A109" s="14"/>
      <c r="B109" s="14"/>
      <c r="C109" s="15"/>
      <c r="D109" s="15"/>
      <c r="E109" s="15"/>
      <c r="F109" s="14"/>
      <c r="G109" s="14"/>
      <c r="H109" s="14"/>
      <c r="I109" s="14"/>
      <c r="J109" s="14"/>
      <c r="K109" s="14"/>
      <c r="L109" s="42"/>
    </row>
    <row r="110" spans="1:12" s="29" customFormat="1" ht="25.2" customHeight="1" x14ac:dyDescent="0.3">
      <c r="A110" s="14"/>
      <c r="B110" s="14"/>
      <c r="C110" s="15"/>
      <c r="D110" s="15"/>
      <c r="E110" s="15"/>
      <c r="F110" s="14"/>
      <c r="G110" s="14"/>
      <c r="H110" s="14"/>
      <c r="I110" s="14"/>
      <c r="J110" s="14"/>
      <c r="K110" s="14"/>
      <c r="L110" s="42"/>
    </row>
    <row r="111" spans="1:12" s="29" customFormat="1" ht="25.2" customHeight="1" x14ac:dyDescent="0.3">
      <c r="A111" s="14"/>
      <c r="B111" s="14"/>
      <c r="C111" s="15"/>
      <c r="D111" s="15"/>
      <c r="E111" s="15"/>
      <c r="F111" s="14"/>
      <c r="G111" s="14"/>
      <c r="H111" s="14"/>
      <c r="I111" s="14"/>
      <c r="J111" s="14"/>
      <c r="K111" s="14"/>
      <c r="L111" s="42"/>
    </row>
    <row r="112" spans="1:12" s="29" customFormat="1" ht="25.2" customHeight="1" x14ac:dyDescent="0.3">
      <c r="A112" s="14"/>
      <c r="B112" s="14"/>
      <c r="C112" s="15"/>
      <c r="D112" s="15"/>
      <c r="E112" s="15"/>
      <c r="F112" s="14"/>
      <c r="G112" s="14"/>
      <c r="H112" s="14"/>
      <c r="I112" s="14"/>
      <c r="J112" s="14"/>
      <c r="K112" s="14"/>
      <c r="L112" s="42"/>
    </row>
    <row r="113" spans="1:12" s="29" customFormat="1" ht="25.2" customHeight="1" x14ac:dyDescent="0.3">
      <c r="A113" s="14"/>
      <c r="B113" s="14"/>
      <c r="C113" s="15"/>
      <c r="D113" s="15"/>
      <c r="E113" s="15"/>
      <c r="F113" s="14"/>
      <c r="G113" s="14"/>
      <c r="H113" s="14"/>
      <c r="I113" s="14"/>
      <c r="J113" s="14"/>
      <c r="K113" s="14"/>
      <c r="L113" s="42"/>
    </row>
    <row r="114" spans="1:12" s="29" customFormat="1" ht="25.2" customHeight="1" x14ac:dyDescent="0.3">
      <c r="A114" s="14"/>
      <c r="B114" s="14"/>
      <c r="C114" s="15"/>
      <c r="D114" s="15"/>
      <c r="E114" s="15"/>
      <c r="F114" s="14"/>
      <c r="G114" s="14"/>
      <c r="H114" s="14"/>
      <c r="I114" s="14"/>
      <c r="J114" s="14"/>
      <c r="K114" s="14"/>
      <c r="L114" s="42"/>
    </row>
    <row r="115" spans="1:12" s="29" customFormat="1" ht="25.2" customHeight="1" x14ac:dyDescent="0.3">
      <c r="A115" s="14"/>
      <c r="B115" s="14"/>
      <c r="C115" s="15"/>
      <c r="D115" s="15"/>
      <c r="E115" s="15"/>
      <c r="F115" s="14"/>
      <c r="G115" s="14"/>
      <c r="H115" s="14"/>
      <c r="I115" s="14"/>
      <c r="J115" s="14"/>
      <c r="K115" s="14"/>
      <c r="L115" s="42"/>
    </row>
    <row r="116" spans="1:12" s="29" customFormat="1" ht="25.2" customHeight="1" x14ac:dyDescent="0.3">
      <c r="A116" s="14"/>
      <c r="B116" s="14"/>
      <c r="C116" s="15"/>
      <c r="D116" s="15"/>
      <c r="E116" s="15"/>
      <c r="F116" s="14"/>
      <c r="G116" s="14"/>
      <c r="H116" s="14"/>
      <c r="I116" s="14"/>
      <c r="J116" s="14"/>
      <c r="K116" s="14"/>
      <c r="L116" s="42"/>
    </row>
    <row r="117" spans="1:12" s="29" customFormat="1" ht="25.2" customHeight="1" x14ac:dyDescent="0.3">
      <c r="A117" s="14"/>
      <c r="B117" s="14"/>
      <c r="C117" s="15"/>
      <c r="D117" s="15"/>
      <c r="E117" s="15"/>
      <c r="F117" s="14"/>
      <c r="G117" s="14"/>
      <c r="H117" s="14"/>
      <c r="I117" s="14"/>
      <c r="J117" s="14"/>
      <c r="K117" s="14"/>
      <c r="L117" s="42"/>
    </row>
    <row r="118" spans="1:12" s="29" customFormat="1" ht="25.2" customHeight="1" x14ac:dyDescent="0.3">
      <c r="A118" s="14"/>
      <c r="B118" s="14"/>
      <c r="C118" s="15"/>
      <c r="D118" s="15"/>
      <c r="E118" s="15"/>
      <c r="F118" s="14"/>
      <c r="G118" s="14"/>
      <c r="H118" s="14"/>
      <c r="I118" s="14"/>
      <c r="J118" s="14"/>
      <c r="K118" s="14"/>
      <c r="L118" s="42"/>
    </row>
    <row r="119" spans="1:12" s="29" customFormat="1" ht="25.2" customHeight="1" x14ac:dyDescent="0.3">
      <c r="A119" s="14"/>
      <c r="B119" s="14"/>
      <c r="C119" s="15"/>
      <c r="D119" s="15"/>
      <c r="E119" s="15"/>
      <c r="F119" s="14"/>
      <c r="G119" s="14"/>
      <c r="H119" s="14"/>
      <c r="I119" s="14"/>
      <c r="J119" s="14"/>
      <c r="K119" s="14"/>
      <c r="L119" s="42"/>
    </row>
    <row r="120" spans="1:12" s="29" customFormat="1" ht="25.2" customHeight="1" x14ac:dyDescent="0.3">
      <c r="A120" s="14"/>
      <c r="B120" s="14"/>
      <c r="C120" s="15"/>
      <c r="D120" s="15"/>
      <c r="E120" s="15"/>
      <c r="F120" s="14"/>
      <c r="G120" s="14"/>
      <c r="H120" s="14"/>
      <c r="I120" s="14"/>
      <c r="J120" s="14"/>
      <c r="K120" s="14"/>
      <c r="L120" s="42"/>
    </row>
    <row r="121" spans="1:12" s="29" customFormat="1" ht="25.2" customHeight="1" x14ac:dyDescent="0.3">
      <c r="A121" s="14"/>
      <c r="B121" s="14"/>
      <c r="C121" s="15"/>
      <c r="D121" s="15"/>
      <c r="E121" s="15"/>
      <c r="F121" s="14"/>
      <c r="G121" s="14"/>
      <c r="H121" s="14"/>
      <c r="I121" s="14"/>
      <c r="J121" s="14"/>
      <c r="K121" s="14"/>
      <c r="L121" s="42"/>
    </row>
    <row r="122" spans="1:12" s="29" customFormat="1" ht="25.2" customHeight="1" x14ac:dyDescent="0.3">
      <c r="A122" s="14"/>
      <c r="B122" s="14"/>
      <c r="C122" s="15"/>
      <c r="D122" s="15"/>
      <c r="E122" s="15"/>
      <c r="F122" s="14"/>
      <c r="G122" s="14"/>
      <c r="H122" s="14"/>
      <c r="I122" s="14"/>
      <c r="J122" s="14"/>
      <c r="K122" s="14"/>
      <c r="L122" s="42"/>
    </row>
    <row r="123" spans="1:12" s="29" customFormat="1" ht="25.2" customHeight="1" x14ac:dyDescent="0.3">
      <c r="A123" s="14"/>
      <c r="B123" s="14"/>
      <c r="C123" s="15"/>
      <c r="D123" s="15"/>
      <c r="E123" s="15"/>
      <c r="F123" s="14"/>
      <c r="G123" s="14"/>
      <c r="H123" s="14"/>
      <c r="I123" s="14"/>
      <c r="J123" s="14"/>
      <c r="K123" s="14"/>
      <c r="L123" s="42"/>
    </row>
    <row r="124" spans="1:12" s="29" customFormat="1" ht="25.2" customHeight="1" x14ac:dyDescent="0.3">
      <c r="A124" s="14"/>
      <c r="B124" s="14"/>
      <c r="C124" s="15"/>
      <c r="D124" s="15"/>
      <c r="E124" s="15"/>
      <c r="F124" s="14"/>
      <c r="G124" s="14"/>
      <c r="H124" s="14"/>
      <c r="I124" s="14"/>
      <c r="J124" s="14"/>
      <c r="K124" s="14"/>
      <c r="L124" s="42"/>
    </row>
    <row r="125" spans="1:12" s="29" customFormat="1" ht="25.2" customHeight="1" x14ac:dyDescent="0.3">
      <c r="A125" s="14"/>
      <c r="B125" s="14"/>
      <c r="C125" s="15"/>
      <c r="D125" s="15"/>
      <c r="E125" s="15"/>
      <c r="F125" s="14"/>
      <c r="G125" s="14"/>
      <c r="H125" s="14"/>
      <c r="I125" s="14"/>
      <c r="J125" s="14"/>
      <c r="K125" s="14"/>
      <c r="L125" s="42"/>
    </row>
    <row r="126" spans="1:12" s="29" customFormat="1" ht="25.2" customHeight="1" x14ac:dyDescent="0.3">
      <c r="A126" s="14"/>
      <c r="B126" s="14"/>
      <c r="C126" s="15"/>
      <c r="D126" s="15"/>
      <c r="E126" s="15"/>
      <c r="F126" s="14"/>
      <c r="G126" s="14"/>
      <c r="H126" s="14"/>
      <c r="I126" s="14"/>
      <c r="J126" s="14"/>
      <c r="K126" s="14"/>
      <c r="L126" s="42"/>
    </row>
    <row r="127" spans="1:12" s="29" customFormat="1" ht="25.2" customHeight="1" x14ac:dyDescent="0.3">
      <c r="A127" s="14"/>
      <c r="B127" s="14"/>
      <c r="C127" s="15"/>
      <c r="D127" s="15"/>
      <c r="E127" s="15"/>
      <c r="F127" s="14"/>
      <c r="G127" s="14"/>
      <c r="H127" s="14"/>
      <c r="I127" s="14"/>
      <c r="J127" s="14"/>
      <c r="K127" s="14"/>
      <c r="L127" s="42"/>
    </row>
    <row r="128" spans="1:12" s="29" customFormat="1" ht="25.2" customHeight="1" x14ac:dyDescent="0.3">
      <c r="A128" s="14"/>
      <c r="B128" s="14"/>
      <c r="C128" s="15"/>
      <c r="D128" s="15"/>
      <c r="E128" s="15"/>
      <c r="F128" s="14"/>
      <c r="G128" s="14"/>
      <c r="H128" s="14"/>
      <c r="I128" s="14"/>
      <c r="J128" s="14"/>
      <c r="K128" s="14"/>
      <c r="L128" s="42"/>
    </row>
    <row r="129" spans="1:12" s="29" customFormat="1" ht="25.2" customHeight="1" x14ac:dyDescent="0.3">
      <c r="A129" s="14"/>
      <c r="B129" s="14"/>
      <c r="C129" s="15"/>
      <c r="D129" s="15"/>
      <c r="E129" s="15"/>
      <c r="F129" s="14"/>
      <c r="G129" s="14"/>
      <c r="H129" s="14"/>
      <c r="I129" s="14"/>
      <c r="J129" s="14"/>
      <c r="K129" s="14"/>
      <c r="L129" s="42"/>
    </row>
    <row r="130" spans="1:12" s="29" customFormat="1" ht="25.2" customHeight="1" x14ac:dyDescent="0.3">
      <c r="A130" s="14"/>
      <c r="B130" s="14"/>
      <c r="C130" s="15"/>
      <c r="D130" s="15"/>
      <c r="E130" s="15"/>
      <c r="F130" s="14"/>
      <c r="G130" s="14"/>
      <c r="H130" s="14"/>
      <c r="I130" s="14"/>
      <c r="J130" s="14"/>
      <c r="K130" s="14"/>
      <c r="L130" s="42"/>
    </row>
    <row r="131" spans="1:12" s="29" customFormat="1" ht="25.2" customHeight="1" x14ac:dyDescent="0.3">
      <c r="A131" s="14"/>
      <c r="B131" s="14"/>
      <c r="C131" s="15"/>
      <c r="D131" s="15"/>
      <c r="E131" s="15"/>
      <c r="F131" s="14"/>
      <c r="G131" s="14"/>
      <c r="H131" s="14"/>
      <c r="I131" s="14"/>
      <c r="J131" s="14"/>
      <c r="K131" s="14"/>
      <c r="L131" s="42"/>
    </row>
    <row r="132" spans="1:12" s="29" customFormat="1" ht="25.2" customHeight="1" x14ac:dyDescent="0.3">
      <c r="A132" s="14"/>
      <c r="B132" s="14"/>
      <c r="C132" s="15"/>
      <c r="D132" s="15"/>
      <c r="E132" s="15"/>
      <c r="F132" s="14"/>
      <c r="G132" s="14"/>
      <c r="H132" s="14"/>
      <c r="I132" s="14"/>
      <c r="J132" s="14"/>
      <c r="K132" s="14"/>
      <c r="L132" s="42"/>
    </row>
    <row r="133" spans="1:12" s="29" customFormat="1" ht="25.2" customHeight="1" x14ac:dyDescent="0.3">
      <c r="A133" s="14"/>
      <c r="B133" s="14"/>
      <c r="C133" s="15"/>
      <c r="D133" s="15"/>
      <c r="E133" s="15"/>
      <c r="F133" s="14"/>
      <c r="G133" s="14"/>
      <c r="H133" s="14"/>
      <c r="I133" s="14"/>
      <c r="J133" s="14"/>
      <c r="K133" s="14"/>
      <c r="L133" s="42"/>
    </row>
    <row r="134" spans="1:12" s="29" customFormat="1" ht="25.2" customHeight="1" x14ac:dyDescent="0.3">
      <c r="A134" s="14"/>
      <c r="B134" s="14"/>
      <c r="C134" s="15"/>
      <c r="D134" s="15"/>
      <c r="E134" s="15"/>
      <c r="F134" s="14"/>
      <c r="G134" s="14"/>
      <c r="H134" s="14"/>
      <c r="I134" s="14"/>
      <c r="J134" s="14"/>
      <c r="K134" s="14"/>
      <c r="L134" s="42"/>
    </row>
    <row r="135" spans="1:12" s="29" customFormat="1" ht="25.2" customHeight="1" x14ac:dyDescent="0.3">
      <c r="A135" s="14"/>
      <c r="B135" s="14"/>
      <c r="C135" s="15"/>
      <c r="D135" s="15"/>
      <c r="E135" s="15"/>
      <c r="F135" s="14"/>
      <c r="G135" s="14"/>
      <c r="H135" s="14"/>
      <c r="I135" s="14"/>
      <c r="J135" s="14"/>
      <c r="K135" s="14"/>
      <c r="L135" s="42"/>
    </row>
    <row r="136" spans="1:12" s="29" customFormat="1" ht="25.2" customHeight="1" x14ac:dyDescent="0.3">
      <c r="A136" s="14"/>
      <c r="B136" s="14"/>
      <c r="C136" s="15"/>
      <c r="D136" s="15"/>
      <c r="E136" s="15"/>
      <c r="F136" s="14"/>
      <c r="G136" s="14"/>
      <c r="H136" s="14"/>
      <c r="I136" s="14"/>
      <c r="J136" s="14"/>
      <c r="K136" s="14"/>
      <c r="L136" s="42"/>
    </row>
  </sheetData>
  <mergeCells count="1">
    <mergeCell ref="A72:B72"/>
  </mergeCells>
  <phoneticPr fontId="1" type="noConversion"/>
  <pageMargins left="0.23622047244094491" right="0.23622047244094491" top="0.35433070866141736" bottom="0.35433070866141736" header="0.31496062992125984" footer="0.31496062992125984"/>
  <pageSetup paperSize="9" scale="84" fitToHeight="9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F16" sqref="F16"/>
    </sheetView>
  </sheetViews>
  <sheetFormatPr defaultColWidth="8.77734375" defaultRowHeight="16.2"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1</vt:i4>
      </vt:variant>
    </vt:vector>
  </HeadingPairs>
  <TitlesOfParts>
    <vt:vector size="3" baseType="lpstr">
      <vt:lpstr>工作表1</vt:lpstr>
      <vt:lpstr>工作表3</vt:lpstr>
      <vt:lpstr>工作表1!Print_Area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PC-PC</dc:creator>
  <cp:lastModifiedBy>Lin Jill</cp:lastModifiedBy>
  <cp:lastPrinted>2020-02-25T00:57:37Z</cp:lastPrinted>
  <dcterms:created xsi:type="dcterms:W3CDTF">2018-11-14T21:38:12Z</dcterms:created>
  <dcterms:modified xsi:type="dcterms:W3CDTF">2022-10-27T04:00:50Z</dcterms:modified>
</cp:coreProperties>
</file>