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4"/>
  </bookViews>
  <sheets>
    <sheet name="!_Table of contents" sheetId="1" r:id="rId1"/>
    <sheet name="!_Schema" sheetId="2" r:id="rId2"/>
    <sheet name="!Compound" sheetId="3" r:id="rId3"/>
    <sheet name="!Model" sheetId="4" r:id="rId4"/>
    <sheet name="!Reaction" sheetId="5" r:id="rId5"/>
  </sheets>
  <externalReferences>
    <externalReference r:id="rId6"/>
  </externalReferences>
  <definedNames>
    <definedName name="_xlnm._FilterDatabase" localSheetId="0" hidden="1">'!_Table of contents'!$A$2:$C$6</definedName>
    <definedName name="_xlnm._FilterDatabase" localSheetId="1" hidden="1">'!_Schema'!$A$2:$G$19</definedName>
    <definedName name="_xlnm._FilterDatabase" localSheetId="2" hidden="1">'!Compound'!$A$2:$E$7</definedName>
    <definedName name="_xlnm._FilterDatabase" localSheetId="4" hidden="1">'!Reaction'!$A$2:$G$4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"Model:1"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"Model:1"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2" authorId="0">
      <text>
        <r>
          <rPr>
            <sz val="10"/>
            <rFont val="Arial"/>
            <charset val="134"/>
          </rPr>
          <t>Select "True" or "False".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<sst xmlns="http://schemas.openxmlformats.org/spreadsheetml/2006/main" count="148" uniqueCount="66">
  <si>
    <t>!!ObjTables Type='TableOfContents' Description='Table of contents' Date='2019-09-22 23:16:33'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</si>
  <si>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</si>
  <si>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</si>
  <si>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</si>
  <si>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</si>
  <si>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</si>
  <si>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</si>
  <si>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</si>
  <si>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</si>
  <si>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Description='Table/model and column/attribute definitions' Date='2019-09-22 23:16:33'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</si>
  <si>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</si>
  <si>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</si>
  <si>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</si>
  <si>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</si>
  <si>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</si>
  <si>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</si>
  <si>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</si>
  <si>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</si>
  <si>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</si>
  <si>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</si>
  <si>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SlugAttribute</t>
  </si>
  <si>
    <t>Identifier</t>
  </si>
  <si>
    <t>identifiers</t>
  </si>
  <si>
    <t>StringAttribute</t>
  </si>
  <si>
    <t>is_constant</t>
  </si>
  <si>
    <t>BooleanAttribute</t>
  </si>
  <si>
    <t>model</t>
  </si>
  <si>
    <t>ManyToOneAttribute</t>
  </si>
  <si>
    <t>name</t>
  </si>
  <si>
    <t>Name</t>
  </si>
  <si>
    <t>column</t>
  </si>
  <si>
    <t>equation</t>
  </si>
  <si>
    <t>gene</t>
  </si>
  <si>
    <t>is_reversible</t>
  </si>
  <si>
    <t>!!ObjTables Type='Data' Id='Compound' Description='Compound' Name='Compound' Date='2019-09-22 23:16:33'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</si>
  <si>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</si>
  <si>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</si>
  <si>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</si>
  <si>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</si>
  <si>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</si>
  <si>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</si>
  <si>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</si>
  <si>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</si>
  <si>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</si>
  <si>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</si>
  <si>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</si>
  <si>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</si>
  <si>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</si>
  <si>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</si>
  <si>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</si>
  <si>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</si>
  <si>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</si>
  <si>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</si>
  <si>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Id='Model' Description='Model' Name='Model' Date='2019-09-22 23:16:33' ObjTablesVersion='0.0.8'</t>
  </si>
  <si>
    <t>!!ObjTables Type='Data' Id='Reaction' Description='Reaction' Name='Reaction' Date='2019-09-22 23:16:33'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</si>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</sst>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0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5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/>
    </row>
    <row r="4" customHeight="1" spans="1:3">
      <c r="A4" s="3" t="s">
        <v>6</v>
      </c>
      <c r="B4" s="3" t="s">
        <v>6</v>
      </c>
      <c r="C4" s="3">
        <f>COUNTA('!Compound'!A3:A1048576)</f>
        <v>5</v>
      </c>
    </row>
    <row r="5" customHeight="1" spans="1:3">
      <c r="A5" s="3" t="s">
        <v>7</v>
      </c>
      <c r="B5" s="3" t="s">
        <v>7</v>
      </c>
      <c r="C5" s="3">
        <f>COUNTA('!Model'!B2:XFD2)</f>
        <v>1</v>
      </c>
    </row>
    <row r="6" customHeight="1" spans="1:3">
      <c r="A6" s="3" t="s">
        <v>8</v>
      </c>
      <c r="B6" s="3" t="s">
        <v>8</v>
      </c>
      <c r="C6" s="3">
        <f>COUNTA('!Reaction'!A3:A1048576)</f>
        <v>2</v>
      </c>
    </row>
  </sheetData>
  <sheetProtection insertRows="0" deleteRows="0" sort="0" autoFilter="0"/>
  <autoFilter ref="A2:C6">
    <extLst/>
  </autoFilter>
  <hyperlinks>
    <hyperlink ref="A3" location="'!_Schema'!A1" display="Schema" tooltip="Click to view schema"/>
    <hyperlink ref="A4" location="'!Compound'!A1" display="Compound" tooltip="Click to view compound"/>
    <hyperlink ref="A5" location="'!Model'!A1" display="Model" tooltip="Click to view model"/>
    <hyperlink ref="A6" location="'!Reaction'!A1" display="Reaction" tooltip="Click to view reaction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2" topLeftCell="A5" activePane="bottomLeft" state="frozen"/>
      <selection/>
      <selection pane="bottomLeft" activeCell="A2" sqref="A2"/>
    </sheetView>
  </sheetViews>
  <sheetFormatPr defaultColWidth="9" defaultRowHeight="15" customHeight="1" zeroHeight="1" outlineLevelCol="6"/>
  <cols>
    <col min="1" max="7" width="15.7083333333333" customWidth="1"/>
    <col min="8" max="16384" width="9" hidden="1" customWidth="1"/>
  </cols>
  <sheetData>
    <row r="1" customHeight="1" spans="1:7">
      <c r="A1" s="1" t="s">
        <v>9</v>
      </c>
      <c r="B1" s="1"/>
      <c r="C1" s="1"/>
      <c r="D1" s="1"/>
      <c r="E1" s="1"/>
      <c r="F1" s="1"/>
      <c r="G1" s="1"/>
    </row>
    <row r="2" customHeight="1" spans="1:7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2</v>
      </c>
    </row>
    <row r="3" customHeight="1" spans="1:7">
      <c r="A3" s="3" t="s">
        <v>6</v>
      </c>
      <c r="B3" s="3" t="s">
        <v>16</v>
      </c>
      <c r="C3" s="3"/>
      <c r="D3" s="3" t="s">
        <v>17</v>
      </c>
      <c r="E3" s="3" t="s">
        <v>6</v>
      </c>
      <c r="F3" s="3" t="s">
        <v>6</v>
      </c>
      <c r="G3" s="3" t="s">
        <v>6</v>
      </c>
    </row>
    <row r="4" customHeight="1" spans="1:7">
      <c r="A4" s="3" t="s">
        <v>18</v>
      </c>
      <c r="B4" s="3" t="s">
        <v>19</v>
      </c>
      <c r="C4" s="3" t="s">
        <v>6</v>
      </c>
      <c r="D4" s="3" t="s">
        <v>20</v>
      </c>
      <c r="E4" s="3"/>
      <c r="F4" s="3"/>
      <c r="G4" s="3" t="s">
        <v>21</v>
      </c>
    </row>
    <row r="5" customHeight="1" spans="1:7">
      <c r="A5" s="3" t="s">
        <v>22</v>
      </c>
      <c r="B5" s="3" t="s">
        <v>19</v>
      </c>
      <c r="C5" s="3" t="s">
        <v>6</v>
      </c>
      <c r="D5" s="3" t="s">
        <v>23</v>
      </c>
      <c r="E5" s="3"/>
      <c r="F5" s="3"/>
      <c r="G5" s="3"/>
    </row>
    <row r="6" customHeight="1" spans="1:7">
      <c r="A6" s="3" t="s">
        <v>24</v>
      </c>
      <c r="B6" s="3" t="s">
        <v>19</v>
      </c>
      <c r="C6" s="3" t="s">
        <v>6</v>
      </c>
      <c r="D6" s="3" t="s">
        <v>25</v>
      </c>
      <c r="E6" s="3"/>
      <c r="F6" s="3"/>
      <c r="G6" s="3"/>
    </row>
    <row r="7" customHeight="1" spans="1:7">
      <c r="A7" s="3" t="s">
        <v>26</v>
      </c>
      <c r="B7" s="3" t="s">
        <v>19</v>
      </c>
      <c r="C7" s="3" t="s">
        <v>6</v>
      </c>
      <c r="D7" s="3" t="s">
        <v>27</v>
      </c>
      <c r="E7" s="3"/>
      <c r="F7" s="3"/>
      <c r="G7" s="3"/>
    </row>
    <row r="8" customHeight="1" spans="1:7">
      <c r="A8" s="3" t="s">
        <v>28</v>
      </c>
      <c r="B8" s="3" t="s">
        <v>19</v>
      </c>
      <c r="C8" s="3" t="s">
        <v>6</v>
      </c>
      <c r="D8" s="3" t="s">
        <v>23</v>
      </c>
      <c r="E8" s="3"/>
      <c r="F8" s="3"/>
      <c r="G8" s="3" t="s">
        <v>29</v>
      </c>
    </row>
    <row r="9" customHeight="1" spans="1:7">
      <c r="A9" s="3" t="s">
        <v>7</v>
      </c>
      <c r="B9" s="3" t="s">
        <v>16</v>
      </c>
      <c r="C9" s="3"/>
      <c r="D9" s="3" t="s">
        <v>30</v>
      </c>
      <c r="E9" s="3" t="s">
        <v>7</v>
      </c>
      <c r="F9" s="3" t="s">
        <v>7</v>
      </c>
      <c r="G9" s="3" t="s">
        <v>7</v>
      </c>
    </row>
    <row r="10" customHeight="1" spans="1:7">
      <c r="A10" s="3" t="s">
        <v>18</v>
      </c>
      <c r="B10" s="3" t="s">
        <v>19</v>
      </c>
      <c r="C10" s="3" t="s">
        <v>7</v>
      </c>
      <c r="D10" s="3" t="s">
        <v>20</v>
      </c>
      <c r="E10" s="3"/>
      <c r="F10" s="3"/>
      <c r="G10" s="3" t="s">
        <v>21</v>
      </c>
    </row>
    <row r="11" customHeight="1" spans="1:7">
      <c r="A11" s="3" t="s">
        <v>28</v>
      </c>
      <c r="B11" s="3" t="s">
        <v>19</v>
      </c>
      <c r="C11" s="3" t="s">
        <v>7</v>
      </c>
      <c r="D11" s="3" t="s">
        <v>23</v>
      </c>
      <c r="E11" s="3"/>
      <c r="F11" s="3"/>
      <c r="G11" s="3" t="s">
        <v>29</v>
      </c>
    </row>
    <row r="12" customHeight="1" spans="1:7">
      <c r="A12" s="3" t="s">
        <v>8</v>
      </c>
      <c r="B12" s="3" t="s">
        <v>16</v>
      </c>
      <c r="C12" s="3"/>
      <c r="D12" s="3" t="s">
        <v>17</v>
      </c>
      <c r="E12" s="3" t="s">
        <v>8</v>
      </c>
      <c r="F12" s="3" t="s">
        <v>8</v>
      </c>
      <c r="G12" s="3" t="s">
        <v>8</v>
      </c>
    </row>
    <row r="13" customHeight="1" spans="1:7">
      <c r="A13" s="3" t="s">
        <v>31</v>
      </c>
      <c r="B13" s="3" t="s">
        <v>19</v>
      </c>
      <c r="C13" s="3" t="s">
        <v>8</v>
      </c>
      <c r="D13" s="3" t="s">
        <v>23</v>
      </c>
      <c r="E13" s="3"/>
      <c r="F13" s="3"/>
      <c r="G13" s="3"/>
    </row>
    <row r="14" customHeight="1" spans="1:7">
      <c r="A14" s="3" t="s">
        <v>32</v>
      </c>
      <c r="B14" s="3" t="s">
        <v>19</v>
      </c>
      <c r="C14" s="3" t="s">
        <v>8</v>
      </c>
      <c r="D14" s="3" t="s">
        <v>23</v>
      </c>
      <c r="E14" s="3"/>
      <c r="F14" s="3"/>
      <c r="G14" s="3"/>
    </row>
    <row r="15" customHeight="1" spans="1:7">
      <c r="A15" s="3" t="s">
        <v>18</v>
      </c>
      <c r="B15" s="3" t="s">
        <v>19</v>
      </c>
      <c r="C15" s="3" t="s">
        <v>8</v>
      </c>
      <c r="D15" s="3" t="s">
        <v>20</v>
      </c>
      <c r="E15" s="3"/>
      <c r="F15" s="3"/>
      <c r="G15" s="3" t="s">
        <v>21</v>
      </c>
    </row>
    <row r="16" customHeight="1" spans="1:7">
      <c r="A16" s="3" t="s">
        <v>22</v>
      </c>
      <c r="B16" s="3" t="s">
        <v>19</v>
      </c>
      <c r="C16" s="3" t="s">
        <v>8</v>
      </c>
      <c r="D16" s="3" t="s">
        <v>23</v>
      </c>
      <c r="E16" s="3"/>
      <c r="F16" s="3"/>
      <c r="G16" s="3"/>
    </row>
    <row r="17" customHeight="1" spans="1:7">
      <c r="A17" s="3" t="s">
        <v>33</v>
      </c>
      <c r="B17" s="3" t="s">
        <v>19</v>
      </c>
      <c r="C17" s="3" t="s">
        <v>8</v>
      </c>
      <c r="D17" s="3" t="s">
        <v>25</v>
      </c>
      <c r="E17" s="3"/>
      <c r="F17" s="3"/>
      <c r="G17" s="3"/>
    </row>
    <row r="18" customHeight="1" spans="1:7">
      <c r="A18" s="3" t="s">
        <v>26</v>
      </c>
      <c r="B18" s="3" t="s">
        <v>19</v>
      </c>
      <c r="C18" s="3" t="s">
        <v>8</v>
      </c>
      <c r="D18" s="3" t="s">
        <v>27</v>
      </c>
      <c r="E18" s="3"/>
      <c r="F18" s="3"/>
      <c r="G18" s="3"/>
    </row>
    <row r="19" customHeight="1" spans="1:7">
      <c r="A19" s="3" t="s">
        <v>28</v>
      </c>
      <c r="B19" s="3" t="s">
        <v>19</v>
      </c>
      <c r="C19" s="3" t="s">
        <v>8</v>
      </c>
      <c r="D19" s="3" t="s">
        <v>23</v>
      </c>
      <c r="E19" s="3"/>
      <c r="F19" s="3"/>
      <c r="G19" s="3" t="s">
        <v>29</v>
      </c>
    </row>
  </sheetData>
  <sheetProtection insertRows="0" deleteRows="0" sort="0" autoFilter="0"/>
  <autoFilter ref="A2:G19">
    <extLst/>
  </autoFilter>
  <hyperlinks>
    <hyperlink ref="A3" location="'!Compound'!A1" display="Compound" tooltip="Click to view compound"/>
    <hyperlink ref="A9" location="'!Model'!A1" display="Model" tooltip="Click to view model"/>
    <hyperlink ref="A12" location="'!Reaction'!A1" display="Reaction" tooltip="Click to view reaction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6" outlineLevelCol="4"/>
  <cols>
    <col min="1" max="5" width="15.7083333333333" customWidth="1"/>
    <col min="6" max="16384" width="9" hidden="1" customWidth="1"/>
  </cols>
  <sheetData>
    <row r="1" customHeight="1" spans="1:5">
      <c r="A1" s="1" t="s">
        <v>34</v>
      </c>
      <c r="B1" s="1"/>
      <c r="C1" s="1"/>
      <c r="D1" s="1"/>
      <c r="E1" s="1"/>
    </row>
    <row r="2" customHeight="1" spans="1:5">
      <c r="A2" s="2" t="s">
        <v>35</v>
      </c>
      <c r="B2" s="2" t="s">
        <v>36</v>
      </c>
      <c r="C2" s="2" t="s">
        <v>10</v>
      </c>
      <c r="D2" s="2" t="s">
        <v>37</v>
      </c>
      <c r="E2" s="2" t="s">
        <v>38</v>
      </c>
    </row>
    <row r="3" customHeight="1" spans="1:5">
      <c r="A3" s="3" t="s">
        <v>39</v>
      </c>
      <c r="B3" s="3" t="s">
        <v>40</v>
      </c>
      <c r="C3" s="3" t="s">
        <v>41</v>
      </c>
      <c r="D3" s="3" t="s">
        <v>42</v>
      </c>
      <c r="E3" s="3" t="b">
        <v>1</v>
      </c>
    </row>
    <row r="4" customHeight="1" spans="1:5">
      <c r="A4" s="3" t="s">
        <v>39</v>
      </c>
      <c r="B4" s="3" t="s">
        <v>43</v>
      </c>
      <c r="C4" s="3" t="s">
        <v>44</v>
      </c>
      <c r="D4" s="3" t="s">
        <v>45</v>
      </c>
      <c r="E4" s="3" t="b">
        <v>1</v>
      </c>
    </row>
    <row r="5" customHeight="1" spans="1:5">
      <c r="A5" s="3" t="s">
        <v>39</v>
      </c>
      <c r="B5" s="3" t="s">
        <v>46</v>
      </c>
      <c r="C5" s="3" t="s">
        <v>47</v>
      </c>
      <c r="D5" s="3" t="s">
        <v>48</v>
      </c>
      <c r="E5" s="3" t="b">
        <v>1</v>
      </c>
    </row>
    <row r="6" customHeight="1" spans="1:5">
      <c r="A6" s="3" t="s">
        <v>39</v>
      </c>
      <c r="B6" s="3" t="s">
        <v>49</v>
      </c>
      <c r="C6" s="3" t="s">
        <v>49</v>
      </c>
      <c r="D6" s="3" t="s">
        <v>50</v>
      </c>
      <c r="E6" s="3" t="b">
        <v>1</v>
      </c>
    </row>
    <row r="7" customHeight="1" spans="1:5">
      <c r="A7" s="3" t="s">
        <v>39</v>
      </c>
      <c r="B7" s="3" t="s">
        <v>51</v>
      </c>
      <c r="C7" s="3" t="s">
        <v>51</v>
      </c>
      <c r="D7" s="3" t="s">
        <v>52</v>
      </c>
      <c r="E7" s="3" t="b">
        <v>1</v>
      </c>
    </row>
  </sheetData>
  <sheetProtection insertRows="0" deleteRows="0" sort="0" autoFilter="0"/>
  <autoFilter ref="A2:E7">
    <extLst/>
  </autoFilter>
  <dataValidations count="5"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 errorStyle="warning">
      <formula1>255</formula1>
    </dataValidation>
    <dataValidation type="list" allowBlank="1" showInputMessage="1" showErrorMessage="1" errorTitle="IsConstant" error="Value must be &quot;True&quot; or &quot;False&quot;." promptTitle="IsConstant" prompt="Select &quot;True&quot; or &quot;False&quot;." sqref="E3:E7" errorStyle="warning">
      <formula1>"True,False"</formula1>
    </dataValidation>
    <dataValidation type="textLength" operator="between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7" errorStyle="warning">
      <formula1>1</formula1>
      <formula2>63</formula2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 errorStyle="warning">
      <formula1>255</formula1>
    </dataValidation>
    <dataValidation type="list" allowBlank="1" showInputMessage="1" showErrorMessage="1" errorTitle="Model" error="Value must be a value from &quot;Model:1&quot; or blank." promptTitle="Model" prompt="Select a value from &quot;Model:1&quot; or blank." sqref="A3:A7" errorStyle="warning">
      <formula1>'[1]#REF'!$B$1:$XFD$1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53</v>
      </c>
      <c r="B1" s="1"/>
    </row>
    <row r="2" customHeight="1" spans="1:2">
      <c r="A2" s="2" t="s">
        <v>36</v>
      </c>
      <c r="B2" s="3" t="s">
        <v>39</v>
      </c>
    </row>
    <row r="3" customHeight="1" spans="1:2">
      <c r="A3" s="2" t="s">
        <v>10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6"/>
  <cols>
    <col min="1" max="7" width="15.7083333333333" customWidth="1"/>
    <col min="8" max="16384" width="9" hidden="1" customWidth="1"/>
  </cols>
  <sheetData>
    <row r="1" customHeight="1" spans="1:7">
      <c r="A1" s="1" t="s">
        <v>54</v>
      </c>
      <c r="B1" s="1"/>
      <c r="C1" s="1"/>
      <c r="D1" s="1"/>
      <c r="E1" s="1"/>
      <c r="F1" s="1"/>
      <c r="G1" s="1"/>
    </row>
    <row r="2" customHeight="1" spans="1:7">
      <c r="A2" s="2" t="s">
        <v>35</v>
      </c>
      <c r="B2" s="2" t="s">
        <v>36</v>
      </c>
      <c r="C2" s="2" t="s">
        <v>10</v>
      </c>
      <c r="D2" s="2" t="s">
        <v>37</v>
      </c>
      <c r="E2" s="2" t="s">
        <v>55</v>
      </c>
      <c r="F2" s="2" t="s">
        <v>56</v>
      </c>
      <c r="G2" s="2" t="s">
        <v>57</v>
      </c>
    </row>
    <row r="3" customHeight="1" spans="1:7">
      <c r="A3" s="3" t="s">
        <v>39</v>
      </c>
      <c r="B3" s="3" t="s">
        <v>58</v>
      </c>
      <c r="C3" s="3"/>
      <c r="D3" s="3" t="s">
        <v>59</v>
      </c>
      <c r="E3" s="3" t="s">
        <v>60</v>
      </c>
      <c r="F3" s="3" t="b">
        <v>1</v>
      </c>
      <c r="G3" s="3" t="s">
        <v>61</v>
      </c>
    </row>
    <row r="4" customHeight="1" spans="1:7">
      <c r="A4" s="3" t="s">
        <v>39</v>
      </c>
      <c r="B4" s="3" t="s">
        <v>62</v>
      </c>
      <c r="C4" s="3"/>
      <c r="D4" s="3" t="s">
        <v>63</v>
      </c>
      <c r="E4" s="3" t="s">
        <v>64</v>
      </c>
      <c r="F4" s="3" t="b">
        <v>1</v>
      </c>
      <c r="G4" s="3" t="s">
        <v>65</v>
      </c>
    </row>
  </sheetData>
  <sheetProtection insertRows="0" deleteRows="0" sort="0" autoFilter="0"/>
  <autoFilter ref="A2:G4">
    <extLst/>
  </autoFilter>
  <dataValidations count="7">
    <dataValidation type="textLength" operator="lessThanOrEqual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 errorStyle="warning">
      <formula1>255</formula1>
    </dataValidation>
    <dataValidation type="list" allowBlank="1" showInputMessage="1" showErrorMessage="1" errorTitle="IsReversible" error="Value must be &quot;True&quot; or &quot;False&quot;." promptTitle="IsReversible" prompt="Select &quot;True&quot; or &quot;False&quot;." sqref="F3:F4" errorStyle="warning">
      <formula1>"True,False"</formula1>
    </dataValidation>
    <dataValidation type="textLength" operator="lessThanOrEqual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 errorStyle="warning">
      <formula1>255</formula1>
    </dataValidation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4" errorStyle="warning">
      <formula1>1</formula1>
      <formula2>63</formula2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 errorStyle="warning">
      <formula1>255</formula1>
    </dataValidation>
    <dataValidation type="list" allowBlank="1" showInputMessage="1" showErrorMessage="1" errorTitle="Model" error="Value must be a value from &quot;Model:1&quot; or blank." promptTitle="Model" prompt="Select a value from &quot;Model:1&quot; or blank." sqref="A3:A4" errorStyle="warning">
      <formula1>'[1]#REF'!$B$1:$XFD$1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!_Table of contents</vt:lpstr>
      <vt:lpstr>!_Schema</vt:lpstr>
      <vt:lpstr>!Compound</vt:lpstr>
      <vt:lpstr>!Model</vt:lpstr>
      <vt:lpstr>!Reaction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2019-09-22T22:16:00Z</dcterms:created>
  <dcterms:modified xsi:type="dcterms:W3CDTF">2019-10-10T01:50:05Z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2019-09-22T18:16:33Z</vt:filetime>
  </property>
  <property fmtid="{D5CDD505-2E9C-101B-9397-08002B2CF9AE}" pid="7" name="modified">
    <vt:filetime>2019-09-22T18:16:33Z</vt:filetime>
  </property>
  <property fmtid="{D5CDD505-2E9C-101B-9397-08002B2CF9AE}" pid="8" name="KSOProductBuildVer">
    <vt:lpwstr>1033-10.1.0.6758</vt:lpwstr>
  </property>
</Properties>
</file>