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obj_model/tests/fixtures/migrate/"/>
    </mc:Choice>
  </mc:AlternateContent>
  <bookViews>
    <workbookView xWindow="9900" yWindow="460" windowWidth="15220" windowHeight="7120" tabRatio="993" firstSheet="13" activeTab="15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net reactions" sheetId="12" r:id="rId14"/>
    <sheet name="dFBA net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4" hidden="1">Compartments!$A$1:$H$2</definedName>
    <definedName name="_xlnm._FilterDatabase" localSheetId="13" hidden="1">'dFBA net reactions'!$A$1:$E$1</definedName>
    <definedName name="_xlnm._FilterDatabase" localSheetId="14" hidden="1">'dFBA net species'!$A$1:$G$1</definedName>
    <definedName name="_xlnm._FilterDatabase" localSheetId="9" hidden="1">Functions!$A$1:$D$2</definedName>
    <definedName name="_xlnm._FilterDatabase" localSheetId="7" hidden="1">'Initial species concentrations'!$A$1:$E$3</definedName>
    <definedName name="_xlnm._FilterDatabase" localSheetId="0" hidden="1">Model!$A$1:$B$15</definedName>
    <definedName name="_xlnm._FilterDatabase" localSheetId="8" hidden="1">Observables!$A$1:$E$1</definedName>
    <definedName name="_xlnm._FilterDatabase" localSheetId="15" hidden="1">Parameters!$A$1:$H$7</definedName>
    <definedName name="_xlnm._FilterDatabase" localSheetId="11" hidden="1">'Rate laws'!$A$1:$G$2</definedName>
    <definedName name="_xlnm._FilterDatabase" localSheetId="10" hidden="1">Reactions!$A$1:$J$2</definedName>
    <definedName name="_xlnm._FilterDatabase" localSheetId="18" hidden="1">References!$A$1:$Q$1</definedName>
    <definedName name="_xlnm._FilterDatabase" localSheetId="5" hidden="1">'Species types'!$A$1:$I$3</definedName>
    <definedName name="_xlnm._FilterDatabase" localSheetId="16" hidden="1">'Stop conditions'!$A$1:$D$1</definedName>
    <definedName name="_xlnm._FilterDatabase" localSheetId="3" hidden="1">Submodels!$A$1:$F$2</definedName>
    <definedName name="_xlnm._FilterDatabase" localSheetId="1" hidden="1">Taxon!$A$1:$A$6</definedName>
    <definedName name="_FilterDatabase_0" localSheetId="4">Compartments!$A$1:$H$2</definedName>
    <definedName name="_FilterDatabase_0" localSheetId="13">'dFBA net reactions'!$A$1:$E$1</definedName>
    <definedName name="_FilterDatabase_0" localSheetId="14">'dFBA net species'!$A$1:$G$1</definedName>
    <definedName name="_FilterDatabase_0" localSheetId="9">Functions!$A$1:$D$1</definedName>
    <definedName name="_FilterDatabase_0" localSheetId="7">'Initial species concentrations'!$A$1:$E$3</definedName>
    <definedName name="_FilterDatabase_0" localSheetId="0">Model!$A$1:$B$8</definedName>
    <definedName name="_FilterDatabase_0" localSheetId="8">Observables!$A$1:$E$1</definedName>
    <definedName name="_FilterDatabase_0" localSheetId="15">Parameters!$A$1:$H$4</definedName>
    <definedName name="_FilterDatabase_0" localSheetId="11">'Rate laws'!$A$1:$G$2</definedName>
    <definedName name="_FilterDatabase_0" localSheetId="10">Reactions!$A$1:$J$2</definedName>
    <definedName name="_FilterDatabase_0" localSheetId="18">References!$A$1:$Q$1</definedName>
    <definedName name="_FilterDatabase_0" localSheetId="5">'Species types'!$A$1:$I$3</definedName>
    <definedName name="_FilterDatabase_0" localSheetId="16">'Stop conditions'!$A$1:$D$1</definedName>
    <definedName name="_FilterDatabase_0" localSheetId="3">Submodels!$A$1:$F$2</definedName>
    <definedName name="_FilterDatabase_0" localSheetId="1">Taxon!$A$1:$A$5</definedName>
    <definedName name="_FilterDatabase_0_0" localSheetId="4">Compartments!$A$1:$H$2</definedName>
    <definedName name="_FilterDatabase_0_0" localSheetId="13">'dFBA net reactions'!$A$1:$E$1</definedName>
    <definedName name="_FilterDatabase_0_0" localSheetId="14">'dFBA net species'!$A$1:$G$1</definedName>
    <definedName name="_FilterDatabase_0_0" localSheetId="9">Functions!$A$1:$D$1</definedName>
    <definedName name="_FilterDatabase_0_0" localSheetId="7">'Initial species concentrations'!$A$1:$E$3</definedName>
    <definedName name="_FilterDatabase_0_0" localSheetId="0">Model!$A$1:$B$8</definedName>
    <definedName name="_FilterDatabase_0_0" localSheetId="8">Observables!$A$1:$E$1</definedName>
    <definedName name="_FilterDatabase_0_0" localSheetId="15">Parameters!$A$1:$H$4</definedName>
    <definedName name="_FilterDatabase_0_0" localSheetId="11">'Rate laws'!$A$1:$G$2</definedName>
    <definedName name="_FilterDatabase_0_0" localSheetId="10">Reactions!$A$1:$J$2</definedName>
    <definedName name="_FilterDatabase_0_0" localSheetId="18">References!$A$1:$Q$1</definedName>
    <definedName name="_FilterDatabase_0_0" localSheetId="5">'Species types'!$A$1:$I$3</definedName>
    <definedName name="_FilterDatabase_0_0" localSheetId="16">'Stop conditions'!$A$1:$D$1</definedName>
    <definedName name="_FilterDatabase_0_0" localSheetId="3">Submodels!$A$1:$F$2</definedName>
    <definedName name="_FilterDatabase_0_0" localSheetId="1">Taxon!$A$1:$A$5</definedName>
    <definedName name="_FilterDatabase_0_0_0" localSheetId="4">Compartments!$A$1:$H$2</definedName>
    <definedName name="_FilterDatabase_0_0_0" localSheetId="13">'dFBA net reactions'!$A$1:$E$1</definedName>
    <definedName name="_FilterDatabase_0_0_0" localSheetId="14">'dFBA net species'!$A$1:$G$1</definedName>
    <definedName name="_FilterDatabase_0_0_0" localSheetId="9">Functions!$A$1:$D$1</definedName>
    <definedName name="_FilterDatabase_0_0_0" localSheetId="7">'Initial species concentrations'!$A$1:$E$3</definedName>
    <definedName name="_FilterDatabase_0_0_0" localSheetId="0">Model!$A$1:$B$8</definedName>
    <definedName name="_FilterDatabase_0_0_0" localSheetId="8">Observables!$A$1:$E$1</definedName>
    <definedName name="_FilterDatabase_0_0_0" localSheetId="15">Parameters!$A$1:$H$4</definedName>
    <definedName name="_FilterDatabase_0_0_0" localSheetId="11">'Rate laws'!$A$1:$G$2</definedName>
    <definedName name="_FilterDatabase_0_0_0" localSheetId="10">Reactions!$A$1:$J$2</definedName>
    <definedName name="_FilterDatabase_0_0_0" localSheetId="18">References!$A$1:$Q$1</definedName>
    <definedName name="_FilterDatabase_0_0_0" localSheetId="5">'Species types'!$A$1:$I$3</definedName>
    <definedName name="_FilterDatabase_0_0_0" localSheetId="16">'Stop conditions'!$A$1:$D$1</definedName>
    <definedName name="_FilterDatabase_0_0_0" localSheetId="3">Submodels!$A$1:$F$2</definedName>
    <definedName name="_FilterDatabase_0_0_0" localSheetId="1">Taxon!$A$1:$A$5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0" l="1"/>
</calcChain>
</file>

<file path=xl/sharedStrings.xml><?xml version="1.0" encoding="utf-8"?>
<sst xmlns="http://schemas.openxmlformats.org/spreadsheetml/2006/main" count="312" uniqueCount="126">
  <si>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</si>
  <si>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</si>
  <si>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</si>
  <si>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</si>
  <si>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</si>
  <si>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</si>
  <si>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</si>
  <si>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</si>
  <si>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</si>
  <si>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</si>
  <si>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</si>
  <si>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</si>
  <si>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</si>
  <si>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</si>
  <si>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</si>
  <si>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</si>
  <si>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</si>
  <si>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</si>
  <si>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</si>
  <si>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</si>
  <si>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</si>
  <si>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</si>
  <si>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</si>
  <si>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</si>
  <si>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</si>
  <si>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</si>
  <si>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</si>
  <si>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</si>
  <si>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</si>
  <si>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</si>
  <si>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</si>
  <si>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</si>
  <si>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</si>
  <si>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</si>
  <si>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</si>
  <si>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</si>
  <si>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</si>
  <si>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</si>
  <si>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</si>
  <si>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</si>
  <si>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</si>
  <si>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</si>
  <si>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</si>
  <si>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</si>
  <si>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</si>
  <si>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</si>
  <si>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</si>
  <si>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</si>
  <si>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</si>
  <si>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</si>
  <si>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</si>
  <si>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</si>
  <si>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</si>
  <si>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</si>
  <si>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</si>
  <si>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</si>
  <si>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</si>
  <si>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</si>
  <si>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</si>
  <si>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</si>
  <si>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</si>
  <si>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</si>
  <si>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</si>
  <si>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</si>
  <si>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</si>
  <si>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</si>
  <si>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</si>
  <si>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</si>
  <si>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</si>
  <si>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</si>
  <si>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</si>
  <si>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</si>
  <si>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</si>
  <si>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</si>
  <si>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</si>
  <si>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</si>
  <si>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</si>
  <si>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</si>
  <si>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</si>
  <si>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</si>
  <si>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</si>
  <si>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</si>
  <si>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</si>
  <si>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</si>
  <si>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</si>
  <si>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</si>
  <si>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</si>
  <si>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</si>
  <si>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</si>
  <si>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other</t>
  </si>
  <si>
    <t>k_cat * spec_type_0[c]</t>
  </si>
  <si>
    <t>Reaction rate units</t>
  </si>
  <si>
    <t>Coefficient units</t>
  </si>
  <si>
    <t>Cell size units</t>
  </si>
  <si>
    <t>dFBA net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</si>
  <si>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</si>
  <si>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</si>
  <si>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</si>
  <si>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</si>
  <si>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</si>
  <si>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</si>
  <si>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</si>
  <si>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k_cat</t>
  </si>
  <si>
    <t>molecule^-1 s^-1</t>
  </si>
  <si>
    <t>g l^-1</t>
  </si>
  <si>
    <t>Avogadro</t>
  </si>
  <si>
    <t>molecule mol^-1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</si>
  <si>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</si>
  <si>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</si>
  <si>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</si>
  <si>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</si>
  <si>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</si>
  <si>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</si>
  <si>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</si>
  <si>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</si>
  <si>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</si>
  <si>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</si>
  <si>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</si>
  <si>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</si>
  <si>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</si>
  <si>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</si>
  <si>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</si>
  <si>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</si>
  <si>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Model</t>
  </si>
  <si>
    <t>taxon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</si>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</sst>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name val="Arial"/>
    </font>
    <font>
      <b/>
      <sz val="11"/>
      <name val="Cambria"/>
    </font>
    <font>
      <i/>
      <sz val="11"/>
      <color rgb="FF7F7F7F"/>
      <name val="Calibri"/>
      <scheme val="minor"/>
    </font>
    <font>
      <sz val="10"/>
      <color rgb="FF000000"/>
      <name val="Menlo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</patternFill>
    </fill>
    <fill>
      <patternFill patternType="solid">
        <fgColor rgb="FFCCCCC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1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  <xf numFmtId="0" fontId="3" fillId="3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7" fillId="0" borderId="0" xfId="0" applyFo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xSplit="1" ySplit="1" topLeftCell="B2" activePane="bottomRight" state="frozen"/>
      <selection pane="topRight"/>
      <selection pane="bottomLeft"/>
      <selection pane="bottomRight" activeCell="B9" sqref="B9"/>
    </sheetView>
  </sheetViews>
  <sheetFormatPr baseColWidth="10" defaultColWidth="9" defaultRowHeight="15" x14ac:dyDescent="0.2"/>
  <cols>
    <col min="1" max="1" width="19" bestFit="1" customWidth="1"/>
    <col min="2" max="2" width="46.5" bestFit="1" customWidth="1"/>
  </cols>
  <sheetData>
    <row r="1" spans="1:2" x14ac:dyDescent="0.2">
      <c r="A1" s="11" t="s">
        <v>0</v>
      </c>
      <c r="B1" s="16" t="s">
        <v>1</v>
      </c>
    </row>
    <row r="2" spans="1:2" x14ac:dyDescent="0.2">
      <c r="A2" s="11" t="s">
        <v>2</v>
      </c>
      <c r="B2" s="12" t="s">
        <v>3</v>
      </c>
    </row>
    <row r="3" spans="1:2" x14ac:dyDescent="0.2">
      <c r="A3" s="11" t="s">
        <v>4</v>
      </c>
      <c r="B3" s="12" t="s">
        <v>5</v>
      </c>
    </row>
    <row r="4" spans="1:2" x14ac:dyDescent="0.2">
      <c r="A4" s="11" t="s">
        <v>6</v>
      </c>
      <c r="B4" s="12"/>
    </row>
    <row r="5" spans="1:2" x14ac:dyDescent="0.2">
      <c r="A5" s="11" t="s">
        <v>7</v>
      </c>
      <c r="B5" s="12"/>
    </row>
    <row r="6" spans="1:2" x14ac:dyDescent="0.2">
      <c r="A6" s="11" t="s">
        <v>8</v>
      </c>
      <c r="B6" s="12"/>
    </row>
    <row r="7" spans="1:2" x14ac:dyDescent="0.2">
      <c r="A7" s="11" t="s">
        <v>9</v>
      </c>
      <c r="B7" s="12" t="s">
        <v>10</v>
      </c>
    </row>
    <row r="8" spans="1:2" x14ac:dyDescent="0.2">
      <c r="A8" s="2" t="s">
        <v>11</v>
      </c>
      <c r="B8" s="4"/>
    </row>
    <row r="9" spans="1:2" x14ac:dyDescent="0.2">
      <c r="A9" s="2" t="s">
        <v>12</v>
      </c>
      <c r="B9" s="13"/>
    </row>
    <row r="10" spans="1:2" x14ac:dyDescent="0.2">
      <c r="A10" s="2" t="s">
        <v>13</v>
      </c>
      <c r="B10" s="13"/>
    </row>
    <row r="11" spans="1:2" x14ac:dyDescent="0.2">
      <c r="A11" s="2" t="s">
        <v>14</v>
      </c>
      <c r="B11" s="14" t="s">
        <v>15</v>
      </c>
    </row>
    <row r="12" spans="1:2" x14ac:dyDescent="0.2">
      <c r="A12" s="2" t="s">
        <v>16</v>
      </c>
      <c r="B12" s="14"/>
    </row>
    <row r="13" spans="1:2" x14ac:dyDescent="0.2">
      <c r="A13" s="2" t="s">
        <v>17</v>
      </c>
      <c r="B13" s="14"/>
    </row>
    <row r="14" spans="1:2" x14ac:dyDescent="0.2">
      <c r="A14" s="2" t="s">
        <v>18</v>
      </c>
      <c r="B14" s="14"/>
    </row>
    <row r="15" spans="1:2" x14ac:dyDescent="0.2">
      <c r="A15" s="2" t="s">
        <v>19</v>
      </c>
      <c r="B15" s="14"/>
    </row>
  </sheetData>
  <autoFilter ref="A1:B15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:I2"/>
    </sheetView>
  </sheetViews>
  <sheetFormatPr baseColWidth="10" defaultColWidth="9" defaultRowHeight="15" customHeight="1" x14ac:dyDescent="0.2"/>
  <cols>
    <col min="1" max="16384" width="9" style="1"/>
  </cols>
  <sheetData>
    <row r="1" spans="1:9" ht="15" customHeight="1" x14ac:dyDescent="0.2">
      <c r="A1" s="2" t="s">
        <v>0</v>
      </c>
      <c r="B1" s="2" t="s">
        <v>2</v>
      </c>
      <c r="C1" s="2" t="s">
        <v>72</v>
      </c>
      <c r="D1" s="2" t="s">
        <v>61</v>
      </c>
      <c r="E1" s="2" t="s">
        <v>16</v>
      </c>
      <c r="F1" s="2" t="s">
        <v>28</v>
      </c>
      <c r="G1" s="2" t="s">
        <v>17</v>
      </c>
      <c r="H1" s="2" t="s">
        <v>21</v>
      </c>
      <c r="I1" s="18" t="s">
        <v>123</v>
      </c>
    </row>
    <row r="2" spans="1:9" ht="15" customHeight="1" x14ac:dyDescent="0.2">
      <c r="A2" s="1" t="s">
        <v>73</v>
      </c>
      <c r="C2" s="1" t="s">
        <v>74</v>
      </c>
      <c r="D2" s="1" t="s">
        <v>48</v>
      </c>
      <c r="I2" s="1" t="s">
        <v>1</v>
      </c>
    </row>
  </sheetData>
  <autoFilter ref="A1:D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xSplit="1" ySplit="1" topLeftCell="F2" activePane="bottomRight" state="frozen"/>
      <selection pane="topRight"/>
      <selection pane="bottomLeft"/>
      <selection pane="bottomRight" activeCell="N1" sqref="N1:N2"/>
    </sheetView>
  </sheetViews>
  <sheetFormatPr baseColWidth="10" defaultColWidth="9" defaultRowHeight="15" customHeight="1" x14ac:dyDescent="0.2"/>
  <cols>
    <col min="1" max="1" width="13.1640625" style="1" customWidth="1"/>
    <col min="2" max="2" width="9" style="1"/>
    <col min="3" max="3" width="12.5" style="1" customWidth="1"/>
    <col min="4" max="4" width="29" style="1" customWidth="1"/>
    <col min="5" max="13" width="9" style="1"/>
    <col min="14" max="14" width="10" style="1" bestFit="1" customWidth="1"/>
    <col min="15" max="16384" width="9" style="1"/>
  </cols>
  <sheetData>
    <row r="1" spans="1:14" ht="15" customHeight="1" x14ac:dyDescent="0.2">
      <c r="A1" s="2" t="s">
        <v>0</v>
      </c>
      <c r="B1" s="2" t="s">
        <v>2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16</v>
      </c>
      <c r="K1" s="2" t="s">
        <v>28</v>
      </c>
      <c r="L1" s="2" t="s">
        <v>17</v>
      </c>
      <c r="M1" s="2" t="s">
        <v>21</v>
      </c>
      <c r="N1" s="18" t="s">
        <v>123</v>
      </c>
    </row>
    <row r="2" spans="1:14" s="4" customFormat="1" ht="15" customHeight="1" x14ac:dyDescent="0.2">
      <c r="A2" s="5" t="s">
        <v>82</v>
      </c>
      <c r="C2" s="4" t="s">
        <v>29</v>
      </c>
      <c r="D2" s="4" t="s">
        <v>83</v>
      </c>
      <c r="E2" s="4" t="b">
        <f>FALSE()</f>
        <v>0</v>
      </c>
      <c r="F2" s="4" t="s">
        <v>84</v>
      </c>
      <c r="N2" s="1" t="s">
        <v>1</v>
      </c>
    </row>
  </sheetData>
  <autoFilter ref="A1:J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1" ySplit="1" topLeftCell="B2" activePane="bottomRight" state="frozen"/>
      <selection pane="topRight"/>
      <selection pane="bottomLeft"/>
      <selection pane="bottomRight" activeCell="L1" sqref="L1:L2"/>
    </sheetView>
  </sheetViews>
  <sheetFormatPr baseColWidth="10" defaultColWidth="9" defaultRowHeight="15" customHeight="1" x14ac:dyDescent="0.2"/>
  <cols>
    <col min="1" max="1" width="14" style="1" customWidth="1"/>
    <col min="2" max="2" width="6.6640625" style="1" customWidth="1"/>
    <col min="3" max="3" width="13.1640625" style="1" customWidth="1"/>
    <col min="4" max="4" width="9" style="1"/>
    <col min="5" max="5" width="4.83203125" style="1" customWidth="1"/>
    <col min="6" max="6" width="19.33203125" style="1" customWidth="1"/>
    <col min="7" max="11" width="9" style="1"/>
    <col min="12" max="12" width="10" style="1" bestFit="1" customWidth="1"/>
    <col min="13" max="16384" width="9" style="1"/>
  </cols>
  <sheetData>
    <row r="1" spans="1:12" ht="15" customHeight="1" x14ac:dyDescent="0.2">
      <c r="A1" s="2" t="s">
        <v>0</v>
      </c>
      <c r="B1" s="2" t="s">
        <v>2</v>
      </c>
      <c r="C1" s="2" t="s">
        <v>85</v>
      </c>
      <c r="D1" s="2" t="s">
        <v>86</v>
      </c>
      <c r="E1" s="2" t="s">
        <v>54</v>
      </c>
      <c r="F1" s="2" t="s">
        <v>72</v>
      </c>
      <c r="G1" s="2" t="s">
        <v>61</v>
      </c>
      <c r="H1" s="2" t="s">
        <v>16</v>
      </c>
      <c r="I1" s="2" t="s">
        <v>28</v>
      </c>
      <c r="J1" s="2" t="s">
        <v>17</v>
      </c>
      <c r="K1" s="2" t="s">
        <v>21</v>
      </c>
      <c r="L1" s="18" t="s">
        <v>123</v>
      </c>
    </row>
    <row r="2" spans="1:12" s="4" customFormat="1" ht="15" customHeight="1" x14ac:dyDescent="0.2">
      <c r="A2" s="5" t="s">
        <v>87</v>
      </c>
      <c r="C2" s="5" t="s">
        <v>82</v>
      </c>
      <c r="D2" s="4" t="s">
        <v>88</v>
      </c>
      <c r="E2" s="4" t="s">
        <v>89</v>
      </c>
      <c r="F2" s="4" t="s">
        <v>90</v>
      </c>
      <c r="G2" s="4" t="s">
        <v>84</v>
      </c>
      <c r="L2" s="1" t="s">
        <v>1</v>
      </c>
    </row>
  </sheetData>
  <autoFilter ref="A1:G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xSplit="1" ySplit="1" topLeftCell="B2" activePane="bottomRight" state="frozen"/>
      <selection pane="topRight"/>
      <selection pane="bottomLeft"/>
      <selection pane="bottomRight" activeCell="L2" sqref="L2"/>
    </sheetView>
  </sheetViews>
  <sheetFormatPr baseColWidth="10" defaultColWidth="9" defaultRowHeight="15" customHeight="1" x14ac:dyDescent="0.2"/>
  <cols>
    <col min="1" max="11" width="9" style="1"/>
    <col min="12" max="12" width="10" style="1" bestFit="1" customWidth="1"/>
    <col min="13" max="16384" width="9" style="1"/>
  </cols>
  <sheetData>
    <row r="1" spans="1:12" ht="15" customHeight="1" x14ac:dyDescent="0.2">
      <c r="A1" s="2" t="s">
        <v>0</v>
      </c>
      <c r="B1" s="2" t="s">
        <v>2</v>
      </c>
      <c r="C1" s="2" t="s">
        <v>75</v>
      </c>
      <c r="D1" s="2" t="s">
        <v>72</v>
      </c>
      <c r="E1" s="2" t="s">
        <v>61</v>
      </c>
      <c r="F1" s="2" t="s">
        <v>91</v>
      </c>
      <c r="G1" s="2" t="s">
        <v>92</v>
      </c>
      <c r="H1" s="2" t="s">
        <v>16</v>
      </c>
      <c r="I1" s="2" t="s">
        <v>28</v>
      </c>
      <c r="J1" s="2" t="s">
        <v>17</v>
      </c>
      <c r="K1" s="2" t="s">
        <v>21</v>
      </c>
      <c r="L1" s="18" t="s">
        <v>123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xSplit="1" ySplit="1" topLeftCell="B2" activePane="bottomRight" state="frozen"/>
      <selection pane="topRight"/>
      <selection pane="bottomLeft"/>
      <selection pane="bottomRight" activeCell="J2" sqref="J2"/>
    </sheetView>
  </sheetViews>
  <sheetFormatPr baseColWidth="10" defaultColWidth="9" defaultRowHeight="15" customHeight="1" x14ac:dyDescent="0.2"/>
  <cols>
    <col min="1" max="16384" width="9" style="1"/>
  </cols>
  <sheetData>
    <row r="1" spans="1:10" ht="15" customHeight="1" x14ac:dyDescent="0.2">
      <c r="A1" s="2" t="s">
        <v>0</v>
      </c>
      <c r="B1" s="2" t="s">
        <v>2</v>
      </c>
      <c r="C1" s="2" t="s">
        <v>75</v>
      </c>
      <c r="D1" s="2" t="s">
        <v>61</v>
      </c>
      <c r="E1" s="2" t="s">
        <v>93</v>
      </c>
      <c r="F1" s="2" t="s">
        <v>16</v>
      </c>
      <c r="G1" s="2" t="s">
        <v>28</v>
      </c>
      <c r="H1" s="2" t="s">
        <v>17</v>
      </c>
      <c r="I1" s="2" t="s">
        <v>21</v>
      </c>
      <c r="J1" s="18" t="s">
        <v>123</v>
      </c>
    </row>
  </sheetData>
  <autoFilter ref="A1:E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xSplit="1" ySplit="1" topLeftCell="B2" activePane="bottomRight" state="frozen"/>
      <selection pane="topRight"/>
      <selection pane="bottomLeft"/>
      <selection pane="bottomRight" activeCell="K2" sqref="K2"/>
    </sheetView>
  </sheetViews>
  <sheetFormatPr baseColWidth="10" defaultColWidth="9" defaultRowHeight="15" customHeight="1" x14ac:dyDescent="0.2"/>
  <cols>
    <col min="1" max="16384" width="9" style="7"/>
  </cols>
  <sheetData>
    <row r="1" spans="1:10" ht="15" customHeight="1" x14ac:dyDescent="0.2">
      <c r="A1" s="8" t="s">
        <v>0</v>
      </c>
      <c r="B1" s="8" t="s">
        <v>2</v>
      </c>
      <c r="C1" s="8" t="s">
        <v>94</v>
      </c>
      <c r="D1" s="8" t="s">
        <v>65</v>
      </c>
      <c r="E1" s="8" t="s">
        <v>95</v>
      </c>
      <c r="F1" s="8" t="s">
        <v>61</v>
      </c>
      <c r="G1" s="8" t="s">
        <v>16</v>
      </c>
      <c r="H1" s="2" t="s">
        <v>28</v>
      </c>
      <c r="I1" s="8" t="s">
        <v>17</v>
      </c>
      <c r="J1" s="8" t="s">
        <v>21</v>
      </c>
    </row>
  </sheetData>
  <autoFilter ref="A1:G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pane xSplit="1" ySplit="1" topLeftCell="C2" activePane="bottomRight" state="frozen"/>
      <selection pane="topRight"/>
      <selection pane="bottomLeft"/>
      <selection pane="bottomRight" activeCell="A7" sqref="A1:K7"/>
    </sheetView>
  </sheetViews>
  <sheetFormatPr baseColWidth="10" defaultColWidth="9" defaultRowHeight="15" customHeight="1" x14ac:dyDescent="0.2"/>
  <cols>
    <col min="1" max="1" width="21.6640625" style="1" customWidth="1"/>
    <col min="2" max="5" width="9" style="1"/>
    <col min="6" max="6" width="17.5" style="1" customWidth="1"/>
    <col min="7" max="16384" width="9" style="1"/>
  </cols>
  <sheetData>
    <row r="1" spans="1:11" ht="15" customHeight="1" x14ac:dyDescent="0.2">
      <c r="A1" s="2" t="s">
        <v>0</v>
      </c>
      <c r="B1" s="2" t="s">
        <v>2</v>
      </c>
      <c r="C1" s="2" t="s">
        <v>54</v>
      </c>
      <c r="D1" s="2" t="s">
        <v>95</v>
      </c>
      <c r="E1" s="2" t="s">
        <v>96</v>
      </c>
      <c r="F1" s="2" t="s">
        <v>61</v>
      </c>
      <c r="G1" s="2" t="s">
        <v>16</v>
      </c>
      <c r="H1" s="2" t="s">
        <v>28</v>
      </c>
      <c r="I1" s="2" t="s">
        <v>17</v>
      </c>
      <c r="J1" s="2" t="s">
        <v>21</v>
      </c>
      <c r="K1" s="18" t="s">
        <v>123</v>
      </c>
    </row>
    <row r="2" spans="1:11" s="4" customFormat="1" ht="15" customHeight="1" x14ac:dyDescent="0.2">
      <c r="A2" s="1" t="s">
        <v>105</v>
      </c>
      <c r="B2" s="1"/>
      <c r="C2" s="1" t="s">
        <v>89</v>
      </c>
      <c r="D2" s="6">
        <v>6.02214075862E+23</v>
      </c>
      <c r="E2" s="1"/>
      <c r="F2" s="1" t="s">
        <v>106</v>
      </c>
      <c r="G2" s="1"/>
      <c r="H2" s="1"/>
      <c r="I2" s="1"/>
      <c r="J2" s="1"/>
      <c r="K2" s="1" t="s">
        <v>1</v>
      </c>
    </row>
    <row r="3" spans="1:11" s="4" customFormat="1" ht="15" customHeight="1" x14ac:dyDescent="0.2">
      <c r="A3" s="5" t="s">
        <v>97</v>
      </c>
      <c r="C3" s="4" t="s">
        <v>89</v>
      </c>
      <c r="D3" s="4">
        <v>12</v>
      </c>
      <c r="F3" s="4" t="s">
        <v>98</v>
      </c>
      <c r="K3" s="1" t="s">
        <v>1</v>
      </c>
    </row>
    <row r="4" spans="1:11" s="4" customFormat="1" ht="15" customHeight="1" x14ac:dyDescent="0.2">
      <c r="A4" s="1" t="s">
        <v>49</v>
      </c>
      <c r="B4" s="1"/>
      <c r="C4" s="1" t="s">
        <v>89</v>
      </c>
      <c r="D4" s="1">
        <v>1100</v>
      </c>
      <c r="E4" s="1"/>
      <c r="F4" s="1" t="s">
        <v>104</v>
      </c>
      <c r="G4" s="1"/>
      <c r="H4" s="1"/>
      <c r="I4" s="1"/>
      <c r="J4" s="1"/>
      <c r="K4" s="1" t="s">
        <v>1</v>
      </c>
    </row>
    <row r="5" spans="1:11" ht="15" customHeight="1" x14ac:dyDescent="0.2">
      <c r="A5" s="5" t="s">
        <v>99</v>
      </c>
      <c r="B5" s="4"/>
      <c r="C5" s="4" t="s">
        <v>89</v>
      </c>
      <c r="D5" s="4">
        <v>0.3</v>
      </c>
      <c r="E5" s="4"/>
      <c r="F5" s="4" t="s">
        <v>100</v>
      </c>
      <c r="G5" s="4"/>
      <c r="H5" s="4"/>
      <c r="I5" s="4"/>
      <c r="J5" s="4"/>
      <c r="K5" s="1" t="s">
        <v>1</v>
      </c>
    </row>
    <row r="6" spans="1:11" ht="15" customHeight="1" x14ac:dyDescent="0.2">
      <c r="A6" s="1" t="s">
        <v>102</v>
      </c>
      <c r="C6" s="1" t="s">
        <v>102</v>
      </c>
      <c r="D6" s="1">
        <v>1</v>
      </c>
      <c r="F6" s="1" t="s">
        <v>103</v>
      </c>
      <c r="K6" s="1" t="s">
        <v>1</v>
      </c>
    </row>
    <row r="7" spans="1:11" ht="15" customHeight="1" x14ac:dyDescent="0.2">
      <c r="A7" s="5" t="s">
        <v>101</v>
      </c>
      <c r="B7" s="4"/>
      <c r="C7" s="4" t="s">
        <v>89</v>
      </c>
      <c r="D7" s="4">
        <v>20</v>
      </c>
      <c r="E7" s="4"/>
      <c r="F7" s="4" t="s">
        <v>98</v>
      </c>
      <c r="G7" s="4"/>
      <c r="H7" s="4"/>
      <c r="I7" s="4"/>
      <c r="J7" s="4"/>
      <c r="K7" s="1" t="s">
        <v>1</v>
      </c>
    </row>
  </sheetData>
  <autoFilter ref="A1:H7"/>
  <sortState ref="A2:K7">
    <sortCondition ref="A2:A7"/>
  </sortState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"/>
    </sheetView>
  </sheetViews>
  <sheetFormatPr baseColWidth="10" defaultColWidth="9" defaultRowHeight="15" customHeight="1" x14ac:dyDescent="0.2"/>
  <cols>
    <col min="1" max="16384" width="9" style="1"/>
  </cols>
  <sheetData>
    <row r="1" spans="1:9" ht="15" customHeight="1" x14ac:dyDescent="0.2">
      <c r="A1" s="2" t="s">
        <v>0</v>
      </c>
      <c r="B1" s="2" t="s">
        <v>2</v>
      </c>
      <c r="C1" s="2" t="s">
        <v>72</v>
      </c>
      <c r="D1" s="2" t="s">
        <v>61</v>
      </c>
      <c r="E1" s="2" t="s">
        <v>16</v>
      </c>
      <c r="F1" s="2" t="s">
        <v>28</v>
      </c>
      <c r="G1" s="2" t="s">
        <v>17</v>
      </c>
      <c r="H1" s="2" t="s">
        <v>21</v>
      </c>
      <c r="I1" s="15" t="s">
        <v>123</v>
      </c>
    </row>
  </sheetData>
  <autoFilter ref="A1:D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pane xSplit="1" ySplit="1" topLeftCell="D2" activePane="bottomRight" state="frozen"/>
      <selection pane="topRight"/>
      <selection pane="bottomLeft"/>
      <selection pane="bottomRight" activeCell="O1" sqref="O1"/>
    </sheetView>
  </sheetViews>
  <sheetFormatPr baseColWidth="10" defaultColWidth="9" defaultRowHeight="15" customHeight="1" x14ac:dyDescent="0.2"/>
  <cols>
    <col min="1" max="16384" width="9" style="1"/>
  </cols>
  <sheetData>
    <row r="1" spans="1:15" ht="15" customHeight="1" x14ac:dyDescent="0.2">
      <c r="A1" s="3" t="s">
        <v>0</v>
      </c>
      <c r="B1" s="3" t="s">
        <v>2</v>
      </c>
      <c r="C1" s="3" t="s">
        <v>95</v>
      </c>
      <c r="D1" s="3" t="s">
        <v>61</v>
      </c>
      <c r="E1" s="3" t="s">
        <v>54</v>
      </c>
      <c r="F1" s="3" t="s">
        <v>107</v>
      </c>
      <c r="G1" s="3" t="s">
        <v>108</v>
      </c>
      <c r="H1" s="3" t="s">
        <v>109</v>
      </c>
      <c r="I1" s="3" t="s">
        <v>26</v>
      </c>
      <c r="J1" s="3" t="s">
        <v>110</v>
      </c>
      <c r="K1" s="3" t="s">
        <v>16</v>
      </c>
      <c r="L1" s="3" t="s">
        <v>28</v>
      </c>
      <c r="M1" s="3" t="s">
        <v>17</v>
      </c>
      <c r="N1" s="3" t="s">
        <v>21</v>
      </c>
      <c r="O1" s="15" t="s">
        <v>123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view="pageBreakPreview" zoomScaleSheetLayoutView="100" workbookViewId="0">
      <pane xSplit="1" ySplit="1" topLeftCell="H2" activePane="bottomRight" state="frozen"/>
      <selection pane="topRight"/>
      <selection pane="bottomLeft"/>
      <selection pane="bottomRight" activeCell="S1" sqref="S1"/>
    </sheetView>
  </sheetViews>
  <sheetFormatPr baseColWidth="10" defaultColWidth="9" defaultRowHeight="15" customHeight="1" x14ac:dyDescent="0.2"/>
  <cols>
    <col min="1" max="16384" width="9" style="1"/>
  </cols>
  <sheetData>
    <row r="1" spans="1:19" ht="15" customHeight="1" x14ac:dyDescent="0.2">
      <c r="A1" s="2" t="s">
        <v>0</v>
      </c>
      <c r="B1" s="2" t="s">
        <v>2</v>
      </c>
      <c r="C1" s="2" t="s">
        <v>111</v>
      </c>
      <c r="D1" s="2" t="s">
        <v>11</v>
      </c>
      <c r="E1" s="2" t="s">
        <v>112</v>
      </c>
      <c r="F1" s="2" t="s">
        <v>113</v>
      </c>
      <c r="G1" s="2" t="s">
        <v>54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16</v>
      </c>
      <c r="R1" s="2" t="s">
        <v>17</v>
      </c>
      <c r="S1" s="15" t="s">
        <v>123</v>
      </c>
    </row>
  </sheetData>
  <autoFilter ref="A1:Q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xSplit="1" ySplit="1" topLeftCell="B2" activePane="bottomRight" state="frozen"/>
      <selection pane="topRight"/>
      <selection pane="bottomLeft"/>
      <selection pane="bottomRight" activeCell="B3" sqref="B3"/>
    </sheetView>
  </sheetViews>
  <sheetFormatPr baseColWidth="10" defaultColWidth="9" defaultRowHeight="15" customHeight="1" x14ac:dyDescent="0.2"/>
  <cols>
    <col min="1" max="1" width="19" style="1" bestFit="1" customWidth="1"/>
    <col min="2" max="2" width="10.1640625" style="1" bestFit="1" customWidth="1"/>
    <col min="3" max="16384" width="9" style="1"/>
  </cols>
  <sheetData>
    <row r="1" spans="1:2" ht="15" customHeight="1" x14ac:dyDescent="0.2">
      <c r="A1" s="3" t="s">
        <v>0</v>
      </c>
      <c r="B1" s="1" t="s">
        <v>124</v>
      </c>
    </row>
    <row r="2" spans="1:2" ht="15" customHeight="1" x14ac:dyDescent="0.2">
      <c r="A2" s="3" t="s">
        <v>2</v>
      </c>
    </row>
    <row r="3" spans="1:2" ht="15" customHeight="1" x14ac:dyDescent="0.15">
      <c r="A3" s="3" t="s">
        <v>20</v>
      </c>
      <c r="B3" s="19" t="s">
        <v>125</v>
      </c>
    </row>
    <row r="4" spans="1:2" ht="15" customHeight="1" x14ac:dyDescent="0.2">
      <c r="A4" s="2" t="s">
        <v>16</v>
      </c>
    </row>
    <row r="5" spans="1:2" ht="15" customHeight="1" x14ac:dyDescent="0.2">
      <c r="A5" s="2" t="s">
        <v>17</v>
      </c>
    </row>
    <row r="6" spans="1:2" ht="15" customHeight="1" x14ac:dyDescent="0.2">
      <c r="A6" s="2" t="s">
        <v>21</v>
      </c>
    </row>
    <row r="7" spans="1:2" ht="15" customHeight="1" x14ac:dyDescent="0.2">
      <c r="A7" s="15" t="s">
        <v>123</v>
      </c>
      <c r="B7" s="17" t="s">
        <v>1</v>
      </c>
    </row>
  </sheetData>
  <autoFilter ref="A1:A6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xSplit="1" topLeftCell="B1" activePane="topRight" state="frozen"/>
      <selection pane="topRight" activeCell="B9" sqref="B9"/>
    </sheetView>
  </sheetViews>
  <sheetFormatPr baseColWidth="10" defaultColWidth="9" defaultRowHeight="15" customHeight="1" x14ac:dyDescent="0.2"/>
  <cols>
    <col min="1" max="1" width="19" style="1" bestFit="1" customWidth="1"/>
    <col min="2" max="2" width="10" style="1" bestFit="1" customWidth="1"/>
    <col min="3" max="16384" width="9" style="10"/>
  </cols>
  <sheetData>
    <row r="1" spans="1:2" ht="15" customHeight="1" x14ac:dyDescent="0.2">
      <c r="A1" s="2" t="s">
        <v>0</v>
      </c>
      <c r="B1" s="1" t="s">
        <v>22</v>
      </c>
    </row>
    <row r="2" spans="1:2" ht="15" customHeight="1" x14ac:dyDescent="0.2">
      <c r="A2" s="2" t="s">
        <v>2</v>
      </c>
    </row>
    <row r="3" spans="1:2" ht="15" customHeight="1" x14ac:dyDescent="0.2">
      <c r="A3" s="2" t="s">
        <v>23</v>
      </c>
      <c r="B3" s="1">
        <v>37</v>
      </c>
    </row>
    <row r="4" spans="1:2" ht="15" customHeight="1" x14ac:dyDescent="0.2">
      <c r="A4" s="2" t="s">
        <v>24</v>
      </c>
      <c r="B4" s="1" t="s">
        <v>25</v>
      </c>
    </row>
    <row r="5" spans="1:2" ht="15" customHeight="1" x14ac:dyDescent="0.2">
      <c r="A5" s="2" t="s">
        <v>26</v>
      </c>
      <c r="B5" s="1">
        <v>7.75</v>
      </c>
    </row>
    <row r="6" spans="1:2" ht="15" customHeight="1" x14ac:dyDescent="0.2">
      <c r="A6" s="2" t="s">
        <v>16</v>
      </c>
    </row>
    <row r="7" spans="1:2" ht="15" customHeight="1" x14ac:dyDescent="0.2">
      <c r="A7" s="2" t="s">
        <v>17</v>
      </c>
    </row>
    <row r="8" spans="1:2" ht="15" customHeight="1" x14ac:dyDescent="0.2">
      <c r="A8" s="2" t="s">
        <v>21</v>
      </c>
    </row>
    <row r="9" spans="1:2" ht="15" customHeight="1" x14ac:dyDescent="0.2">
      <c r="A9" s="15" t="s">
        <v>123</v>
      </c>
      <c r="B9" s="1" t="s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80" zoomScaleNormal="80" zoomScalePageLayoutView="80" workbookViewId="0">
      <pane xSplit="1" ySplit="1" topLeftCell="B2" activePane="bottomRight" state="frozen"/>
      <selection pane="topRight"/>
      <selection pane="bottomLeft"/>
      <selection pane="bottomRight" activeCell="H1" sqref="H1:H2"/>
    </sheetView>
  </sheetViews>
  <sheetFormatPr baseColWidth="10" defaultColWidth="9" defaultRowHeight="15" customHeight="1" x14ac:dyDescent="0.2"/>
  <cols>
    <col min="1" max="1" width="13.5" style="1" bestFit="1" customWidth="1"/>
    <col min="2" max="2" width="9.83203125" style="1" bestFit="1" customWidth="1"/>
    <col min="3" max="3" width="13.5" style="1" bestFit="1" customWidth="1"/>
    <col min="4" max="4" width="23.1640625" style="1" bestFit="1" customWidth="1"/>
    <col min="5" max="5" width="12.83203125" style="1" bestFit="1" customWidth="1"/>
    <col min="6" max="6" width="14.33203125" style="1" bestFit="1" customWidth="1"/>
    <col min="7" max="7" width="11.5" style="1" bestFit="1" customWidth="1"/>
    <col min="8" max="8" width="10.6640625" style="1" bestFit="1" customWidth="1"/>
    <col min="9" max="16384" width="9" style="1"/>
  </cols>
  <sheetData>
    <row r="1" spans="1:8" ht="15" customHeight="1" x14ac:dyDescent="0.2">
      <c r="A1" s="2" t="s">
        <v>0</v>
      </c>
      <c r="B1" s="2" t="s">
        <v>2</v>
      </c>
      <c r="C1" s="2" t="s">
        <v>27</v>
      </c>
      <c r="D1" s="2" t="s">
        <v>16</v>
      </c>
      <c r="E1" s="2" t="s">
        <v>28</v>
      </c>
      <c r="F1" s="2" t="s">
        <v>17</v>
      </c>
      <c r="G1" s="2" t="s">
        <v>21</v>
      </c>
      <c r="H1" s="15" t="s">
        <v>123</v>
      </c>
    </row>
    <row r="2" spans="1:8" s="4" customFormat="1" ht="15" customHeight="1" x14ac:dyDescent="0.2">
      <c r="A2" s="5" t="s">
        <v>29</v>
      </c>
      <c r="C2" s="4" t="s">
        <v>30</v>
      </c>
      <c r="H2" s="4" t="s">
        <v>1</v>
      </c>
    </row>
  </sheetData>
  <autoFilter ref="A1:F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xSplit="1" ySplit="1" topLeftCell="F2" activePane="bottomRight" state="frozen"/>
      <selection pane="topRight"/>
      <selection pane="bottomLeft"/>
      <selection pane="bottomRight" activeCell="H5" sqref="H5"/>
    </sheetView>
  </sheetViews>
  <sheetFormatPr baseColWidth="10" defaultColWidth="9" defaultRowHeight="15" customHeight="1" x14ac:dyDescent="0.2"/>
  <cols>
    <col min="1" max="16384" width="9" style="1"/>
  </cols>
  <sheetData>
    <row r="1" spans="1:17" ht="15" customHeight="1" x14ac:dyDescent="0.2">
      <c r="A1" s="9" t="s">
        <v>0</v>
      </c>
      <c r="B1" s="2" t="s">
        <v>2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16</v>
      </c>
      <c r="N1" s="2" t="s">
        <v>28</v>
      </c>
      <c r="O1" s="2" t="s">
        <v>17</v>
      </c>
      <c r="P1" s="2" t="s">
        <v>21</v>
      </c>
      <c r="Q1" s="15" t="s">
        <v>123</v>
      </c>
    </row>
    <row r="2" spans="1:17" s="4" customFormat="1" ht="15" customHeight="1" x14ac:dyDescent="0.2">
      <c r="A2" s="5" t="s">
        <v>41</v>
      </c>
      <c r="B2" s="4" t="s">
        <v>42</v>
      </c>
      <c r="C2" s="1" t="s">
        <v>43</v>
      </c>
      <c r="D2" s="1" t="s">
        <v>44</v>
      </c>
      <c r="E2" s="1" t="s">
        <v>45</v>
      </c>
      <c r="F2" s="1"/>
      <c r="G2" s="1" t="s">
        <v>46</v>
      </c>
      <c r="H2" s="1" t="s">
        <v>47</v>
      </c>
      <c r="I2" s="6">
        <v>4.58E-17</v>
      </c>
      <c r="J2" s="1">
        <v>4.5800000000000003E-18</v>
      </c>
      <c r="K2" s="1" t="s">
        <v>48</v>
      </c>
      <c r="L2" s="1" t="s">
        <v>49</v>
      </c>
      <c r="Q2" s="4" t="s">
        <v>1</v>
      </c>
    </row>
  </sheetData>
  <autoFilter ref="A1:H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xSplit="1" ySplit="1" topLeftCell="B2" activePane="bottomRight" state="frozen"/>
      <selection pane="topRight"/>
      <selection pane="bottomLeft"/>
      <selection pane="bottomRight" activeCell="L3" sqref="L2:L3"/>
    </sheetView>
  </sheetViews>
  <sheetFormatPr baseColWidth="10" defaultColWidth="9" defaultRowHeight="15" customHeight="1" x14ac:dyDescent="0.2"/>
  <cols>
    <col min="1" max="1" width="11.5" style="1" customWidth="1"/>
    <col min="2" max="11" width="9" style="1"/>
    <col min="12" max="12" width="10" style="1" bestFit="1" customWidth="1"/>
    <col min="13" max="16384" width="9" style="1"/>
  </cols>
  <sheetData>
    <row r="1" spans="1:12" ht="15" customHeight="1" x14ac:dyDescent="0.2">
      <c r="A1" s="2" t="s">
        <v>0</v>
      </c>
      <c r="B1" s="2" t="s">
        <v>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16</v>
      </c>
      <c r="I1" s="2" t="s">
        <v>28</v>
      </c>
      <c r="J1" s="2" t="s">
        <v>17</v>
      </c>
      <c r="K1" s="2" t="s">
        <v>21</v>
      </c>
      <c r="L1" s="15" t="s">
        <v>123</v>
      </c>
    </row>
    <row r="2" spans="1:12" s="4" customFormat="1" ht="15" customHeight="1" x14ac:dyDescent="0.2">
      <c r="A2" s="5" t="s">
        <v>55</v>
      </c>
      <c r="D2" s="4" t="s">
        <v>56</v>
      </c>
      <c r="E2" s="4">
        <v>29</v>
      </c>
      <c r="F2" s="4">
        <v>1</v>
      </c>
      <c r="G2" s="4" t="s">
        <v>57</v>
      </c>
      <c r="L2" s="4" t="s">
        <v>1</v>
      </c>
    </row>
    <row r="3" spans="1:12" s="4" customFormat="1" ht="15" customHeight="1" x14ac:dyDescent="0.2">
      <c r="A3" s="5" t="s">
        <v>58</v>
      </c>
      <c r="D3" s="4" t="s">
        <v>56</v>
      </c>
      <c r="E3" s="4">
        <v>29</v>
      </c>
      <c r="F3" s="4">
        <v>1</v>
      </c>
      <c r="G3" s="4" t="s">
        <v>57</v>
      </c>
      <c r="L3" s="4" t="s">
        <v>1</v>
      </c>
    </row>
  </sheetData>
  <autoFilter ref="A1:I3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xSplit="1" ySplit="1" topLeftCell="B2" activePane="bottomRight" state="frozen"/>
      <selection pane="topRight"/>
      <selection pane="bottomLeft"/>
      <selection pane="bottomRight" activeCell="J3" sqref="J2:J3"/>
    </sheetView>
  </sheetViews>
  <sheetFormatPr baseColWidth="10" defaultColWidth="9" defaultRowHeight="15" customHeight="1" x14ac:dyDescent="0.2"/>
  <cols>
    <col min="1" max="16384" width="9" style="1"/>
  </cols>
  <sheetData>
    <row r="1" spans="1:10" ht="15" customHeight="1" x14ac:dyDescent="0.2">
      <c r="A1" s="2" t="s">
        <v>0</v>
      </c>
      <c r="B1" s="2" t="s">
        <v>2</v>
      </c>
      <c r="C1" s="2" t="s">
        <v>59</v>
      </c>
      <c r="D1" s="2" t="s">
        <v>60</v>
      </c>
      <c r="E1" s="2" t="s">
        <v>61</v>
      </c>
      <c r="F1" s="2" t="s">
        <v>16</v>
      </c>
      <c r="G1" s="2" t="s">
        <v>28</v>
      </c>
      <c r="H1" s="2" t="s">
        <v>17</v>
      </c>
      <c r="I1" s="2" t="s">
        <v>21</v>
      </c>
      <c r="J1" s="18" t="s">
        <v>123</v>
      </c>
    </row>
    <row r="2" spans="1:10" ht="15" customHeight="1" x14ac:dyDescent="0.2">
      <c r="A2" s="1" t="s">
        <v>62</v>
      </c>
      <c r="C2" s="1" t="s">
        <v>55</v>
      </c>
      <c r="D2" s="1" t="s">
        <v>41</v>
      </c>
      <c r="E2" s="1" t="s">
        <v>63</v>
      </c>
      <c r="J2" s="1" t="s">
        <v>1</v>
      </c>
    </row>
    <row r="3" spans="1:10" ht="15" customHeight="1" x14ac:dyDescent="0.2">
      <c r="A3" s="1" t="s">
        <v>64</v>
      </c>
      <c r="C3" s="1" t="s">
        <v>58</v>
      </c>
      <c r="D3" s="1" t="s">
        <v>41</v>
      </c>
      <c r="E3" s="1" t="s">
        <v>63</v>
      </c>
      <c r="J3" s="1" t="s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xSplit="1" ySplit="1" topLeftCell="C2" activePane="bottomRight" state="frozen"/>
      <selection pane="topRight"/>
      <selection pane="bottomLeft"/>
      <selection pane="bottomRight" activeCell="L3" sqref="L2:L3"/>
    </sheetView>
  </sheetViews>
  <sheetFormatPr baseColWidth="10" defaultColWidth="9" defaultRowHeight="15" customHeight="1" x14ac:dyDescent="0.2"/>
  <cols>
    <col min="1" max="1" width="24.1640625" style="1" customWidth="1"/>
    <col min="2" max="2" width="9" style="1"/>
    <col min="3" max="3" width="13.1640625" style="1" customWidth="1"/>
    <col min="4" max="16384" width="9" style="1"/>
  </cols>
  <sheetData>
    <row r="1" spans="1:12" ht="15" customHeight="1" x14ac:dyDescent="0.2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61</v>
      </c>
      <c r="H1" s="2" t="s">
        <v>16</v>
      </c>
      <c r="I1" s="2" t="s">
        <v>28</v>
      </c>
      <c r="J1" s="2" t="s">
        <v>17</v>
      </c>
      <c r="K1" s="2" t="s">
        <v>21</v>
      </c>
      <c r="L1" s="18" t="s">
        <v>123</v>
      </c>
    </row>
    <row r="2" spans="1:12" ht="15" customHeight="1" x14ac:dyDescent="0.2">
      <c r="A2" s="1" t="s">
        <v>69</v>
      </c>
      <c r="C2" s="1" t="s">
        <v>62</v>
      </c>
      <c r="D2" s="1" t="s">
        <v>47</v>
      </c>
      <c r="E2" s="1">
        <v>33.210780808543298</v>
      </c>
      <c r="G2" s="1" t="s">
        <v>70</v>
      </c>
      <c r="L2" s="1" t="s">
        <v>1</v>
      </c>
    </row>
    <row r="3" spans="1:12" ht="15" customHeight="1" x14ac:dyDescent="0.2">
      <c r="A3" s="1" t="s">
        <v>71</v>
      </c>
      <c r="C3" s="1" t="s">
        <v>64</v>
      </c>
      <c r="D3" s="1" t="s">
        <v>47</v>
      </c>
      <c r="E3" s="1">
        <v>0</v>
      </c>
      <c r="G3" s="1" t="s">
        <v>70</v>
      </c>
      <c r="L3" s="1" t="s">
        <v>1</v>
      </c>
    </row>
  </sheetData>
  <autoFilter ref="A1:E3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xSplit="1" ySplit="1" topLeftCell="B2" activePane="bottomRight" state="frozen"/>
      <selection pane="topRight"/>
      <selection pane="bottomLeft"/>
      <selection pane="bottomRight" activeCell="I2" sqref="I2"/>
    </sheetView>
  </sheetViews>
  <sheetFormatPr baseColWidth="10" defaultColWidth="9" defaultRowHeight="15" customHeight="1" x14ac:dyDescent="0.2"/>
  <cols>
    <col min="1" max="16384" width="9" style="1"/>
  </cols>
  <sheetData>
    <row r="1" spans="1:9" ht="15" customHeight="1" x14ac:dyDescent="0.2">
      <c r="A1" s="3" t="s">
        <v>0</v>
      </c>
      <c r="B1" s="3" t="s">
        <v>2</v>
      </c>
      <c r="C1" s="3" t="s">
        <v>72</v>
      </c>
      <c r="D1" s="3" t="s">
        <v>61</v>
      </c>
      <c r="E1" s="3" t="s">
        <v>16</v>
      </c>
      <c r="F1" s="2" t="s">
        <v>28</v>
      </c>
      <c r="G1" s="3" t="s">
        <v>17</v>
      </c>
      <c r="H1" s="2" t="s">
        <v>21</v>
      </c>
      <c r="I1" s="18" t="s">
        <v>123</v>
      </c>
    </row>
  </sheetData>
  <autoFilter ref="A1:E1"/>
  <pageMargins left="0.75" right="0.75" top="1" bottom="1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Arthur Goldberg</cp:lastModifiedBy>
  <cp:revision>5</cp:revision>
  <dcterms:created xsi:type="dcterms:W3CDTF">2018-05-21T21:43:00Z</dcterms:created>
  <dcterms:modified xsi:type="dcterms:W3CDTF">2018-12-30T00:11:55Z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