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600" firstSheet="0" activeTab="4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_Schema" sheetId="2" state="visible" r:id="rId2"/>
    <sheet xmlns:r="http://schemas.openxmlformats.org/officeDocument/2006/relationships" name="!!Compound" sheetId="3" state="visible" r:id="rId3"/>
    <sheet xmlns:r="http://schemas.openxmlformats.org/officeDocument/2006/relationships" name="!!Model" sheetId="4" state="visible" r:id="rId4"/>
    <sheet xmlns:r="http://schemas.openxmlformats.org/officeDocument/2006/relationships" name="!!Reaction" sheetId="5" state="visible" r:id="rId5"/>
  </sheets>
  <externalReferences>
    <externalReference xmlns:r="http://schemas.openxmlformats.org/officeDocument/2006/relationships" r:id="rId6"/>
  </externalReferences>
  <definedNames>
    <definedName name="_xlnm._FilterDatabase" localSheetId="0" hidden="1">'!!_Table of contents'!$A$2:$C$6</definedName>
    <definedName name="_xlnm._FilterDatabase" localSheetId="1" hidden="1">'!!_Schema'!$A$2:$G$19</definedName>
    <definedName name="_xlnm._FilterDatabase" localSheetId="2" hidden="1">'!!Compound'!$A$2:$E$7</definedName>
    <definedName name="_xlnm._FilterDatabase" localSheetId="4" hidden="1">'!!Reaction'!$A$2:$G$4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3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</fonts>
  <fills count="35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4" fillId="0" borderId="0"/>
    <xf numFmtId="0" fontId="5" fillId="28" borderId="0" applyAlignment="1">
      <alignment vertical="center"/>
    </xf>
    <xf numFmtId="0" fontId="11" fillId="31" borderId="0" applyAlignment="1">
      <alignment vertical="center"/>
    </xf>
    <xf numFmtId="0" fontId="5" fillId="13" borderId="0" applyAlignment="1">
      <alignment vertical="center"/>
    </xf>
    <xf numFmtId="0" fontId="5" fillId="32" borderId="0" applyAlignment="1">
      <alignment vertical="center"/>
    </xf>
    <xf numFmtId="0" fontId="11" fillId="33" borderId="0" applyAlignment="1">
      <alignment vertical="center"/>
    </xf>
    <xf numFmtId="0" fontId="11" fillId="23" borderId="0" applyAlignment="1">
      <alignment vertical="center"/>
    </xf>
    <xf numFmtId="0" fontId="5" fillId="4" borderId="0" applyAlignment="1">
      <alignment vertical="center"/>
    </xf>
    <xf numFmtId="0" fontId="5" fillId="34" borderId="0" applyAlignment="1">
      <alignment vertical="center"/>
    </xf>
    <xf numFmtId="0" fontId="11" fillId="27" borderId="0" applyAlignment="1">
      <alignment vertical="center"/>
    </xf>
    <xf numFmtId="0" fontId="5" fillId="26" borderId="0" applyAlignment="1">
      <alignment vertical="center"/>
    </xf>
    <xf numFmtId="0" fontId="9" fillId="0" borderId="3" applyAlignment="1">
      <alignment vertical="center"/>
    </xf>
    <xf numFmtId="0" fontId="11" fillId="29" borderId="0" applyAlignment="1">
      <alignment vertical="center"/>
    </xf>
    <xf numFmtId="0" fontId="5" fillId="25" borderId="0" applyAlignment="1">
      <alignment vertical="center"/>
    </xf>
    <xf numFmtId="0" fontId="5" fillId="24" borderId="0" applyAlignment="1">
      <alignment vertical="center"/>
    </xf>
    <xf numFmtId="0" fontId="11" fillId="11" borderId="0" applyAlignment="1">
      <alignment vertical="center"/>
    </xf>
    <xf numFmtId="0" fontId="11" fillId="19" borderId="0" applyAlignment="1">
      <alignment vertical="center"/>
    </xf>
    <xf numFmtId="0" fontId="5" fillId="12" borderId="0" applyAlignment="1">
      <alignment vertical="center"/>
    </xf>
    <xf numFmtId="0" fontId="11" fillId="21" borderId="0" applyAlignment="1">
      <alignment vertical="center"/>
    </xf>
    <xf numFmtId="0" fontId="11" fillId="20" borderId="0" applyAlignment="1">
      <alignment vertical="center"/>
    </xf>
    <xf numFmtId="0" fontId="5" fillId="22" borderId="0" applyAlignment="1">
      <alignment vertical="center"/>
    </xf>
    <xf numFmtId="0" fontId="20" fillId="18" borderId="0" applyAlignment="1">
      <alignment vertical="center"/>
    </xf>
    <xf numFmtId="0" fontId="5" fillId="30" borderId="0" applyAlignment="1">
      <alignment vertical="center"/>
    </xf>
    <xf numFmtId="0" fontId="12" fillId="9" borderId="0" applyAlignment="1">
      <alignment vertical="center"/>
    </xf>
    <xf numFmtId="0" fontId="11" fillId="17" borderId="0" applyAlignment="1">
      <alignment vertical="center"/>
    </xf>
    <xf numFmtId="0" fontId="17" fillId="0" borderId="7" applyAlignment="1">
      <alignment vertical="center"/>
    </xf>
    <xf numFmtId="0" fontId="16" fillId="10" borderId="6" applyAlignment="1">
      <alignment vertical="center"/>
    </xf>
    <xf numFmtId="164" fontId="4" fillId="0" borderId="0" applyAlignment="1">
      <alignment vertical="center"/>
    </xf>
    <xf numFmtId="0" fontId="11" fillId="16" borderId="0" applyAlignment="1">
      <alignment vertical="center"/>
    </xf>
    <xf numFmtId="0" fontId="4" fillId="15" borderId="8" applyAlignment="1">
      <alignment vertical="center"/>
    </xf>
    <xf numFmtId="0" fontId="19" fillId="14" borderId="5" applyAlignment="1">
      <alignment vertical="center"/>
    </xf>
    <xf numFmtId="0" fontId="13" fillId="0" borderId="0" applyAlignment="1">
      <alignment vertical="center"/>
    </xf>
    <xf numFmtId="0" fontId="14" fillId="10" borderId="5" applyAlignment="1">
      <alignment vertical="center"/>
    </xf>
    <xf numFmtId="0" fontId="6" fillId="5" borderId="0" applyAlignment="1">
      <alignment vertical="center"/>
    </xf>
    <xf numFmtId="0" fontId="13" fillId="0" borderId="4" applyAlignment="1">
      <alignment vertical="center"/>
    </xf>
    <xf numFmtId="0" fontId="21" fillId="0" borderId="0" applyAlignment="1">
      <alignment vertical="center"/>
    </xf>
    <xf numFmtId="0" fontId="22" fillId="0" borderId="2" applyAlignment="1">
      <alignment vertical="center"/>
    </xf>
    <xf numFmtId="165" fontId="4" fillId="0" borderId="0" applyAlignment="1">
      <alignment vertical="center"/>
    </xf>
    <xf numFmtId="0" fontId="11" fillId="7" borderId="0" applyAlignment="1">
      <alignment vertical="center"/>
    </xf>
    <xf numFmtId="0" fontId="10" fillId="0" borderId="0" applyAlignment="1">
      <alignment vertical="center"/>
    </xf>
    <xf numFmtId="42" fontId="4" fillId="0" borderId="0" applyAlignment="1">
      <alignment vertical="center"/>
    </xf>
    <xf numFmtId="0" fontId="15" fillId="0" borderId="0" applyAlignment="1">
      <alignment vertical="center"/>
    </xf>
    <xf numFmtId="0" fontId="18" fillId="0" borderId="0" applyAlignment="1">
      <alignment vertical="center"/>
    </xf>
    <xf numFmtId="0" fontId="8" fillId="0" borderId="2" applyAlignment="1">
      <alignment vertical="center"/>
    </xf>
    <xf numFmtId="166" fontId="4" fillId="0" borderId="0" applyAlignment="1">
      <alignment vertical="center"/>
    </xf>
    <xf numFmtId="0" fontId="7" fillId="6" borderId="1" applyAlignment="1">
      <alignment vertical="center"/>
    </xf>
    <xf numFmtId="0" fontId="5" fillId="8" borderId="0" applyAlignment="1">
      <alignment vertical="center"/>
    </xf>
    <xf numFmtId="0" fontId="4" fillId="0" borderId="0" applyAlignment="1">
      <alignment vertical="center"/>
    </xf>
    <xf numFmtId="0" fontId="3" fillId="0" borderId="0" applyAlignment="1">
      <alignment vertical="center"/>
    </xf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Select a value from "Model:1" or blank.</t>
      </text>
    </comment>
    <comment ref="B2" authorId="0" shapeId="0">
      <text>
        <t>Identifier
Enter a string.
Value must be between 1 and 63 characters.
Value must be unique.</t>
      </text>
    </comment>
    <comment ref="C2" authorId="0" shapeId="0">
      <text>
        <t>Name
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Select "True" or "False".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Identifier
Enter a string.
Value must be between 1 and 63 characters.
Value must be unique.</t>
      </text>
    </comment>
    <comment ref="A3" authorId="0" shapeId="0">
      <text>
        <t>Name
Enter a string.
Value must be less than or equal to 255 characters.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Select a value from "Model:1" or blank.</t>
      </text>
    </comment>
    <comment ref="B2" authorId="0" shapeId="0">
      <text>
        <t>Identifier
Enter a string.
Value must be between 1 and 63 characters.
Value must be unique.</t>
      </text>
    </comment>
    <comment ref="C2" authorId="0" shapeId="0">
      <text>
        <t>Name
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Select "True" or "False".</t>
      </text>
    </comment>
    <comment ref="G2" authorId="0" shapeId="0">
      <text>
        <t>Enter a string.
Value must be less than or equal to 255 characters.</t>
      </text>
    </comment>
  </commentList>
</comments>
</file>

<file path=xl/externalLinks/_rels/externalLink1.xml.rels><Relationships xmlns="http://schemas.openxmlformats.org/package/2006/relationships"><Relationship Type="http://schemas.microsoft.com/office/2006/relationships/xlExternalLinkPath/xlPathMissing" Target="Model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5"/>
  <cols>
    <col width="15.7083333333333" customWidth="1" min="1" max="3"/>
    <col hidden="1" width="9" customWidth="1" min="4" max="16384"/>
  </cols>
  <sheetData>
    <row r="1">
      <c r="A1" t="inlineStr">
        <is>
          <t>!!!ObjTables objTablesVersion='0.0.8'</t>
        </is>
      </c>
    </row>
    <row r="2">
      <c r="A2" s="1" t="inlineStr">
        <is>
          <t>!!ObjTables type='TableOfContents' description='Table of contents' date='2019-09-22 23:16:33' objTablesVersion='0.0.8'</t>
        </is>
      </c>
      <c r="B2" s="1" t="n"/>
      <c r="C2" s="1" t="n"/>
    </row>
    <row r="3">
      <c r="A3" s="2" t="inlineStr">
        <is>
          <t>!Table</t>
        </is>
      </c>
      <c r="B3" s="2" t="inlineStr">
        <is>
          <t>!Description</t>
        </is>
      </c>
      <c r="C3" s="2" t="inlineStr">
        <is>
          <t>!Number of objects</t>
        </is>
      </c>
    </row>
    <row r="4">
      <c r="A4" s="3" t="inlineStr">
        <is>
          <t>Schema</t>
        </is>
      </c>
      <c r="B4" s="3" t="inlineStr">
        <is>
          <t>Table/model and column/attribute definitions</t>
        </is>
      </c>
      <c r="C4" s="3" t="n"/>
    </row>
    <row r="5">
      <c r="A5" s="3" t="inlineStr">
        <is>
          <t>Compound</t>
        </is>
      </c>
      <c r="B5" s="3" t="inlineStr">
        <is>
          <t>Compound</t>
        </is>
      </c>
      <c r="C5" s="3">
        <f>COUNTA('!Compound'!A3:A1048576)</f>
        <v/>
      </c>
    </row>
    <row r="6">
      <c r="A6" s="3" t="inlineStr">
        <is>
          <t>Model</t>
        </is>
      </c>
      <c r="B6" s="3" t="inlineStr">
        <is>
          <t>Model</t>
        </is>
      </c>
      <c r="C6" s="3">
        <f>COUNTA('!Model'!B2:XFD2)</f>
        <v/>
      </c>
    </row>
    <row r="7">
      <c r="A7" s="3" t="inlineStr">
        <is>
          <t>Reaction</t>
        </is>
      </c>
      <c r="B7" s="3" t="inlineStr">
        <is>
          <t>Reaction</t>
        </is>
      </c>
      <c r="C7" s="3">
        <f>COUNTA('!Reaction'!A3:A1048576)</f>
        <v/>
      </c>
    </row>
  </sheetData>
  <autoFilter ref="A2:C6"/>
  <hyperlinks>
    <hyperlink ref="A3" location="'!_Schema'!A1" tooltip="Click to view schema" display="Schema"/>
    <hyperlink ref="A4" location="'!Compound'!A1" tooltip="Click to view compound" display="Compound"/>
    <hyperlink ref="A5" location="'!Model'!A1" tooltip="Click to view model" display="Model"/>
    <hyperlink ref="A6" location="'!Reaction'!A1" tooltip="Click to view reaction" display="Reac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pane ySplit="2" topLeftCell="A5" activePane="bottomLeft" state="frozen"/>
      <selection activeCell="A1" sqref="A1"/>
      <selection pane="bottomLeft" activeCell="A2" sqref="A2"/>
    </sheetView>
  </sheetViews>
  <sheetFormatPr baseColWidth="8" defaultColWidth="9" defaultRowHeight="15" customHeight="1" zeroHeight="1"/>
  <cols>
    <col width="15.7083333333333" customWidth="1" min="1" max="7"/>
    <col hidden="1" width="9" customWidth="1" min="8" max="16384"/>
  </cols>
  <sheetData>
    <row r="1">
      <c r="A1" s="1" t="inlineStr">
        <is>
          <t>!!ObjTables type='Schema' description='Table/model and column/attribute definitions' date='2019-09-22 23:16:33' objTablesVersion='0.0.8'</t>
        </is>
      </c>
      <c r="B1" s="1" t="n"/>
      <c r="C1" s="1" t="n"/>
      <c r="D1" s="1" t="n"/>
      <c r="E1" s="1" t="n"/>
      <c r="F1" s="1" t="n"/>
      <c r="G1" s="1" t="n"/>
    </row>
    <row r="2">
      <c r="A2" s="2" t="inlineStr">
        <is>
          <t>!Name</t>
        </is>
      </c>
      <c r="B2" s="2" t="inlineStr">
        <is>
          <t>!Type</t>
        </is>
      </c>
      <c r="C2" s="2" t="inlineStr">
        <is>
          <t>!Parent</t>
        </is>
      </c>
      <c r="D2" s="2" t="inlineStr">
        <is>
          <t>!Format</t>
        </is>
      </c>
      <c r="E2" s="2" t="inlineStr">
        <is>
          <t>!Verbose name</t>
        </is>
      </c>
      <c r="F2" s="2" t="inlineStr">
        <is>
          <t>!Verbose name plural</t>
        </is>
      </c>
      <c r="G2" s="2" t="inlineStr">
        <is>
          <t>!Description</t>
        </is>
      </c>
    </row>
    <row r="3">
      <c r="A3" s="3" t="inlineStr">
        <is>
          <t>Compound</t>
        </is>
      </c>
      <c r="B3" s="3" t="inlineStr">
        <is>
          <t>Class</t>
        </is>
      </c>
      <c r="C3" s="3" t="n"/>
      <c r="D3" s="3" t="inlineStr">
        <is>
          <t>row</t>
        </is>
      </c>
      <c r="E3" s="3" t="inlineStr">
        <is>
          <t>Compound</t>
        </is>
      </c>
      <c r="F3" s="3" t="inlineStr">
        <is>
          <t>Compound</t>
        </is>
      </c>
      <c r="G3" s="3" t="inlineStr">
        <is>
          <t>Compound</t>
        </is>
      </c>
    </row>
    <row r="4">
      <c r="A4" s="3" t="inlineStr">
        <is>
          <t>id</t>
        </is>
      </c>
      <c r="B4" s="3" t="inlineStr">
        <is>
          <t>Attribute</t>
        </is>
      </c>
      <c r="C4" s="3" t="inlineStr">
        <is>
          <t>Compound</t>
        </is>
      </c>
      <c r="D4" s="3" t="inlineStr">
        <is>
          <t>SlugAttribute</t>
        </is>
      </c>
      <c r="E4" s="3" t="n"/>
      <c r="F4" s="3" t="n"/>
      <c r="G4" s="3" t="inlineStr">
        <is>
          <t>Identifier</t>
        </is>
      </c>
    </row>
    <row r="5">
      <c r="A5" s="3" t="inlineStr">
        <is>
          <t>identifiers</t>
        </is>
      </c>
      <c r="B5" s="3" t="inlineStr">
        <is>
          <t>Attribute</t>
        </is>
      </c>
      <c r="C5" s="3" t="inlineStr">
        <is>
          <t>Compound</t>
        </is>
      </c>
      <c r="D5" s="3" t="inlineStr">
        <is>
          <t>StringAttribute</t>
        </is>
      </c>
      <c r="E5" s="3" t="n"/>
      <c r="F5" s="3" t="n"/>
      <c r="G5" s="3" t="n"/>
    </row>
    <row r="6">
      <c r="A6" s="3" t="inlineStr">
        <is>
          <t>is_constant</t>
        </is>
      </c>
      <c r="B6" s="3" t="inlineStr">
        <is>
          <t>Attribute</t>
        </is>
      </c>
      <c r="C6" s="3" t="inlineStr">
        <is>
          <t>Compound</t>
        </is>
      </c>
      <c r="D6" s="3" t="inlineStr">
        <is>
          <t>BooleanAttribute</t>
        </is>
      </c>
      <c r="E6" s="3" t="n"/>
      <c r="F6" s="3" t="n"/>
      <c r="G6" s="3" t="n"/>
    </row>
    <row r="7">
      <c r="A7" s="3" t="inlineStr">
        <is>
          <t>model</t>
        </is>
      </c>
      <c r="B7" s="3" t="inlineStr">
        <is>
          <t>Attribute</t>
        </is>
      </c>
      <c r="C7" s="3" t="inlineStr">
        <is>
          <t>Compound</t>
        </is>
      </c>
      <c r="D7" s="3" t="inlineStr">
        <is>
          <t>ManyToOneAttribute</t>
        </is>
      </c>
      <c r="E7" s="3" t="n"/>
      <c r="F7" s="3" t="n"/>
      <c r="G7" s="3" t="n"/>
    </row>
    <row r="8">
      <c r="A8" s="3" t="inlineStr">
        <is>
          <t>name</t>
        </is>
      </c>
      <c r="B8" s="3" t="inlineStr">
        <is>
          <t>Attribute</t>
        </is>
      </c>
      <c r="C8" s="3" t="inlineStr">
        <is>
          <t>Compound</t>
        </is>
      </c>
      <c r="D8" s="3" t="inlineStr">
        <is>
          <t>StringAttribute</t>
        </is>
      </c>
      <c r="E8" s="3" t="n"/>
      <c r="F8" s="3" t="n"/>
      <c r="G8" s="3" t="inlineStr">
        <is>
          <t>Name</t>
        </is>
      </c>
    </row>
    <row r="9">
      <c r="A9" s="3" t="inlineStr">
        <is>
          <t>Model</t>
        </is>
      </c>
      <c r="B9" s="3" t="inlineStr">
        <is>
          <t>Class</t>
        </is>
      </c>
      <c r="C9" s="3" t="n"/>
      <c r="D9" s="3" t="inlineStr">
        <is>
          <t>column</t>
        </is>
      </c>
      <c r="E9" s="3" t="inlineStr">
        <is>
          <t>Model</t>
        </is>
      </c>
      <c r="F9" s="3" t="inlineStr">
        <is>
          <t>Model</t>
        </is>
      </c>
      <c r="G9" s="3" t="inlineStr">
        <is>
          <t>Model</t>
        </is>
      </c>
    </row>
    <row r="10">
      <c r="A10" s="3" t="inlineStr">
        <is>
          <t>id</t>
        </is>
      </c>
      <c r="B10" s="3" t="inlineStr">
        <is>
          <t>Attribute</t>
        </is>
      </c>
      <c r="C10" s="3" t="inlineStr">
        <is>
          <t>Model</t>
        </is>
      </c>
      <c r="D10" s="3" t="inlineStr">
        <is>
          <t>SlugAttribute</t>
        </is>
      </c>
      <c r="E10" s="3" t="n"/>
      <c r="F10" s="3" t="n"/>
      <c r="G10" s="3" t="inlineStr">
        <is>
          <t>Identifier</t>
        </is>
      </c>
    </row>
    <row r="11">
      <c r="A11" s="3" t="inlineStr">
        <is>
          <t>name</t>
        </is>
      </c>
      <c r="B11" s="3" t="inlineStr">
        <is>
          <t>Attribute</t>
        </is>
      </c>
      <c r="C11" s="3" t="inlineStr">
        <is>
          <t>Model</t>
        </is>
      </c>
      <c r="D11" s="3" t="inlineStr">
        <is>
          <t>StringAttribute</t>
        </is>
      </c>
      <c r="E11" s="3" t="n"/>
      <c r="F11" s="3" t="n"/>
      <c r="G11" s="3" t="inlineStr">
        <is>
          <t>Name</t>
        </is>
      </c>
    </row>
    <row r="12">
      <c r="A12" s="3" t="inlineStr">
        <is>
          <t>Reaction</t>
        </is>
      </c>
      <c r="B12" s="3" t="inlineStr">
        <is>
          <t>Class</t>
        </is>
      </c>
      <c r="C12" s="3" t="n"/>
      <c r="D12" s="3" t="inlineStr">
        <is>
          <t>row</t>
        </is>
      </c>
      <c r="E12" s="3" t="inlineStr">
        <is>
          <t>Reaction</t>
        </is>
      </c>
      <c r="F12" s="3" t="inlineStr">
        <is>
          <t>Reaction</t>
        </is>
      </c>
      <c r="G12" s="3" t="inlineStr">
        <is>
          <t>Reaction</t>
        </is>
      </c>
    </row>
    <row r="13">
      <c r="A13" s="3" t="inlineStr">
        <is>
          <t>equation</t>
        </is>
      </c>
      <c r="B13" s="3" t="inlineStr">
        <is>
          <t>Attribute</t>
        </is>
      </c>
      <c r="C13" s="3" t="inlineStr">
        <is>
          <t>Reaction</t>
        </is>
      </c>
      <c r="D13" s="3" t="inlineStr">
        <is>
          <t>StringAttribute</t>
        </is>
      </c>
      <c r="E13" s="3" t="n"/>
      <c r="F13" s="3" t="n"/>
      <c r="G13" s="3" t="n"/>
    </row>
    <row r="14">
      <c r="A14" s="3" t="inlineStr">
        <is>
          <t>gene</t>
        </is>
      </c>
      <c r="B14" s="3" t="inlineStr">
        <is>
          <t>Attribute</t>
        </is>
      </c>
      <c r="C14" s="3" t="inlineStr">
        <is>
          <t>Reaction</t>
        </is>
      </c>
      <c r="D14" s="3" t="inlineStr">
        <is>
          <t>StringAttribute</t>
        </is>
      </c>
      <c r="E14" s="3" t="n"/>
      <c r="F14" s="3" t="n"/>
      <c r="G14" s="3" t="n"/>
    </row>
    <row r="15">
      <c r="A15" s="3" t="inlineStr">
        <is>
          <t>id</t>
        </is>
      </c>
      <c r="B15" s="3" t="inlineStr">
        <is>
          <t>Attribute</t>
        </is>
      </c>
      <c r="C15" s="3" t="inlineStr">
        <is>
          <t>Reaction</t>
        </is>
      </c>
      <c r="D15" s="3" t="inlineStr">
        <is>
          <t>SlugAttribute</t>
        </is>
      </c>
      <c r="E15" s="3" t="n"/>
      <c r="F15" s="3" t="n"/>
      <c r="G15" s="3" t="inlineStr">
        <is>
          <t>Identifier</t>
        </is>
      </c>
    </row>
    <row r="16">
      <c r="A16" s="3" t="inlineStr">
        <is>
          <t>identifiers</t>
        </is>
      </c>
      <c r="B16" s="3" t="inlineStr">
        <is>
          <t>Attribute</t>
        </is>
      </c>
      <c r="C16" s="3" t="inlineStr">
        <is>
          <t>Reaction</t>
        </is>
      </c>
      <c r="D16" s="3" t="inlineStr">
        <is>
          <t>StringAttribute</t>
        </is>
      </c>
      <c r="E16" s="3" t="n"/>
      <c r="F16" s="3" t="n"/>
      <c r="G16" s="3" t="n"/>
    </row>
    <row r="17">
      <c r="A17" s="3" t="inlineStr">
        <is>
          <t>is_reversible</t>
        </is>
      </c>
      <c r="B17" s="3" t="inlineStr">
        <is>
          <t>Attribute</t>
        </is>
      </c>
      <c r="C17" s="3" t="inlineStr">
        <is>
          <t>Reaction</t>
        </is>
      </c>
      <c r="D17" s="3" t="inlineStr">
        <is>
          <t>BooleanAttribute</t>
        </is>
      </c>
      <c r="E17" s="3" t="n"/>
      <c r="F17" s="3" t="n"/>
      <c r="G17" s="3" t="n"/>
    </row>
    <row r="18">
      <c r="A18" s="3" t="inlineStr">
        <is>
          <t>model</t>
        </is>
      </c>
      <c r="B18" s="3" t="inlineStr">
        <is>
          <t>Attribute</t>
        </is>
      </c>
      <c r="C18" s="3" t="inlineStr">
        <is>
          <t>Reaction</t>
        </is>
      </c>
      <c r="D18" s="3" t="inlineStr">
        <is>
          <t>ManyToOneAttribute</t>
        </is>
      </c>
      <c r="E18" s="3" t="n"/>
      <c r="F18" s="3" t="n"/>
      <c r="G18" s="3" t="n"/>
    </row>
    <row r="19">
      <c r="A19" s="3" t="inlineStr">
        <is>
          <t>name</t>
        </is>
      </c>
      <c r="B19" s="3" t="inlineStr">
        <is>
          <t>Attribute</t>
        </is>
      </c>
      <c r="C19" s="3" t="inlineStr">
        <is>
          <t>Reaction</t>
        </is>
      </c>
      <c r="D19" s="3" t="inlineStr">
        <is>
          <t>StringAttribute</t>
        </is>
      </c>
      <c r="E19" s="3" t="n"/>
      <c r="F19" s="3" t="n"/>
      <c r="G19" s="3" t="inlineStr">
        <is>
          <t>Name</t>
        </is>
      </c>
    </row>
  </sheetData>
  <autoFilter ref="A2:G19"/>
  <hyperlinks>
    <hyperlink ref="A3" location="'!Compound'!A1" tooltip="Click to view compound" display="Compound"/>
    <hyperlink ref="A9" location="'!Model'!A1" tooltip="Click to view model" display="Model"/>
    <hyperlink ref="A12" location="'!Reaction'!A1" tooltip="Click to view reaction" display="Reactio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pane ySplit="2" topLeftCell="A3" activePane="bottomLeft" state="frozen"/>
      <selection activeCell="A1" sqref="A1"/>
      <selection pane="bottomLeft" activeCell="A2" sqref="A2"/>
    </sheetView>
  </sheetViews>
  <sheetFormatPr baseColWidth="8" defaultColWidth="9" defaultRowHeight="15" customHeight="1" zeroHeight="1" outlineLevelRow="6"/>
  <cols>
    <col width="15.7083333333333" customWidth="1" min="1" max="5"/>
    <col hidden="1" width="9" customWidth="1" min="6" max="16384"/>
  </cols>
  <sheetData>
    <row r="1">
      <c r="A1" s="1" t="inlineStr">
        <is>
          <t>!!ObjTables type='Data' id='Compound' description='Compound' name='Compound' date='2019-09-22 23:16:33' objTablesVersion='0.0.8'</t>
        </is>
      </c>
      <c r="B1" s="1" t="n"/>
      <c r="C1" s="1" t="n"/>
      <c r="D1" s="1" t="n"/>
      <c r="E1" s="1" t="n"/>
    </row>
    <row r="2">
      <c r="A2" s="2" t="inlineStr">
        <is>
          <t>!Model</t>
        </is>
      </c>
      <c r="B2" s="2" t="inlineStr">
        <is>
          <t>!Id</t>
        </is>
      </c>
      <c r="C2" s="2" t="inlineStr">
        <is>
          <t>!Name</t>
        </is>
      </c>
      <c r="D2" s="2" t="inlineStr">
        <is>
          <t>!Identifiers</t>
        </is>
      </c>
      <c r="E2" s="2" t="inlineStr">
        <is>
          <t>!IsConstant</t>
        </is>
      </c>
    </row>
    <row r="3">
      <c r="A3" s="3" t="inlineStr">
        <is>
          <t>e_coli</t>
        </is>
      </c>
      <c r="B3" s="3" t="inlineStr">
        <is>
          <t>D_Fructose_6_phosphate</t>
        </is>
      </c>
      <c r="C3" s="3" t="inlineStr">
        <is>
          <t>D-Fructose 6-phosphate</t>
        </is>
      </c>
      <c r="D3" s="3" t="inlineStr">
        <is>
          <t>kegg.compound::C00085</t>
        </is>
      </c>
      <c r="E3" s="3" t="b">
        <v>1</v>
      </c>
    </row>
    <row r="4">
      <c r="A4" s="3" t="inlineStr">
        <is>
          <t>e_coli</t>
        </is>
      </c>
      <c r="B4" s="3" t="inlineStr">
        <is>
          <t>D_Glucose</t>
        </is>
      </c>
      <c r="C4" s="3" t="inlineStr">
        <is>
          <t>D-Glucose</t>
        </is>
      </c>
      <c r="D4" s="3" t="inlineStr">
        <is>
          <t>kegg.compound::C00031</t>
        </is>
      </c>
      <c r="E4" s="3" t="b">
        <v>1</v>
      </c>
    </row>
    <row r="5">
      <c r="A5" s="3" t="inlineStr">
        <is>
          <t>e_coli</t>
        </is>
      </c>
      <c r="B5" s="3" t="inlineStr">
        <is>
          <t>D_Glucose_6_phosphate</t>
        </is>
      </c>
      <c r="C5" s="3" t="inlineStr">
        <is>
          <t>D-Glucose 6-phosphate</t>
        </is>
      </c>
      <c r="D5" s="3" t="inlineStr">
        <is>
          <t>kegg.compound::C00092</t>
        </is>
      </c>
      <c r="E5" s="3" t="b">
        <v>1</v>
      </c>
    </row>
    <row r="6">
      <c r="A6" s="3" t="inlineStr">
        <is>
          <t>e_coli</t>
        </is>
      </c>
      <c r="B6" s="3" t="inlineStr">
        <is>
          <t>Phosphoenolpyruvate</t>
        </is>
      </c>
      <c r="C6" s="3" t="inlineStr">
        <is>
          <t>Phosphoenolpyruvate</t>
        </is>
      </c>
      <c r="D6" s="3" t="inlineStr">
        <is>
          <t>kegg.compound::C00074</t>
        </is>
      </c>
      <c r="E6" s="3" t="b">
        <v>1</v>
      </c>
    </row>
    <row r="7">
      <c r="A7" s="3" t="inlineStr">
        <is>
          <t>e_coli</t>
        </is>
      </c>
      <c r="B7" s="3" t="inlineStr">
        <is>
          <t>Pyruvate</t>
        </is>
      </c>
      <c r="C7" s="3" t="inlineStr">
        <is>
          <t>Pyruvate</t>
        </is>
      </c>
      <c r="D7" s="3" t="inlineStr">
        <is>
          <t>kegg.compound::C00022</t>
        </is>
      </c>
      <c r="E7" s="3" t="b">
        <v>1</v>
      </c>
    </row>
  </sheetData>
  <autoFilter ref="A2:E7"/>
  <dataValidations count="5">
    <dataValidation sqref="D3:D7" showErrorMessage="1" showInputMessage="1" allowBlank="0" errorTitle="Identifiers" error="Value must be a string.&#10;&#10;Value must be less than or equal to 255 characters." promptTitle="Identifiers" prompt="Enter a string.&#10;&#10;Value must be less than or equal to 255 characters." type="textLength" errorStyle="warning" operator="lessThanOrEqual">
      <formula1>255</formula1>
    </dataValidation>
    <dataValidation sqref="E3:E7" showErrorMessage="1" showInputMessage="1" allowBlank="0" errorTitle="IsConstant" error="Value must be &quot;True&quot; or &quot;False&quot;." promptTitle="IsConstant" prompt="Select &quot;True&quot; or &quot;False&quot;." type="list" errorStyle="warning">
      <formula1>"True,False"</formula1>
    </dataValidation>
    <dataValidation sqref="B3:B7" showErrorMessage="1" showInputMessage="1" allowBlank="0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type="textLength" errorStyle="warning" operator="between">
      <formula1>1</formula1>
      <formula2>63</formula2>
    </dataValidation>
    <dataValidation sqref="C3:C7" showErrorMessage="1" showInputMessage="1" allowBlank="0" errorTitle="Name" error="Name&#10;&#10;Value must be a string.&#10;&#10;Value must be less than or equal to 255 characters." promptTitle="Name" prompt="Name&#10;&#10;Enter a string.&#10;&#10;Value must be less than or equal to 255 characters." type="textLength" errorStyle="warning" operator="lessThanOrEqual">
      <formula1>255</formula1>
    </dataValidation>
    <dataValidation sqref="A3:A7" showErrorMessage="1" showInputMessage="1" allowBlank="0" errorTitle="Model" error="Value must be a value from &quot;Model:1&quot; or blank." promptTitle="Model" prompt="Select a value from &quot;Model:1&quot; or blank." type="list" errorStyle="warning">
      <formula1>'[1]#REF'!$B$1:$XFD$1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2" sqref="A2"/>
    </sheetView>
  </sheetViews>
  <sheetFormatPr baseColWidth="8" defaultColWidth="9" defaultRowHeight="15" customHeight="1" zeroHeight="1" outlineLevelRow="2"/>
  <cols>
    <col width="15.7083333333333" customWidth="1" min="1" max="2"/>
    <col hidden="1" width="9" customWidth="1" min="3" max="16384"/>
  </cols>
  <sheetData>
    <row r="1">
      <c r="A1" s="1" t="inlineStr">
        <is>
          <t>!!ObjTables type='Data' id='Model' description='Model' name='Model' date='2019-09-22 23:16:33' objTablesVersion='0.0.8'</t>
        </is>
      </c>
      <c r="B1" s="1" t="n"/>
    </row>
    <row r="2">
      <c r="A2" s="2" t="inlineStr">
        <is>
          <t>!Id</t>
        </is>
      </c>
      <c r="B2" s="3" t="inlineStr">
        <is>
          <t>e_coli</t>
        </is>
      </c>
    </row>
    <row r="3">
      <c r="A3" s="2" t="inlineStr">
        <is>
          <t>!Name</t>
        </is>
      </c>
      <c r="B3" s="3" t="n"/>
    </row>
  </sheetData>
  <dataValidations count="2">
    <dataValidation sqref="B3" showErrorMessage="1" showInputMessage="1" allowBlank="0" errorTitle="Name" error="Name&#10;&#10;Value must be a string.&#10;&#10;Value must be less than or equal to 255 characters." promptTitle="Name" prompt="Name&#10;&#10;Enter a string.&#10;&#10;Value must be less than or equal to 255 characters." type="textLength" errorStyle="warning" operator="lessThanOrEqual">
      <formula1>255</formula1>
    </dataValidation>
    <dataValidation sqref="B2" showErrorMessage="1" showInputMessage="1" allowBlank="0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>
      <pane ySplit="2" topLeftCell="A3" activePane="bottomLeft" state="frozen"/>
      <selection activeCell="A1" sqref="A1"/>
      <selection pane="bottomLeft" activeCell="A2" sqref="A2"/>
    </sheetView>
  </sheetViews>
  <sheetFormatPr baseColWidth="8" defaultColWidth="9" defaultRowHeight="15" customHeight="1" zeroHeight="1" outlineLevelRow="3"/>
  <cols>
    <col width="15.7083333333333" customWidth="1" min="1" max="7"/>
    <col hidden="1" width="9" customWidth="1" min="8" max="16384"/>
  </cols>
  <sheetData>
    <row r="1">
      <c r="A1" s="1" t="inlineStr">
        <is>
          <t>!!ObjTables type='Data' id='Reaction' description='Reaction' name='Reaction' date='2019-09-22 23:16:33' objTablesVersion='0.0.8'</t>
        </is>
      </c>
      <c r="B1" s="1" t="n"/>
      <c r="C1" s="1" t="n"/>
      <c r="D1" s="1" t="n"/>
      <c r="E1" s="1" t="n"/>
      <c r="F1" s="1" t="n"/>
      <c r="G1" s="1" t="n"/>
    </row>
    <row r="2">
      <c r="A2" s="2" t="inlineStr">
        <is>
          <t>!Model</t>
        </is>
      </c>
      <c r="B2" s="2" t="inlineStr">
        <is>
          <t>!Id</t>
        </is>
      </c>
      <c r="C2" s="2" t="inlineStr">
        <is>
          <t>!Name</t>
        </is>
      </c>
      <c r="D2" s="2" t="inlineStr">
        <is>
          <t>!Identifiers</t>
        </is>
      </c>
      <c r="E2" s="2" t="inlineStr">
        <is>
          <t>!Equation</t>
        </is>
      </c>
      <c r="F2" s="2" t="inlineStr">
        <is>
          <t>!IsReversible</t>
        </is>
      </c>
      <c r="G2" s="2" t="inlineStr">
        <is>
          <t>!Gene</t>
        </is>
      </c>
    </row>
    <row r="3">
      <c r="A3" s="3" t="inlineStr">
        <is>
          <t>e_coli</t>
        </is>
      </c>
      <c r="B3" s="3" t="inlineStr">
        <is>
          <t>PGI_R02740</t>
        </is>
      </c>
      <c r="C3" s="3" t="n"/>
      <c r="D3" s="3" t="inlineStr">
        <is>
          <t>kegg.reaction::R02740</t>
        </is>
      </c>
      <c r="E3" s="3" t="inlineStr">
        <is>
          <t>-1.0 D_Glucose_6_phosphate; 1.0 D_Fructose_6_phosphate</t>
        </is>
      </c>
      <c r="F3" s="3" t="b">
        <v>1</v>
      </c>
      <c r="G3" s="3" t="inlineStr">
        <is>
          <t>PGI</t>
        </is>
      </c>
    </row>
    <row r="4">
      <c r="A4" s="3" t="inlineStr">
        <is>
          <t>e_coli</t>
        </is>
      </c>
      <c r="B4" s="3" t="inlineStr">
        <is>
          <t>PTS_RPTSsy</t>
        </is>
      </c>
      <c r="C4" s="3" t="n"/>
      <c r="D4" s="3" t="inlineStr">
        <is>
          <t>kegg.reaction::RPTSsy</t>
        </is>
      </c>
      <c r="E4" s="3" t="inlineStr">
        <is>
          <t>-1.0 D_Glucose; -1.0 Phosphoenolpyruvate; 1.0 Pyruvate; 1.0 D_Glucose_6_phosphate</t>
        </is>
      </c>
      <c r="F4" s="3" t="b">
        <v>1</v>
      </c>
      <c r="G4" s="3" t="inlineStr">
        <is>
          <t>PTS</t>
        </is>
      </c>
    </row>
  </sheetData>
  <autoFilter ref="A2:G4"/>
  <dataValidations count="7">
    <dataValidation sqref="G3:G4" showErrorMessage="1" showInputMessage="1" allowBlank="0" errorTitle="Gene" error="Value must be a string.&#10;&#10;Value must be less than or equal to 255 characters." promptTitle="Gene" prompt="Enter a string.&#10;&#10;Value must be less than or equal to 255 characters." type="textLength" errorStyle="warning" operator="lessThanOrEqual">
      <formula1>255</formula1>
    </dataValidation>
    <dataValidation sqref="F3:F4" showErrorMessage="1" showInputMessage="1" allowBlank="0" errorTitle="IsReversible" error="Value must be &quot;True&quot; or &quot;False&quot;." promptTitle="IsReversible" prompt="Select &quot;True&quot; or &quot;False&quot;." type="list" errorStyle="warning">
      <formula1>"True,False"</formula1>
    </dataValidation>
    <dataValidation sqref="E3:E4" showErrorMessage="1" showInputMessage="1" allowBlank="0" errorTitle="Equation" error="Value must be a string.&#10;&#10;Value must be less than or equal to 255 characters." promptTitle="Equation" prompt="Enter a string.&#10;&#10;Value must be less than or equal to 255 characters." type="textLength" errorStyle="warning" operator="lessThanOrEqual">
      <formula1>255</formula1>
    </dataValidation>
    <dataValidation sqref="D3:D4" showErrorMessage="1" showInputMessage="1" allowBlank="0" errorTitle="Identifiers" error="Value must be a string.&#10;&#10;Value must be less than or equal to 255 characters." promptTitle="Identifiers" prompt="Enter a string.&#10;&#10;Value must be less than or equal to 255 characters." type="textLength" errorStyle="warning" operator="lessThanOrEqual">
      <formula1>255</formula1>
    </dataValidation>
    <dataValidation sqref="B3:B4" showErrorMessage="1" showInputMessage="1" allowBlank="0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type="textLength" errorStyle="warning" operator="between">
      <formula1>1</formula1>
      <formula2>63</formula2>
    </dataValidation>
    <dataValidation sqref="C3:C4" showErrorMessage="1" showInputMessage="1" allowBlank="0" errorTitle="Name" error="Name&#10;&#10;Value must be a string.&#10;&#10;Value must be less than or equal to 255 characters." promptTitle="Name" prompt="Name&#10;&#10;Enter a string.&#10;&#10;Value must be less than or equal to 255 characters." type="textLength" errorStyle="warning" operator="lessThanOrEqual">
      <formula1>255</formula1>
    </dataValidation>
    <dataValidation sqref="A3:A4" showErrorMessage="1" showInputMessage="1" allowBlank="0" errorTitle="Model" error="Value must be a value from &quot;Model:1&quot; or blank." promptTitle="Model" prompt="Select a value from &quot;Model:1&quot; or blank." type="list" errorStyle="warning">
      <formula1>'[1]#REF'!$B$1:$XFD$1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2019-09-22T22:16:00Z</dcterms:created>
  <dcterms:modified xmlns:dcterms="http://purl.org/dc/terms/" xmlns:xsi="http://www.w3.org/2001/XMLSchema-instance" xsi:type="dcterms:W3CDTF">2019-10-10T01:50:05Z</dcterms:modified>
  <cp:lastModifiedBy>jonrkarr</cp:lastModifiedBy>
  <cp:keywords>None</cp:keywords>
</cp:coreProperties>
</file>