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'!Compound'!$A$2:$AI$10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'!Quantity'!$A$2:$BW$6</definedName>
    <definedName name="_xlnm._FilterDatabase" localSheetId="13" hidden="1">'!QuantityInfo'!$A$2:$S$2</definedName>
    <definedName name="_xlnm._FilterDatabase" localSheetId="14" hidden="1">'!QuantityMatrix'!$A$2:$AW$4</definedName>
    <definedName name="_xlnm._FilterDatabase" localSheetId="15" hidden="1">'!Reaction'!$A$2:$AU$4</definedName>
    <definedName name="_xlnm._FilterDatabase" localSheetId="16" hidden="1">'!ReactionStoichiometry'!$A$2:$F$11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'!Relationship'!$A$2:$G$7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<sst xmlns="http://schemas.openxmlformats.org/spreadsheetml/2006/main" count="609" uniqueCount="351">
  <si>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</si>
  <si>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</si>
  <si>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</si>
  <si>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</si>
  <si>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</si>
  <si>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</si>
  <si>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</si>
  <si>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</si>
  <si>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</si>
  <si>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</si>
  <si>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</si>
  <si>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</si>
  <si>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</si>
  <si>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</si>
  <si>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</si>
  <si>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</si>
  <si>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</si>
  <si>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</si>
  <si>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</si>
  <si>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</si>
  <si>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</si>
  <si>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</si>
  <si>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</si>
  <si>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</si>
  <si>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</si>
  <si>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</si>
  <si>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11:04:07'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</si>
  <si>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</si>
  <si>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</si>
  <si>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</si>
  <si>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</si>
  <si>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</si>
  <si>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</si>
  <si>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</si>
  <si>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</si>
  <si>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</si>
  <si>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</si>
  <si>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</si>
  <si>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</si>
  <si>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</si>
  <si>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</si>
  <si>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</si>
  <si>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</si>
  <si>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</si>
  <si>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</si>
  <si>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</si>
  <si>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</si>
  <si>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</si>
  <si>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</si>
  <si>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</si>
  <si>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</si>
  <si>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</si>
  <si>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</si>
  <si>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</si>
  <si>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</si>
  <si>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</si>
  <si>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11:04:07'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</si>
  <si>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</si>
  <si>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</si>
  <si>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</si>
  <si>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</si>
  <si>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</si>
  <si>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</si>
  <si>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</si>
  <si>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</si>
  <si>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</si>
  <si>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</si>
  <si>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</si>
  <si>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</si>
  <si>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</si>
  <si>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</si>
  <si>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</si>
  <si>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</si>
  <si>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</si>
  <si>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</si>
  <si>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</si>
  <si>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11:04:07'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</si>
  <si>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</si>
  <si>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</si>
  <si>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</si>
  <si>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</si>
  <si>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</si>
  <si>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</si>
  <si>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</si>
  <si>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</si>
  <si>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</si>
  <si>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</si>
  <si>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</si>
  <si>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</si>
  <si>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</si>
  <si>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</si>
  <si>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</si>
  <si>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</si>
  <si>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</si>
  <si>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</si>
  <si>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</si>
  <si>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</si>
  <si>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</si>
  <si>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</si>
  <si>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</si>
  <si>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</si>
  <si>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</si>
  <si>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</si>
  <si>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</si>
  <si>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</si>
  <si>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</si>
  <si>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</si>
  <si>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</si>
  <si>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</si>
  <si>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</si>
  <si>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</si>
  <si>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</si>
  <si>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</si>
  <si>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</si>
  <si>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</si>
  <si>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</si>
  <si>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</si>
  <si>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</si>
  <si>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TableType='Data' ModelId='Definition' ModelName='Definition' Date='2019-09-23 11:04:07'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</si>
  <si>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</si>
  <si>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</si>
  <si>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</si>
  <si>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</si>
  <si>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11:04:07'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</si>
  <si>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</si>
  <si>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</si>
  <si>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</si>
  <si>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</si>
  <si>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</si>
  <si>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</si>
  <si>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11:04:07'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</si>
  <si>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</si>
  <si>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</si>
  <si>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</si>
  <si>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</si>
  <si>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11:04:07'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</si>
  <si>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</si>
  <si>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</si>
  <si>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</si>
  <si>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</si>
  <si>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</si>
  <si>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</si>
  <si>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</si>
  <si>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</si>
  <si>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</si>
  <si>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11:04:07'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</si>
  <si>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</si>
  <si>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</si>
  <si>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</si>
  <si>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</si>
  <si>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</si>
  <si>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</si>
  <si>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</si>
  <si>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</si>
  <si>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</si>
  <si>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</si>
  <si>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</si>
  <si>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11:04:07' ObjTablesVersion='0.0.8'</t>
  </si>
  <si>
    <t>!Sample</t>
  </si>
  <si>
    <t>!Time</t>
  </si>
  <si>
    <t>!ValueType</t>
  </si>
  <si>
    <t>!!ObjTables TableType='Data' ModelId='PbConfig' ModelName='PbConfig' Date='2019-09-23 11:04:07' ObjTablesVersion='0.0.8'</t>
  </si>
  <si>
    <t>!Option</t>
  </si>
  <si>
    <t>!Value</t>
  </si>
  <si>
    <t>!!ObjTables TableType='Data' ModelId='Position' ModelName='Position' Date='2019-09-23 11:04:07' ObjTablesVersion='0.0.8'</t>
  </si>
  <si>
    <t>!Element</t>
  </si>
  <si>
    <t>!!ObjTables TableType='Data' ModelId='Protein' ModelName='Protein' Date='2019-09-23 11:04:07' ObjTablesVersion='0.0.8'</t>
  </si>
  <si>
    <t>!!ObjTables TableType='Data' ModelId='Quantity' ModelName='Quantity' Date='2019-09-23 11:04:07'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</si>
  <si>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</si>
  <si>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</si>
  <si>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</si>
  <si>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</si>
  <si>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</si>
  <si>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</si>
  <si>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</si>
  <si>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</si>
  <si>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</si>
  <si>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</si>
  <si>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</si>
  <si>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</si>
  <si>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</si>
  <si>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</si>
  <si>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</si>
  <si>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</si>
  <si>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</si>
  <si>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</si>
  <si>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</si>
  <si>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</si>
  <si>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</si>
  <si>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</si>
  <si>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</si>
  <si>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</si>
  <si>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</si>
  <si>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</si>
  <si>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</si>
  <si>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</si>
  <si>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</si>
  <si>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</si>
  <si>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</si>
  <si>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</si>
  <si>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</si>
  <si>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</si>
  <si>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</si>
  <si>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</si>
  <si>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</si>
  <si>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</si>
  <si>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</si>
  <si>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</si>
  <si>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</si>
  <si>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</si>
  <si>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</si>
  <si>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</si>
  <si>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</si>
  <si>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</si>
  <si>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</si>
  <si>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</si>
  <si>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</si>
  <si>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</si>
  <si>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</si>
  <si>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</si>
  <si>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</si>
  <si>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</si>
  <si>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</si>
  <si>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</si>
  <si>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</si>
  <si>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</si>
  <si>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</si>
  <si>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</si>
  <si>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</si>
  <si>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</si>
  <si>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</si>
  <si>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</si>
  <si>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</si>
  <si>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</si>
  <si>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</si>
  <si>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</si>
  <si>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</si>
  <si>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</si>
  <si>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TableType='Data' ModelId='QuantityInfo' ModelName='QuantityInfo' Date='2019-09-23 11:04:07'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</si>
  <si>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</si>
  <si>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</si>
  <si>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</si>
  <si>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</si>
  <si>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</si>
  <si>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11:04:08'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</si>
  <si>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</si>
  <si>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</si>
  <si>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</si>
  <si>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</si>
  <si>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</si>
  <si>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</si>
  <si>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</si>
  <si>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</si>
  <si>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</si>
  <si>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</si>
  <si>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</si>
  <si>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</si>
  <si>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</si>
  <si>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</si>
  <si>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</si>
  <si>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</si>
  <si>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TableType='Data' ModelId='Reaction' ModelName='Reaction' Date='2019-09-23 11:04:08'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</si>
  <si>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</si>
  <si>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</si>
  <si>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</si>
  <si>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</si>
  <si>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</si>
  <si>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</si>
  <si>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</si>
  <si>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</si>
  <si>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</si>
  <si>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</si>
  <si>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</si>
  <si>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</si>
  <si>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</si>
  <si>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</si>
  <si>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</si>
  <si>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</si>
  <si>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</si>
  <si>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</si>
  <si>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</si>
  <si>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</si>
  <si>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</si>
  <si>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</si>
  <si>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</si>
  <si>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</si>
  <si>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</si>
  <si>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</si>
  <si>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</si>
  <si>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</si>
  <si>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</si>
  <si>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</si>
  <si>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</si>
  <si>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TableType='Data' ModelId='ReactionStoichiometry' ModelName='ReactionStoichiometry' Date='2019-09-23 11:04:08' ObjTablesVersion='0.0.8'</t>
  </si>
  <si>
    <t>!Stoichiometry</t>
  </si>
  <si>
    <t>!Substrate</t>
  </si>
  <si>
    <t>!Product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</si>
  <si>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</si>
  <si>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</si>
  <si>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</si>
  <si>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</si>
  <si>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</si>
  <si>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</si>
  <si>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</si>
  <si>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</si>
  <si>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</si>
  <si>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</si>
  <si>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TableType='Data' ModelId='Regulator' ModelName='Regulator' Date='2019-09-23 11:04:08' ObjTablesVersion='0.0.8'</t>
  </si>
  <si>
    <t>!TargetGene</t>
  </si>
  <si>
    <t>!TargetOperon</t>
  </si>
  <si>
    <t>!TargetPromoter</t>
  </si>
  <si>
    <t>!!ObjTables TableType='Data' ModelId='Relation' ModelName='Relation' Date='2019-09-23 11:04:08'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</si>
  <si>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</si>
  <si>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</si>
  <si>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</si>
  <si>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</si>
  <si>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11:04:08' ObjTablesVersion='0.0.8'</t>
  </si>
  <si>
    <t>!Relation</t>
  </si>
  <si>
    <t>A</t>
  </si>
  <si>
    <t>regulates</t>
  </si>
  <si>
    <t>B</t>
  </si>
  <si>
    <t>C</t>
  </si>
  <si>
    <t>D</t>
  </si>
  <si>
    <t>!!ObjTables TableType='Data' ModelId='SparseMatrix' ModelName='SparseMatrix' Date='2019-09-23 11:04:08' ObjTablesVersion='0.0.8'</t>
  </si>
  <si>
    <t>!RowID</t>
  </si>
  <si>
    <t>!ColumnID</t>
  </si>
  <si>
    <t>!!ObjTables TableType='Data' ModelId='SparseMatrixColumn' ModelName='SparseMatrixColumn' Date='2019-09-23 11:04:08' ObjTablesVersion='0.0.8'</t>
  </si>
  <si>
    <t>!ColumnString</t>
  </si>
  <si>
    <t>!!ObjTables TableType='Data' ModelId='SparseMatrixOrdered' ModelName='SparseMatrixOrdered' Date='2019-09-23 11:04:08' ObjTablesVersion='0.0.8'</t>
  </si>
  <si>
    <t>!RowNumber</t>
  </si>
  <si>
    <t>!ColumnNumber</t>
  </si>
  <si>
    <t>!!ObjTables TableType='Data' ModelId='SparseMatrixRow' ModelName='SparseMatrixRow' Date='2019-09-23 11:04:08' ObjTablesVersion='0.0.8'</t>
  </si>
  <si>
    <t>!RowString</t>
  </si>
  <si>
    <t>!!ObjTables TableType='Data' ModelId='StoichiometricMatrix' ModelName='StoichiometricMatrix' Date='2019-09-23 11:04:08' ObjTablesVersion='0.0.8'</t>
  </si>
  <si>
    <t>!ReactionID</t>
  </si>
  <si>
    <t>!!ObjTables TableType='Data' ModelId='rxnconContingencyList' ModelName='rxnconContingencyList' Date='2019-09-23 11:04:08'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</si>
  <si>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</si>
  <si>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</si>
  <si>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</si>
  <si>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</si>
  <si>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</si>
  <si>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</si>
  <si>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11:04:08'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</si>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</sst>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8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4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2</v>
      </c>
    </row>
    <row r="17" spans="1:3" ht="15.01" customHeight="1">
      <c r="A17" s="4" t="s">
        <v>44</v>
      </c>
      <c r="B17" s="4"/>
      <c r="C17" s="4">
        <f>COUNTA('!Reaction'!A3:A1048576)</f>
        <v>2</v>
      </c>
    </row>
    <row r="18" spans="1:3" ht="15.01" customHeight="1">
      <c r="A18" s="4" t="s">
        <v>45</v>
      </c>
      <c r="B18" s="4"/>
      <c r="C18" s="4">
        <f>COUNTA('!ReactionStoichiometry'!A3:A1048576)</f>
        <v>9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5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161</v>
      </c>
      <c r="B1" s="2"/>
    </row>
    <row r="2" spans="1:2" ht="15.01" customHeight="1">
      <c r="A2" s="3" t="s">
        <v>162</v>
      </c>
      <c r="B2" s="3" t="s">
        <v>163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164</v>
      </c>
      <c r="B1" s="2"/>
      <c r="C1" s="2"/>
    </row>
    <row r="2" spans="1:3" ht="15.01" customHeight="1">
      <c r="A2" s="3" t="s">
        <v>165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129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163</v>
      </c>
      <c r="R2" s="3" t="s">
        <v>172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72</v>
      </c>
      <c r="AB2" s="3" t="s">
        <v>181</v>
      </c>
      <c r="AC2" s="3" t="s">
        <v>159</v>
      </c>
      <c r="AD2" s="3" t="s">
        <v>182</v>
      </c>
      <c r="AE2" s="3" t="s">
        <v>183</v>
      </c>
      <c r="AF2" s="3" t="s">
        <v>184</v>
      </c>
      <c r="AG2" s="3" t="s">
        <v>185</v>
      </c>
      <c r="AH2" s="3" t="s">
        <v>81</v>
      </c>
      <c r="AI2" s="3" t="s">
        <v>186</v>
      </c>
      <c r="AJ2" s="3" t="s">
        <v>187</v>
      </c>
      <c r="AK2" s="3" t="s">
        <v>188</v>
      </c>
      <c r="AL2" s="3" t="s">
        <v>189</v>
      </c>
      <c r="AM2" s="3" t="s">
        <v>190</v>
      </c>
      <c r="AN2" s="3" t="s">
        <v>191</v>
      </c>
      <c r="AO2" s="3" t="s">
        <v>192</v>
      </c>
      <c r="AP2" s="3" t="s">
        <v>193</v>
      </c>
      <c r="AQ2" s="3" t="s">
        <v>129</v>
      </c>
      <c r="AR2" s="3" t="s">
        <v>194</v>
      </c>
      <c r="AS2" s="3" t="s">
        <v>195</v>
      </c>
      <c r="AT2" s="3" t="s">
        <v>73</v>
      </c>
      <c r="AU2" s="3" t="s">
        <v>74</v>
      </c>
      <c r="AV2" s="3" t="s">
        <v>196</v>
      </c>
      <c r="AW2" s="3" t="s">
        <v>91</v>
      </c>
      <c r="AX2" s="3" t="s">
        <v>92</v>
      </c>
      <c r="AY2" s="3" t="s">
        <v>197</v>
      </c>
      <c r="AZ2" s="3" t="s">
        <v>198</v>
      </c>
      <c r="BA2" s="3" t="s">
        <v>199</v>
      </c>
      <c r="BB2" s="3" t="s">
        <v>200</v>
      </c>
      <c r="BC2" s="3" t="s">
        <v>201</v>
      </c>
      <c r="BD2" s="3" t="s">
        <v>202</v>
      </c>
      <c r="BE2" s="3" t="s">
        <v>203</v>
      </c>
      <c r="BF2" s="3" t="s">
        <v>204</v>
      </c>
      <c r="BG2" s="3" t="s">
        <v>205</v>
      </c>
      <c r="BH2" s="3" t="s">
        <v>206</v>
      </c>
      <c r="BI2" s="3" t="s">
        <v>207</v>
      </c>
      <c r="BJ2" s="3" t="s">
        <v>208</v>
      </c>
      <c r="BK2" s="3" t="s">
        <v>209</v>
      </c>
      <c r="BL2" s="3" t="s">
        <v>210</v>
      </c>
      <c r="BM2" s="3" t="s">
        <v>211</v>
      </c>
      <c r="BN2" s="3" t="s">
        <v>212</v>
      </c>
      <c r="BO2" s="3" t="s">
        <v>213</v>
      </c>
      <c r="BP2" s="3" t="s">
        <v>214</v>
      </c>
      <c r="BQ2" s="3" t="s">
        <v>215</v>
      </c>
      <c r="BR2" s="3" t="s">
        <v>216</v>
      </c>
      <c r="BS2" s="3" t="s">
        <v>217</v>
      </c>
      <c r="BT2" s="3" t="s">
        <v>160</v>
      </c>
      <c r="BU2" s="3" t="s">
        <v>218</v>
      </c>
      <c r="BV2" s="3" t="s">
        <v>219</v>
      </c>
      <c r="BW2" s="3" t="s">
        <v>220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221</v>
      </c>
      <c r="M3" s="4"/>
      <c r="N3" s="4"/>
      <c r="O3" s="4"/>
      <c r="P3" s="4" t="s">
        <v>222</v>
      </c>
      <c r="Q3" s="4">
        <v>156</v>
      </c>
      <c r="R3" s="4"/>
      <c r="S3" s="4"/>
      <c r="T3" s="4"/>
      <c r="U3" s="4"/>
      <c r="V3" s="4"/>
      <c r="W3" s="4"/>
      <c r="X3" s="4" t="s">
        <v>223</v>
      </c>
      <c r="Y3" s="4"/>
      <c r="Z3" s="4"/>
      <c r="AA3" s="4" t="s">
        <v>224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225</v>
      </c>
      <c r="AW3" s="4" t="s">
        <v>226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227</v>
      </c>
      <c r="M4" s="4"/>
      <c r="N4" s="4"/>
      <c r="O4" s="4"/>
      <c r="P4" s="4" t="s">
        <v>228</v>
      </c>
      <c r="Q4" s="4">
        <v>0.96</v>
      </c>
      <c r="R4" s="4"/>
      <c r="S4" s="4"/>
      <c r="T4" s="4"/>
      <c r="U4" s="4"/>
      <c r="V4" s="4"/>
      <c r="W4" s="4"/>
      <c r="X4" s="4" t="s">
        <v>223</v>
      </c>
      <c r="Y4" s="4"/>
      <c r="Z4" s="4"/>
      <c r="AA4" s="4" t="s">
        <v>229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225</v>
      </c>
      <c r="AW4" s="4" t="s">
        <v>230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231</v>
      </c>
      <c r="M5" s="4"/>
      <c r="N5" s="4"/>
      <c r="O5" s="4"/>
      <c r="P5" s="4" t="s">
        <v>232</v>
      </c>
      <c r="Q5" s="4">
        <v>0.13</v>
      </c>
      <c r="R5" s="4"/>
      <c r="S5" s="4"/>
      <c r="T5" s="4"/>
      <c r="U5" s="4"/>
      <c r="V5" s="4"/>
      <c r="W5" s="4"/>
      <c r="X5" s="4" t="s">
        <v>223</v>
      </c>
      <c r="Y5" s="4"/>
      <c r="Z5" s="4"/>
      <c r="AA5" s="4" t="s">
        <v>229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233</v>
      </c>
      <c r="AW5" s="4" t="s">
        <v>234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235</v>
      </c>
      <c r="M6" s="4"/>
      <c r="N6" s="4"/>
      <c r="O6" s="4"/>
      <c r="P6" s="4" t="s">
        <v>236</v>
      </c>
      <c r="Q6" s="4">
        <v>203</v>
      </c>
      <c r="R6" s="4"/>
      <c r="S6" s="4"/>
      <c r="T6" s="4"/>
      <c r="U6" s="4"/>
      <c r="V6" s="4"/>
      <c r="W6" s="4"/>
      <c r="X6" s="4" t="s">
        <v>223</v>
      </c>
      <c r="Y6" s="4"/>
      <c r="Z6" s="4"/>
      <c r="AA6" s="4" t="s">
        <v>229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 t="s">
        <v>237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171</v>
      </c>
      <c r="B2" s="3" t="s">
        <v>64</v>
      </c>
      <c r="C2" s="3" t="s">
        <v>72</v>
      </c>
      <c r="D2" s="3" t="s">
        <v>239</v>
      </c>
      <c r="E2" s="3" t="s">
        <v>165</v>
      </c>
      <c r="F2" s="3" t="s">
        <v>240</v>
      </c>
      <c r="G2" s="3" t="s">
        <v>241</v>
      </c>
      <c r="H2" s="3" t="s">
        <v>209</v>
      </c>
      <c r="I2" s="3" t="s">
        <v>202</v>
      </c>
      <c r="J2" s="3" t="s">
        <v>203</v>
      </c>
      <c r="K2" s="3" t="s">
        <v>205</v>
      </c>
      <c r="L2" s="3" t="s">
        <v>206</v>
      </c>
      <c r="M2" s="3" t="s">
        <v>242</v>
      </c>
      <c r="N2" s="3" t="s">
        <v>207</v>
      </c>
      <c r="O2" s="3" t="s">
        <v>211</v>
      </c>
      <c r="P2" s="3" t="s">
        <v>243</v>
      </c>
      <c r="Q2" s="3" t="s">
        <v>212</v>
      </c>
      <c r="R2" s="3" t="s">
        <v>67</v>
      </c>
      <c r="S2" s="3" t="s">
        <v>213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159</v>
      </c>
      <c r="M2" s="3" t="s">
        <v>182</v>
      </c>
      <c r="N2" s="3" t="s">
        <v>245</v>
      </c>
      <c r="O2" s="3" t="s">
        <v>246</v>
      </c>
      <c r="P2" s="3" t="s">
        <v>67</v>
      </c>
      <c r="Q2" s="3" t="s">
        <v>170</v>
      </c>
      <c r="R2" s="3" t="s">
        <v>171</v>
      </c>
      <c r="S2" s="3" t="s">
        <v>163</v>
      </c>
      <c r="T2" s="3" t="s">
        <v>172</v>
      </c>
      <c r="U2" s="3" t="s">
        <v>173</v>
      </c>
      <c r="V2" s="3" t="s">
        <v>174</v>
      </c>
      <c r="W2" s="3" t="s">
        <v>175</v>
      </c>
      <c r="X2" s="3" t="s">
        <v>176</v>
      </c>
      <c r="Y2" s="3" t="s">
        <v>177</v>
      </c>
      <c r="Z2" s="3" t="s">
        <v>178</v>
      </c>
      <c r="AA2" s="3" t="s">
        <v>179</v>
      </c>
      <c r="AB2" s="3" t="s">
        <v>180</v>
      </c>
      <c r="AC2" s="3" t="s">
        <v>72</v>
      </c>
      <c r="AD2" s="3" t="s">
        <v>181</v>
      </c>
      <c r="AE2" s="3" t="s">
        <v>187</v>
      </c>
      <c r="AF2" s="3" t="s">
        <v>188</v>
      </c>
      <c r="AG2" s="3" t="s">
        <v>189</v>
      </c>
      <c r="AH2" s="3" t="s">
        <v>190</v>
      </c>
      <c r="AI2" s="3" t="s">
        <v>191</v>
      </c>
      <c r="AJ2" s="3" t="s">
        <v>192</v>
      </c>
      <c r="AK2" s="3" t="s">
        <v>193</v>
      </c>
      <c r="AL2" s="3" t="s">
        <v>247</v>
      </c>
      <c r="AM2" s="3" t="s">
        <v>248</v>
      </c>
      <c r="AN2" s="3" t="s">
        <v>129</v>
      </c>
      <c r="AO2" s="3" t="s">
        <v>92</v>
      </c>
      <c r="AP2" s="3" t="s">
        <v>249</v>
      </c>
      <c r="AQ2" s="3" t="s">
        <v>250</v>
      </c>
      <c r="AR2" s="3" t="s">
        <v>251</v>
      </c>
      <c r="AS2" s="3" t="s">
        <v>252</v>
      </c>
      <c r="AT2" s="3" t="s">
        <v>253</v>
      </c>
      <c r="AU2" s="3" t="s">
        <v>254</v>
      </c>
      <c r="AV2" s="3" t="s">
        <v>255</v>
      </c>
      <c r="AW2" s="3" t="s">
        <v>256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257</v>
      </c>
      <c r="Q3" s="4"/>
      <c r="R3" s="4"/>
      <c r="S3" s="4"/>
      <c r="T3" s="4"/>
      <c r="U3" s="4"/>
      <c r="V3" s="4"/>
      <c r="W3" s="4"/>
      <c r="X3" s="4"/>
      <c r="Y3" s="4"/>
      <c r="Z3" s="4" t="s">
        <v>223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258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259</v>
      </c>
      <c r="Q4" s="4"/>
      <c r="R4" s="4"/>
      <c r="S4" s="4"/>
      <c r="T4" s="4"/>
      <c r="U4" s="4"/>
      <c r="V4" s="4"/>
      <c r="W4" s="4"/>
      <c r="X4" s="4"/>
      <c r="Y4" s="4"/>
      <c r="Z4" s="4" t="s">
        <v>223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260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262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263</v>
      </c>
      <c r="O2" s="3" t="s">
        <v>264</v>
      </c>
      <c r="P2" s="3" t="s">
        <v>81</v>
      </c>
      <c r="Q2" s="3" t="s">
        <v>265</v>
      </c>
      <c r="R2" s="3" t="s">
        <v>266</v>
      </c>
      <c r="S2" s="3" t="s">
        <v>128</v>
      </c>
      <c r="T2" s="3" t="s">
        <v>267</v>
      </c>
      <c r="U2" s="3" t="s">
        <v>268</v>
      </c>
      <c r="V2" s="3" t="s">
        <v>269</v>
      </c>
      <c r="W2" s="3" t="s">
        <v>270</v>
      </c>
      <c r="X2" s="3" t="s">
        <v>271</v>
      </c>
      <c r="Y2" s="3" t="s">
        <v>272</v>
      </c>
      <c r="Z2" s="3" t="s">
        <v>273</v>
      </c>
      <c r="AA2" s="3" t="s">
        <v>125</v>
      </c>
      <c r="AB2" s="3" t="s">
        <v>126</v>
      </c>
      <c r="AC2" s="3" t="s">
        <v>127</v>
      </c>
      <c r="AD2" s="3" t="s">
        <v>129</v>
      </c>
      <c r="AE2" s="3" t="s">
        <v>274</v>
      </c>
      <c r="AF2" s="3" t="s">
        <v>139</v>
      </c>
      <c r="AG2" s="3" t="s">
        <v>275</v>
      </c>
      <c r="AH2" s="3" t="s">
        <v>276</v>
      </c>
      <c r="AI2" s="3" t="s">
        <v>277</v>
      </c>
      <c r="AJ2" s="3" t="s">
        <v>278</v>
      </c>
      <c r="AK2" s="3" t="s">
        <v>279</v>
      </c>
      <c r="AL2" s="3" t="s">
        <v>73</v>
      </c>
      <c r="AM2" s="3" t="s">
        <v>74</v>
      </c>
      <c r="AN2" s="3" t="s">
        <v>196</v>
      </c>
      <c r="AO2" s="3" t="s">
        <v>280</v>
      </c>
      <c r="AP2" s="3" t="s">
        <v>281</v>
      </c>
      <c r="AQ2" s="3" t="s">
        <v>143</v>
      </c>
      <c r="AR2" s="3" t="s">
        <v>282</v>
      </c>
      <c r="AS2" s="3" t="s">
        <v>283</v>
      </c>
      <c r="AT2" s="3" t="s">
        <v>284</v>
      </c>
      <c r="AU2" s="3" t="s">
        <v>96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285</v>
      </c>
      <c r="N3" s="4"/>
      <c r="O3" s="4" t="s">
        <v>286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 t="s">
        <v>287</v>
      </c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288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289</v>
      </c>
      <c r="N4" s="4"/>
      <c r="O4" s="4" t="s">
        <v>290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 t="s">
        <v>291</v>
      </c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292</v>
      </c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 sort="0" autoFilter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293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294</v>
      </c>
      <c r="C2" s="3" t="s">
        <v>295</v>
      </c>
      <c r="D2" s="3" t="s">
        <v>296</v>
      </c>
      <c r="E2" s="3" t="s">
        <v>81</v>
      </c>
      <c r="F2" s="3" t="s">
        <v>189</v>
      </c>
    </row>
    <row r="3" spans="1:6" ht="15.01" customHeight="1">
      <c r="A3" s="4"/>
      <c r="B3" s="4" t="s">
        <v>297</v>
      </c>
      <c r="C3" s="4" t="s">
        <v>298</v>
      </c>
      <c r="D3" s="4"/>
      <c r="E3" s="4" t="s">
        <v>299</v>
      </c>
      <c r="F3" s="4" t="s">
        <v>300</v>
      </c>
    </row>
    <row r="4" spans="1:6" ht="15.01" customHeight="1">
      <c r="A4" s="4"/>
      <c r="B4" s="4" t="s">
        <v>301</v>
      </c>
      <c r="C4" s="4" t="s">
        <v>100</v>
      </c>
      <c r="D4" s="4"/>
      <c r="E4" s="4" t="s">
        <v>302</v>
      </c>
      <c r="F4" s="4" t="s">
        <v>300</v>
      </c>
    </row>
    <row r="5" spans="1:6" ht="15.01" customHeight="1">
      <c r="A5" s="4"/>
      <c r="B5" s="4" t="s">
        <v>303</v>
      </c>
      <c r="C5" s="4" t="s">
        <v>102</v>
      </c>
      <c r="D5" s="4"/>
      <c r="E5" s="4" t="s">
        <v>302</v>
      </c>
      <c r="F5" s="4" t="s">
        <v>300</v>
      </c>
    </row>
    <row r="6" spans="1:6" ht="15.01" customHeight="1">
      <c r="A6" s="4"/>
      <c r="B6" s="4" t="s">
        <v>301</v>
      </c>
      <c r="C6" s="4" t="s">
        <v>111</v>
      </c>
      <c r="D6" s="4"/>
      <c r="E6" s="4" t="s">
        <v>302</v>
      </c>
      <c r="F6" s="4" t="s">
        <v>300</v>
      </c>
    </row>
    <row r="7" spans="1:6" ht="15.01" customHeight="1">
      <c r="A7" s="4"/>
      <c r="B7" s="4" t="s">
        <v>301</v>
      </c>
      <c r="C7" s="4" t="s">
        <v>304</v>
      </c>
      <c r="D7" s="4"/>
      <c r="E7" s="4" t="s">
        <v>302</v>
      </c>
      <c r="F7" s="4" t="s">
        <v>300</v>
      </c>
    </row>
    <row r="8" spans="1:6" ht="15.01" customHeight="1">
      <c r="A8" s="4"/>
      <c r="B8" s="4" t="s">
        <v>301</v>
      </c>
      <c r="C8" s="4"/>
      <c r="D8" s="4" t="s">
        <v>305</v>
      </c>
      <c r="E8" s="4" t="s">
        <v>299</v>
      </c>
      <c r="F8" s="4" t="s">
        <v>300</v>
      </c>
    </row>
    <row r="9" spans="1:6" ht="15.01" customHeight="1">
      <c r="A9" s="4"/>
      <c r="B9" s="4" t="s">
        <v>303</v>
      </c>
      <c r="C9" s="4"/>
      <c r="D9" s="4" t="s">
        <v>100</v>
      </c>
      <c r="E9" s="4" t="s">
        <v>302</v>
      </c>
      <c r="F9" s="4" t="s">
        <v>300</v>
      </c>
    </row>
    <row r="10" spans="1:6" ht="15.01" customHeight="1">
      <c r="A10" s="4"/>
      <c r="B10" s="4" t="s">
        <v>301</v>
      </c>
      <c r="C10" s="4"/>
      <c r="D10" s="4" t="s">
        <v>102</v>
      </c>
      <c r="E10" s="4" t="s">
        <v>302</v>
      </c>
      <c r="F10" s="4" t="s">
        <v>300</v>
      </c>
    </row>
    <row r="11" spans="1:6" ht="15.01" customHeight="1">
      <c r="A11" s="4"/>
      <c r="B11" s="4" t="s">
        <v>297</v>
      </c>
      <c r="C11" s="4"/>
      <c r="D11" s="4" t="s">
        <v>306</v>
      </c>
      <c r="E11" s="4" t="s">
        <v>302</v>
      </c>
      <c r="F11" s="4" t="s">
        <v>300</v>
      </c>
    </row>
  </sheetData>
  <sheetProtection sheet="1" objects="1" scenarios="1" insertRows="0" deleteRows="0" sort="0" autoFilter="0"/>
  <autoFilter ref="A2:F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308</v>
      </c>
      <c r="O2" s="3" t="s">
        <v>309</v>
      </c>
      <c r="P2" s="3" t="s">
        <v>310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311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312</v>
      </c>
      <c r="H2" s="3" t="s">
        <v>313</v>
      </c>
      <c r="I2" s="3" t="s">
        <v>314</v>
      </c>
      <c r="J2" s="3" t="s">
        <v>315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316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312</v>
      </c>
      <c r="C2" s="3" t="s">
        <v>313</v>
      </c>
      <c r="D2" s="3" t="s">
        <v>163</v>
      </c>
      <c r="E2" s="3" t="s">
        <v>314</v>
      </c>
      <c r="F2" s="3" t="s">
        <v>178</v>
      </c>
      <c r="G2" s="3" t="s">
        <v>317</v>
      </c>
    </row>
    <row r="3" spans="1:7" ht="15.01" customHeight="1">
      <c r="A3" s="4"/>
      <c r="B3" s="4" t="s">
        <v>318</v>
      </c>
      <c r="C3" s="4" t="s">
        <v>318</v>
      </c>
      <c r="D3" s="4">
        <v>1</v>
      </c>
      <c r="E3" s="4" t="b">
        <v>0</v>
      </c>
      <c r="F3" s="4" t="s">
        <v>223</v>
      </c>
      <c r="G3" s="4" t="s">
        <v>319</v>
      </c>
    </row>
    <row r="4" spans="1:7" ht="15.01" customHeight="1">
      <c r="A4" s="4"/>
      <c r="B4" s="4" t="s">
        <v>318</v>
      </c>
      <c r="C4" s="4" t="s">
        <v>320</v>
      </c>
      <c r="D4" s="4">
        <v>-1</v>
      </c>
      <c r="E4" s="4" t="b">
        <v>0</v>
      </c>
      <c r="F4" s="4" t="s">
        <v>223</v>
      </c>
      <c r="G4" s="4" t="s">
        <v>319</v>
      </c>
    </row>
    <row r="5" spans="1:7" ht="15.01" customHeight="1">
      <c r="A5" s="4"/>
      <c r="B5" s="4" t="s">
        <v>320</v>
      </c>
      <c r="C5" s="4" t="s">
        <v>318</v>
      </c>
      <c r="D5" s="4">
        <v>1</v>
      </c>
      <c r="E5" s="4" t="b">
        <v>0</v>
      </c>
      <c r="F5" s="4" t="s">
        <v>223</v>
      </c>
      <c r="G5" s="4" t="s">
        <v>319</v>
      </c>
    </row>
    <row r="6" spans="1:7" ht="15.01" customHeight="1">
      <c r="A6" s="4"/>
      <c r="B6" s="4" t="s">
        <v>320</v>
      </c>
      <c r="C6" s="4" t="s">
        <v>321</v>
      </c>
      <c r="D6" s="4">
        <v>2</v>
      </c>
      <c r="E6" s="4" t="b">
        <v>0</v>
      </c>
      <c r="F6" s="4" t="s">
        <v>223</v>
      </c>
      <c r="G6" s="4" t="s">
        <v>319</v>
      </c>
    </row>
    <row r="7" spans="1:7" ht="15.01" customHeight="1">
      <c r="A7" s="4"/>
      <c r="B7" s="4" t="s">
        <v>321</v>
      </c>
      <c r="C7" s="4" t="s">
        <v>322</v>
      </c>
      <c r="D7" s="4">
        <v>1</v>
      </c>
      <c r="E7" s="4" t="b">
        <v>0</v>
      </c>
      <c r="F7" s="4" t="s">
        <v>223</v>
      </c>
      <c r="G7" s="4" t="s">
        <v>319</v>
      </c>
    </row>
  </sheetData>
  <sheetProtection sheet="1" objects="1" scenarios="1" insertRows="0" deleteRows="0" sort="0" autoFilter="0"/>
  <autoFilter ref="A2:G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323</v>
      </c>
      <c r="B1" s="2"/>
      <c r="C1" s="2"/>
    </row>
    <row r="2" spans="1:3" ht="15.01" customHeight="1">
      <c r="A2" s="3" t="s">
        <v>324</v>
      </c>
      <c r="B2" s="3" t="s">
        <v>325</v>
      </c>
      <c r="C2" s="3" t="s">
        <v>163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326</v>
      </c>
      <c r="B1" s="2"/>
    </row>
    <row r="2" spans="1:2" ht="15.01" customHeight="1">
      <c r="A2" s="3" t="s">
        <v>325</v>
      </c>
      <c r="B2" s="3" t="s">
        <v>327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328</v>
      </c>
      <c r="B1" s="2"/>
      <c r="C1" s="2"/>
    </row>
    <row r="2" spans="1:3" ht="15.01" customHeight="1">
      <c r="A2" s="3" t="s">
        <v>329</v>
      </c>
      <c r="B2" s="3" t="s">
        <v>330</v>
      </c>
      <c r="C2" s="3" t="s">
        <v>163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331</v>
      </c>
      <c r="B1" s="2"/>
    </row>
    <row r="2" spans="1:2" ht="15.01" customHeight="1">
      <c r="A2" s="3" t="s">
        <v>324</v>
      </c>
      <c r="B2" s="3" t="s">
        <v>332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333</v>
      </c>
      <c r="B1" s="2"/>
      <c r="C1" s="2"/>
      <c r="D1" s="2"/>
      <c r="E1" s="2"/>
    </row>
    <row r="2" spans="1:5" ht="15.01" customHeight="1">
      <c r="A2" s="3" t="s">
        <v>334</v>
      </c>
      <c r="B2" s="3" t="s">
        <v>294</v>
      </c>
      <c r="C2" s="3" t="s">
        <v>295</v>
      </c>
      <c r="D2" s="3" t="s">
        <v>296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335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336</v>
      </c>
      <c r="B2" s="3" t="s">
        <v>337</v>
      </c>
      <c r="C2" s="3" t="s">
        <v>338</v>
      </c>
      <c r="D2" s="3" t="s">
        <v>262</v>
      </c>
      <c r="E2" s="3" t="s">
        <v>339</v>
      </c>
      <c r="F2" s="3" t="s">
        <v>340</v>
      </c>
      <c r="G2" s="3" t="s">
        <v>57</v>
      </c>
      <c r="H2" s="3" t="s">
        <v>341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343</v>
      </c>
      <c r="C2" s="3" t="s">
        <v>344</v>
      </c>
      <c r="D2" s="3" t="s">
        <v>345</v>
      </c>
      <c r="E2" s="3" t="s">
        <v>346</v>
      </c>
      <c r="F2" s="3" t="s">
        <v>189</v>
      </c>
      <c r="G2" s="3" t="s">
        <v>347</v>
      </c>
      <c r="H2" s="3" t="s">
        <v>348</v>
      </c>
      <c r="I2" s="3" t="s">
        <v>349</v>
      </c>
      <c r="J2" s="3" t="s">
        <v>340</v>
      </c>
      <c r="K2" s="3" t="s">
        <v>350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  <row r="3" spans="1:35" ht="15.01" customHeight="1">
      <c r="A3" s="4"/>
      <c r="B3" s="4"/>
      <c r="C3" s="4"/>
      <c r="D3" s="4"/>
      <c r="E3" s="4"/>
      <c r="F3" s="4" t="s">
        <v>97</v>
      </c>
      <c r="G3" s="4"/>
      <c r="H3" s="4"/>
      <c r="I3" s="4"/>
      <c r="J3" s="4"/>
      <c r="K3" s="4"/>
      <c r="L3" s="4" t="s">
        <v>98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99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100</v>
      </c>
      <c r="G4" s="4"/>
      <c r="H4" s="4"/>
      <c r="I4" s="4"/>
      <c r="J4" s="4"/>
      <c r="K4" s="4"/>
      <c r="L4" s="4" t="s">
        <v>100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101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102</v>
      </c>
      <c r="G5" s="4"/>
      <c r="H5" s="4"/>
      <c r="I5" s="4"/>
      <c r="J5" s="4"/>
      <c r="K5" s="4"/>
      <c r="L5" s="4" t="s">
        <v>102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103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104</v>
      </c>
      <c r="G6" s="4"/>
      <c r="H6" s="4"/>
      <c r="I6" s="4"/>
      <c r="J6" s="4"/>
      <c r="K6" s="4"/>
      <c r="L6" s="4" t="s">
        <v>105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106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107</v>
      </c>
      <c r="G7" s="4"/>
      <c r="H7" s="4"/>
      <c r="I7" s="4"/>
      <c r="J7" s="4"/>
      <c r="K7" s="4"/>
      <c r="L7" s="4" t="s">
        <v>108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109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110</v>
      </c>
      <c r="G8" s="4"/>
      <c r="H8" s="4"/>
      <c r="I8" s="4"/>
      <c r="J8" s="4"/>
      <c r="K8" s="4"/>
      <c r="L8" s="4" t="s">
        <v>111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 t="s">
        <v>112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113</v>
      </c>
      <c r="G9" s="4"/>
      <c r="H9" s="4"/>
      <c r="I9" s="4"/>
      <c r="J9" s="4"/>
      <c r="K9" s="4"/>
      <c r="L9" s="4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115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116</v>
      </c>
      <c r="G10" s="4"/>
      <c r="H10" s="4"/>
      <c r="I10" s="4"/>
      <c r="J10" s="4"/>
      <c r="K10" s="4"/>
      <c r="L10" s="4" t="s">
        <v>116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 t="s">
        <v>117</v>
      </c>
      <c r="AE10" s="4"/>
      <c r="AF10" s="4"/>
      <c r="AG10" s="4"/>
      <c r="AH10" s="4" t="b">
        <v>0</v>
      </c>
      <c r="AI10" s="4"/>
    </row>
  </sheetData>
  <sheetProtection sheet="1" objects="1" scenarios="1" insertRows="0" deleteRows="0" sort="0" autoFilter="0"/>
  <autoFilter ref="A2:AI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118</v>
      </c>
      <c r="B1" s="2"/>
      <c r="C1" s="2"/>
      <c r="D1" s="2"/>
      <c r="E1" s="2"/>
    </row>
    <row r="2" spans="1:5" ht="15.01" customHeight="1">
      <c r="A2" s="3" t="s">
        <v>119</v>
      </c>
      <c r="B2" s="3" t="s">
        <v>120</v>
      </c>
      <c r="C2" s="3" t="s">
        <v>121</v>
      </c>
      <c r="D2" s="3" t="s">
        <v>122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124</v>
      </c>
      <c r="N2" s="3" t="s">
        <v>125</v>
      </c>
      <c r="O2" s="3" t="s">
        <v>126</v>
      </c>
      <c r="P2" s="3" t="s">
        <v>127</v>
      </c>
      <c r="Q2" s="3" t="s">
        <v>128</v>
      </c>
      <c r="R2" s="3" t="s">
        <v>129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130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131</v>
      </c>
      <c r="D2" s="3" t="s">
        <v>132</v>
      </c>
      <c r="E2" s="3" t="s">
        <v>133</v>
      </c>
      <c r="F2" s="3" t="s">
        <v>134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136</v>
      </c>
      <c r="N2" s="3" t="s">
        <v>137</v>
      </c>
      <c r="O2" s="3" t="s">
        <v>138</v>
      </c>
      <c r="P2" s="3" t="s">
        <v>139</v>
      </c>
      <c r="Q2" s="3" t="s">
        <v>74</v>
      </c>
      <c r="R2" s="3" t="s">
        <v>140</v>
      </c>
      <c r="S2" s="3" t="s">
        <v>141</v>
      </c>
      <c r="T2" s="3" t="s">
        <v>142</v>
      </c>
      <c r="U2" s="3" t="s">
        <v>143</v>
      </c>
      <c r="V2" s="3" t="s">
        <v>144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146</v>
      </c>
      <c r="D2" s="3" t="s">
        <v>147</v>
      </c>
      <c r="E2" s="3" t="s">
        <v>148</v>
      </c>
      <c r="F2" s="3" t="s">
        <v>149</v>
      </c>
      <c r="G2" s="3" t="s">
        <v>150</v>
      </c>
      <c r="H2" s="3" t="s">
        <v>151</v>
      </c>
      <c r="I2" s="3" t="s">
        <v>152</v>
      </c>
      <c r="J2" s="3" t="s">
        <v>153</v>
      </c>
      <c r="K2" s="3" t="s">
        <v>154</v>
      </c>
      <c r="L2" s="3" t="s">
        <v>155</v>
      </c>
      <c r="M2" s="3" t="s">
        <v>156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157</v>
      </c>
      <c r="B1" s="2"/>
      <c r="C1" s="2"/>
      <c r="D1" s="2"/>
      <c r="E1" s="2"/>
    </row>
    <row r="2" spans="1:5" ht="15.01" customHeight="1">
      <c r="A2" s="3" t="s">
        <v>158</v>
      </c>
      <c r="B2" s="3" t="s">
        <v>159</v>
      </c>
      <c r="C2" s="3" t="s">
        <v>72</v>
      </c>
      <c r="D2" s="3" t="s">
        <v>160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2019-09-23T15:04:08Z</dcterms:created>
  <dcterms:modified xsi:type="dcterms:W3CDTF">2019-09-23T15:04:08Z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2019-09-23T11:04:07Z</vt:filetime>
  </property>
  <property fmtid="{D5CDD505-2E9C-101B-9397-08002B2CF9AE}" pid="7" name="modified">
    <vt:filetime>2019-09-23T11:04:07Z</vt:filetime>
  </property>
</Properties>
</file>