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0730" windowHeight="9315" activeTab="1"/>
  </bookViews>
  <sheets>
    <sheet name="Factores" sheetId="1" r:id="rId1"/>
    <sheet name="Características" sheetId="3" r:id="rId2"/>
  </sheets>
  <calcPr calcId="145621"/>
</workbook>
</file>

<file path=xl/calcChain.xml><?xml version="1.0" encoding="utf-8"?>
<calcChain xmlns="http://schemas.openxmlformats.org/spreadsheetml/2006/main">
  <c r="C8" i="1" l="1"/>
  <c r="C9" i="1"/>
  <c r="C10" i="1"/>
  <c r="C11" i="1"/>
  <c r="C12" i="1"/>
  <c r="C13" i="1"/>
  <c r="C14" i="1"/>
  <c r="C15" i="1"/>
  <c r="C16" i="1"/>
  <c r="C17" i="1"/>
  <c r="C7" i="1"/>
  <c r="B8" i="3" l="1"/>
  <c r="C8" i="3" s="1"/>
  <c r="D8" i="3" s="1"/>
  <c r="B7" i="3"/>
  <c r="C7" i="3" s="1"/>
  <c r="D7" i="3" s="1"/>
  <c r="B6" i="3"/>
  <c r="C6" i="3" s="1"/>
  <c r="D6" i="3" s="1"/>
  <c r="C11" i="3" l="1"/>
  <c r="B19" i="1"/>
  <c r="A13" i="3" l="1"/>
  <c r="E11" i="3" s="1"/>
  <c r="D11" i="3" s="1"/>
  <c r="A20" i="1"/>
  <c r="D19" i="1" s="1"/>
  <c r="C19" i="1" s="1"/>
</calcChain>
</file>

<file path=xl/sharedStrings.xml><?xml version="1.0" encoding="utf-8"?>
<sst xmlns="http://schemas.openxmlformats.org/spreadsheetml/2006/main" count="30" uniqueCount="28">
  <si>
    <t>SUMA</t>
  </si>
  <si>
    <t>Comentario</t>
  </si>
  <si>
    <t>Característica</t>
  </si>
  <si>
    <t>Ajuste propuesto</t>
  </si>
  <si>
    <t>1. MISION Y PROYECTO INSTITUCIONAL</t>
  </si>
  <si>
    <t>2. ESTUDIANTES</t>
  </si>
  <si>
    <t>3. PROFESORES</t>
  </si>
  <si>
    <t>4. PROCESOS ACADÉMICOS</t>
  </si>
  <si>
    <t>5. INVESTIGACIÓN</t>
  </si>
  <si>
    <t>6. PERTINENCIA E IMPACTO SOCIAL</t>
  </si>
  <si>
    <t>7. AUTOEVALUACIÓN Y AUTORREGULACIÓN</t>
  </si>
  <si>
    <t>8. BIENESTAR INSTITUCIONAL</t>
  </si>
  <si>
    <t>9. ORGANIZACIÓN, GESTIÓN Y ADMINISTRACIÓN</t>
  </si>
  <si>
    <t>10. RECURSOS DE APOYO ACADÉMICO Y PLANTA FÍSICA</t>
  </si>
  <si>
    <t xml:space="preserve">11. RECURSOS FINANCIEROS </t>
  </si>
  <si>
    <t>FACTORES</t>
  </si>
  <si>
    <t>VALORES</t>
  </si>
  <si>
    <t>NORMALIZADO</t>
  </si>
  <si>
    <t>MODIFICADO</t>
  </si>
  <si>
    <t>SUMATORIA :</t>
  </si>
  <si>
    <t>ASIGNACIÓN DE VALORES PARA CADA FACTOR</t>
  </si>
  <si>
    <t>FINAL</t>
  </si>
  <si>
    <t>PONDERACION DE FACTORES</t>
  </si>
  <si>
    <t>PONDERACION DE CARACTERISTICAS</t>
  </si>
  <si>
    <t>FACTOR 2. ESTUDIANTES</t>
  </si>
  <si>
    <t>4. Deberes y derechos de los estudiantes</t>
  </si>
  <si>
    <t>5. Admisión y permanencia de estudiantes</t>
  </si>
  <si>
    <t>6. Sistemas de estímulos y créditos para estudiantes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</si>
</sst>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4" borderId="0" xfId="0" applyFill="1" applyBorder="1"/>
    <xf numFmtId="0" fontId="1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quotePrefix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3" borderId="1" xfId="0" applyFont="1" applyFill="1" applyBorder="1" applyAlignment="1" applyProtection="1">
      <alignment horizontal="center"/>
    </xf>
    <xf numFmtId="1" fontId="2" fillId="0" borderId="1" xfId="0" applyNumberFormat="1" applyFont="1" applyBorder="1" applyAlignment="1" applyProtection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5" fillId="0" borderId="1" xfId="0" applyFont="1" applyBorder="1" applyAlignment="1">
      <alignment horizontal="left"/>
    </xf>
    <xf numFmtId="0" fontId="1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/>
    <xf numFmtId="0" fontId="1" fillId="4" borderId="0" xfId="0" applyFont="1" applyFill="1" applyBorder="1" applyAlignment="1"/>
    <xf numFmtId="0" fontId="0" fillId="4" borderId="0" xfId="0" applyFill="1" applyBorder="1" applyAlignment="1"/>
    <xf numFmtId="0" fontId="0" fillId="4" borderId="0" xfId="0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1" fontId="0" fillId="4" borderId="0" xfId="0" applyNumberFormat="1" applyFill="1" applyBorder="1" applyAlignment="1">
      <alignment horizontal="center" vertical="center" wrapText="1"/>
    </xf>
    <xf numFmtId="2" fontId="0" fillId="4" borderId="0" xfId="0" applyNumberForma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wrapText="1"/>
    </xf>
    <xf numFmtId="0" fontId="0" fillId="4" borderId="0" xfId="0" applyFill="1" applyAlignment="1"/>
    <xf numFmtId="0" fontId="2" fillId="4" borderId="14" xfId="0" applyFont="1" applyFill="1" applyBorder="1" applyAlignment="1">
      <alignment vertical="center"/>
    </xf>
    <xf numFmtId="1" fontId="6" fillId="4" borderId="1" xfId="0" applyNumberFormat="1" applyFont="1" applyFill="1" applyBorder="1" applyAlignment="1">
      <alignment horizontal="center"/>
    </xf>
    <xf numFmtId="1" fontId="2" fillId="4" borderId="10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</cellXfs>
  <cellStyles count="1">
    <cellStyle name="Normal" xfId="0" builtinId="0"/>
  </cellStyles>
  <dxfs count="1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FF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Factores</a:t>
            </a:r>
          </a:p>
        </c:rich>
      </c:tx>
      <c:layout>
        <c:manualLayout>
          <c:xMode val="edge"/>
          <c:yMode val="edge"/>
          <c:x val="0.41667746770607583"/>
          <c:y val="1.6393621366783111E-2"/>
        </c:manualLayout>
      </c:layout>
      <c:overlay val="0"/>
    </c:title>
    <c:autoTitleDeleted val="0"/>
    <c:view3D>
      <c:rotX val="75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5.1613817328797017E-2"/>
          <c:y val="0.17831297682315048"/>
          <c:w val="0.52456204477201573"/>
          <c:h val="0.74626533527189431"/>
        </c:manualLayout>
      </c:layout>
      <c:pie3DChart>
        <c:varyColors val="1"/>
        <c:ser>
          <c:idx val="0"/>
          <c:order val="0"/>
          <c:explosion val="13"/>
          <c:dLbls>
            <c:txPr>
              <a:bodyPr/>
              <a:lstStyle/>
              <a:p>
                <a:pPr>
                  <a:defRPr sz="1100" b="1"/>
                </a:pPr>
                <a:endParaRPr lang="es-CO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Factores!$A$7:$A$17</c:f>
              <c:strCache>
                <c:ptCount val="11"/>
                <c:pt idx="0">
                  <c:v>1. MISION Y PROYECTO INSTITUCIONAL</c:v>
                </c:pt>
                <c:pt idx="1">
                  <c:v>2. ESTUDIANTES</c:v>
                </c:pt>
                <c:pt idx="2">
                  <c:v>3. PROFESORES</c:v>
                </c:pt>
                <c:pt idx="3">
                  <c:v>4. PROCESOS ACADÉMICOS</c:v>
                </c:pt>
                <c:pt idx="4">
                  <c:v>5. INVESTIGACIÓN</c:v>
                </c:pt>
                <c:pt idx="5">
                  <c:v>6. PERTINENCIA E IMPACTO SOCIAL</c:v>
                </c:pt>
                <c:pt idx="6">
                  <c:v>7. AUTOEVALUACIÓN Y AUTORREGULACIÓN</c:v>
                </c:pt>
                <c:pt idx="7">
                  <c:v>8. BIENESTAR INSTITUCIONAL</c:v>
                </c:pt>
                <c:pt idx="8">
                  <c:v>9. ORGANIZACIÓN, GESTIÓN Y ADMINISTRACIÓN</c:v>
                </c:pt>
                <c:pt idx="9">
                  <c:v>10. RECURSOS DE APOYO ACADÉMICO Y PLANTA FÍSICA</c:v>
                </c:pt>
                <c:pt idx="10">
                  <c:v>11. RECURSOS FINANCIEROS </c:v>
                </c:pt>
              </c:strCache>
            </c:strRef>
          </c:cat>
          <c:val>
            <c:numRef>
              <c:f>Factores!$C$7:$C$17</c:f>
              <c:numCache>
                <c:formatCode>0</c:formatCode>
                <c:ptCount val="11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5</c:v>
                </c:pt>
                <c:pt idx="10">
                  <c:v>5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r"/>
      <c:layout>
        <c:manualLayout>
          <c:xMode val="edge"/>
          <c:yMode val="edge"/>
          <c:x val="0.65350910678540819"/>
          <c:y val="5.0718505737833972E-2"/>
          <c:w val="0.33296148165876976"/>
          <c:h val="0.88159148834775058"/>
        </c:manualLayout>
      </c:layout>
      <c:overlay val="0"/>
      <c:txPr>
        <a:bodyPr/>
        <a:lstStyle/>
        <a:p>
          <a:pPr>
            <a:defRPr sz="1100"/>
          </a:pPr>
          <a:endParaRPr lang="es-CO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FACTOR 2. ESTUDIANTES</a:t>
            </a:r>
          </a:p>
        </c:rich>
      </c:tx>
      <c:layout>
        <c:manualLayout>
          <c:xMode val="edge"/>
          <c:yMode val="edge"/>
          <c:x val="0.29394114372067126"/>
          <c:y val="4.8882669008785642E-2"/>
        </c:manualLayout>
      </c:layout>
      <c:overlay val="0"/>
    </c:title>
    <c:autoTitleDeleted val="0"/>
    <c:view3D>
      <c:rotX val="75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3279030720767501"/>
          <c:y val="0.18844509751260441"/>
          <c:w val="0.52456204477201573"/>
          <c:h val="0.74626533527189431"/>
        </c:manualLayout>
      </c:layout>
      <c:pie3DChart>
        <c:varyColors val="1"/>
        <c:ser>
          <c:idx val="0"/>
          <c:order val="0"/>
          <c:explosion val="25"/>
          <c:dLbls>
            <c:txPr>
              <a:bodyPr/>
              <a:lstStyle/>
              <a:p>
                <a:pPr>
                  <a:defRPr sz="1800" b="1"/>
                </a:pPr>
                <a:endParaRPr lang="es-CO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Características!$A$6:$A$8</c:f>
              <c:strCache>
                <c:ptCount val="3"/>
                <c:pt idx="0">
                  <c:v>4. Deberes y derechos de los estudiantes</c:v>
                </c:pt>
                <c:pt idx="1">
                  <c:v>5. Admisión y permanencia de estudiantes</c:v>
                </c:pt>
                <c:pt idx="2">
                  <c:v>6. Sistemas de estímulos y créditos para estudiantes</c:v>
                </c:pt>
              </c:strCache>
            </c:strRef>
          </c:cat>
          <c:val>
            <c:numRef>
              <c:f>Características!$C$6:$C$8</c:f>
              <c:numCache>
                <c:formatCode>0.00</c:formatCode>
                <c:ptCount val="3"/>
                <c:pt idx="0">
                  <c:v>33.333333333333336</c:v>
                </c:pt>
                <c:pt idx="1">
                  <c:v>33.333333333333336</c:v>
                </c:pt>
                <c:pt idx="2">
                  <c:v>33.333333333333336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r"/>
      <c:layout/>
      <c:overlay val="0"/>
      <c:txPr>
        <a:bodyPr/>
        <a:lstStyle/>
        <a:p>
          <a:pPr>
            <a:defRPr sz="1400"/>
          </a:pPr>
          <a:endParaRPr lang="es-CO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1</xdr:row>
      <xdr:rowOff>165653</xdr:rowOff>
    </xdr:from>
    <xdr:to>
      <xdr:col>10</xdr:col>
      <xdr:colOff>662609</xdr:colOff>
      <xdr:row>20</xdr:row>
      <xdr:rowOff>74544</xdr:rowOff>
    </xdr:to>
    <xdr:graphicFrame macro="">
      <xdr:nvGraphicFramePr>
        <xdr:cNvPr id="3" name="2 Gráfico" title="MISIÓN Y PROYECTO INSTITUCIONAL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2642152</xdr:colOff>
      <xdr:row>20</xdr:row>
      <xdr:rowOff>91108</xdr:rowOff>
    </xdr:from>
    <xdr:to>
      <xdr:col>7</xdr:col>
      <xdr:colOff>454301</xdr:colOff>
      <xdr:row>26</xdr:row>
      <xdr:rowOff>172692</xdr:rowOff>
    </xdr:to>
    <xdr:pic>
      <xdr:nvPicPr>
        <xdr:cNvPr id="4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152" y="4207565"/>
          <a:ext cx="5771736" cy="12245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40822</xdr:colOff>
      <xdr:row>2</xdr:row>
      <xdr:rowOff>13610</xdr:rowOff>
    </xdr:from>
    <xdr:to>
      <xdr:col>11</xdr:col>
      <xdr:colOff>503465</xdr:colOff>
      <xdr:row>13</xdr:row>
      <xdr:rowOff>54428</xdr:rowOff>
    </xdr:to>
    <xdr:graphicFrame macro="">
      <xdr:nvGraphicFramePr>
        <xdr:cNvPr id="3" name="2 Gráfico" title="MISIÓN Y PROYECTO INSTITUCIONAL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2081894</xdr:colOff>
      <xdr:row>15</xdr:row>
      <xdr:rowOff>176893</xdr:rowOff>
    </xdr:from>
    <xdr:to>
      <xdr:col>8</xdr:col>
      <xdr:colOff>1836966</xdr:colOff>
      <xdr:row>24</xdr:row>
      <xdr:rowOff>1683</xdr:rowOff>
    </xdr:to>
    <xdr:pic>
      <xdr:nvPicPr>
        <xdr:cNvPr id="4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1894" y="5497286"/>
          <a:ext cx="9307286" cy="19747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39"/>
  <sheetViews>
    <sheetView zoomScale="115" zoomScaleNormal="115" workbookViewId="0">
      <selection activeCell="C18" sqref="C18:D18"/>
    </sheetView>
  </sheetViews>
  <sheetFormatPr baseColWidth="10" defaultRowHeight="15" x14ac:dyDescent="0.25"/>
  <cols>
    <col min="1" max="1" width="43.5703125" bestFit="1" customWidth="1"/>
    <col min="2" max="2" width="11.85546875" customWidth="1"/>
    <col min="3" max="3" width="12.140625" customWidth="1"/>
    <col min="4" max="4" width="10.5703125" customWidth="1"/>
    <col min="5" max="5" width="11.42578125" style="14"/>
    <col min="6" max="6" width="11.42578125" style="1"/>
    <col min="7" max="7" width="18.42578125" style="1" customWidth="1"/>
    <col min="8" max="8" width="16.140625" style="1" customWidth="1"/>
    <col min="9" max="60" width="11.42578125" style="1"/>
  </cols>
  <sheetData>
    <row r="1" spans="1:52" ht="21" x14ac:dyDescent="0.35">
      <c r="A1" s="33" t="s">
        <v>22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52" ht="15.75" thickBot="1" x14ac:dyDescent="0.3">
      <c r="A2" s="14"/>
      <c r="B2" s="14"/>
      <c r="C2" s="14"/>
      <c r="D2" s="14"/>
    </row>
    <row r="3" spans="1:52" x14ac:dyDescent="0.25">
      <c r="A3" s="41" t="s">
        <v>20</v>
      </c>
      <c r="B3" s="42"/>
      <c r="C3" s="42"/>
      <c r="D3" s="43"/>
      <c r="F3" s="47"/>
      <c r="G3" s="47"/>
      <c r="H3" s="47"/>
      <c r="I3" s="47"/>
      <c r="J3" s="47"/>
      <c r="K3" s="47"/>
      <c r="L3" s="47"/>
      <c r="N3" s="47"/>
      <c r="O3" s="47"/>
      <c r="P3" s="47"/>
      <c r="Q3" s="47"/>
      <c r="S3" s="47"/>
      <c r="T3" s="47"/>
      <c r="U3" s="47"/>
      <c r="V3" s="47"/>
      <c r="X3" s="47"/>
      <c r="Y3" s="47"/>
      <c r="Z3" s="47"/>
      <c r="AA3" s="47"/>
      <c r="AC3" s="47"/>
      <c r="AD3" s="47"/>
      <c r="AE3" s="47"/>
      <c r="AF3" s="47"/>
      <c r="AH3" s="47"/>
      <c r="AI3" s="47"/>
      <c r="AJ3" s="47"/>
      <c r="AK3" s="47"/>
      <c r="AM3" s="47"/>
      <c r="AN3" s="47"/>
      <c r="AO3" s="47"/>
      <c r="AP3" s="47"/>
      <c r="AR3" s="47"/>
      <c r="AS3" s="47"/>
      <c r="AT3" s="47"/>
      <c r="AU3" s="47"/>
      <c r="AW3" s="47"/>
      <c r="AX3" s="47"/>
      <c r="AY3" s="47"/>
      <c r="AZ3" s="47"/>
    </row>
    <row r="4" spans="1:52" ht="15.75" thickBot="1" x14ac:dyDescent="0.3">
      <c r="A4" s="44"/>
      <c r="B4" s="45"/>
      <c r="C4" s="45"/>
      <c r="D4" s="46"/>
      <c r="F4" s="12"/>
      <c r="G4" s="12"/>
      <c r="H4" s="12"/>
      <c r="I4" s="12"/>
      <c r="J4" s="12"/>
      <c r="K4" s="12"/>
      <c r="L4" s="12"/>
      <c r="N4" s="5"/>
      <c r="O4" s="5"/>
      <c r="P4" s="5"/>
      <c r="Q4" s="5"/>
      <c r="S4" s="5"/>
      <c r="T4" s="5"/>
      <c r="U4" s="5"/>
      <c r="V4" s="5"/>
      <c r="X4" s="5"/>
      <c r="Y4" s="5"/>
      <c r="Z4" s="5"/>
      <c r="AA4" s="5"/>
      <c r="AC4" s="5"/>
      <c r="AD4" s="5"/>
      <c r="AE4" s="5"/>
      <c r="AF4" s="5"/>
      <c r="AH4" s="5"/>
      <c r="AI4" s="5"/>
      <c r="AJ4" s="5"/>
      <c r="AK4" s="5"/>
      <c r="AM4" s="5"/>
      <c r="AN4" s="5"/>
      <c r="AO4" s="5"/>
      <c r="AP4" s="5"/>
      <c r="AR4" s="5"/>
      <c r="AS4" s="5"/>
      <c r="AT4" s="5"/>
      <c r="AU4" s="5"/>
      <c r="AW4" s="5"/>
      <c r="AX4" s="5"/>
      <c r="AY4" s="5"/>
      <c r="AZ4" s="5"/>
    </row>
    <row r="5" spans="1:52" x14ac:dyDescent="0.25">
      <c r="A5" s="35" t="s">
        <v>15</v>
      </c>
      <c r="B5" s="36" t="s">
        <v>16</v>
      </c>
      <c r="C5" s="36"/>
      <c r="D5" s="35">
        <v>0</v>
      </c>
      <c r="E5" s="23"/>
      <c r="F5" s="12"/>
      <c r="G5" s="12"/>
      <c r="H5" s="12"/>
      <c r="I5" s="12"/>
      <c r="J5" s="12"/>
      <c r="K5" s="12"/>
      <c r="L5" s="12"/>
      <c r="N5" s="2"/>
      <c r="O5" s="2"/>
      <c r="P5" s="2"/>
      <c r="Q5" s="2"/>
      <c r="S5" s="2"/>
      <c r="T5" s="2"/>
      <c r="U5" s="2"/>
      <c r="V5" s="2"/>
      <c r="X5" s="2"/>
      <c r="Y5" s="2"/>
      <c r="Z5" s="2"/>
      <c r="AA5" s="2"/>
      <c r="AC5" s="2"/>
      <c r="AD5" s="2"/>
      <c r="AE5" s="2"/>
      <c r="AF5" s="2"/>
      <c r="AH5" s="2"/>
      <c r="AI5" s="2"/>
      <c r="AJ5" s="2"/>
      <c r="AK5" s="2"/>
      <c r="AM5" s="2"/>
      <c r="AN5" s="2"/>
      <c r="AO5" s="2"/>
      <c r="AP5" s="2"/>
      <c r="AR5" s="2"/>
      <c r="AS5" s="2"/>
      <c r="AT5" s="2"/>
      <c r="AU5" s="2"/>
      <c r="AW5" s="2"/>
      <c r="AX5" s="2"/>
      <c r="AY5" s="2"/>
      <c r="AZ5" s="2"/>
    </row>
    <row r="6" spans="1:52" x14ac:dyDescent="0.25">
      <c r="A6" s="36"/>
      <c r="B6" s="6" t="s">
        <v>17</v>
      </c>
      <c r="C6" s="6" t="s">
        <v>18</v>
      </c>
      <c r="D6" s="36"/>
      <c r="F6" s="13"/>
      <c r="G6" s="13"/>
      <c r="H6" s="13"/>
      <c r="I6" s="13"/>
      <c r="J6" s="13"/>
      <c r="K6" s="13"/>
      <c r="L6" s="13"/>
      <c r="N6" s="3"/>
      <c r="O6" s="3"/>
      <c r="P6" s="3"/>
      <c r="Q6" s="3"/>
      <c r="S6" s="3"/>
      <c r="T6" s="3"/>
      <c r="U6" s="3"/>
      <c r="V6" s="3"/>
      <c r="X6" s="3"/>
      <c r="Y6" s="3"/>
      <c r="Z6" s="3"/>
      <c r="AA6" s="3"/>
      <c r="AC6" s="3"/>
      <c r="AD6" s="3"/>
      <c r="AE6" s="3"/>
      <c r="AF6" s="3"/>
      <c r="AH6" s="3"/>
      <c r="AI6" s="3"/>
      <c r="AJ6" s="3"/>
      <c r="AK6" s="3"/>
      <c r="AM6" s="3"/>
      <c r="AN6" s="3"/>
      <c r="AO6" s="3"/>
      <c r="AP6" s="3"/>
      <c r="AR6" s="3"/>
      <c r="AS6" s="3"/>
      <c r="AT6" s="3"/>
      <c r="AU6" s="3"/>
      <c r="AW6" s="3"/>
      <c r="AX6" s="3"/>
      <c r="AY6" s="3"/>
      <c r="AZ6" s="3"/>
    </row>
    <row r="7" spans="1:52" x14ac:dyDescent="0.25">
      <c r="A7" s="11" t="s">
        <v>4</v>
      </c>
      <c r="B7" s="7">
        <v>10</v>
      </c>
      <c r="C7" s="8">
        <f t="shared" ref="C7:C17" si="0">+B7+D7</f>
        <v>10</v>
      </c>
      <c r="D7" s="9">
        <v>0</v>
      </c>
      <c r="F7" s="13"/>
      <c r="G7" s="13"/>
      <c r="H7" s="13"/>
      <c r="I7" s="13"/>
      <c r="J7" s="13"/>
      <c r="K7" s="13"/>
      <c r="L7" s="13"/>
      <c r="N7" s="3"/>
      <c r="O7" s="3"/>
      <c r="P7" s="3"/>
      <c r="Q7" s="3"/>
      <c r="S7" s="3"/>
      <c r="T7" s="3"/>
      <c r="U7" s="3"/>
      <c r="V7" s="3"/>
      <c r="X7" s="3"/>
      <c r="Y7" s="3"/>
      <c r="Z7" s="3"/>
      <c r="AA7" s="3"/>
      <c r="AC7" s="3"/>
      <c r="AD7" s="3"/>
      <c r="AE7" s="3"/>
      <c r="AF7" s="3"/>
      <c r="AH7" s="3"/>
      <c r="AI7" s="3"/>
      <c r="AJ7" s="3"/>
      <c r="AK7" s="3"/>
      <c r="AM7" s="3"/>
      <c r="AN7" s="3"/>
      <c r="AO7" s="3"/>
      <c r="AP7" s="3"/>
      <c r="AR7" s="3"/>
      <c r="AS7" s="3"/>
      <c r="AT7" s="3"/>
      <c r="AU7" s="3"/>
      <c r="AW7" s="3"/>
      <c r="AX7" s="3"/>
      <c r="AY7" s="3"/>
      <c r="AZ7" s="3"/>
    </row>
    <row r="8" spans="1:52" x14ac:dyDescent="0.25">
      <c r="A8" s="11" t="s">
        <v>5</v>
      </c>
      <c r="B8" s="7">
        <v>10</v>
      </c>
      <c r="C8" s="8">
        <f t="shared" si="0"/>
        <v>10</v>
      </c>
      <c r="D8" s="9">
        <v>0</v>
      </c>
      <c r="F8" s="13"/>
      <c r="G8" s="13"/>
      <c r="H8" s="13"/>
      <c r="I8" s="4"/>
      <c r="J8" s="13"/>
      <c r="K8" s="13"/>
      <c r="L8" s="4"/>
      <c r="N8" s="3"/>
      <c r="O8" s="3"/>
      <c r="P8" s="3"/>
      <c r="Q8" s="4"/>
      <c r="S8" s="3"/>
      <c r="T8" s="3"/>
      <c r="U8" s="3"/>
      <c r="V8" s="4"/>
      <c r="X8" s="3"/>
      <c r="Y8" s="3"/>
      <c r="Z8" s="3"/>
      <c r="AA8" s="4"/>
      <c r="AC8" s="3"/>
      <c r="AD8" s="3"/>
      <c r="AE8" s="3"/>
      <c r="AF8" s="4"/>
      <c r="AH8" s="3"/>
      <c r="AI8" s="3"/>
      <c r="AJ8" s="3"/>
      <c r="AK8" s="4"/>
      <c r="AM8" s="3"/>
      <c r="AN8" s="3"/>
      <c r="AO8" s="3"/>
      <c r="AP8" s="4"/>
      <c r="AR8" s="3"/>
      <c r="AS8" s="3"/>
      <c r="AT8" s="3"/>
      <c r="AU8" s="4"/>
      <c r="AW8" s="3"/>
      <c r="AX8" s="3"/>
      <c r="AY8" s="3"/>
      <c r="AZ8" s="4"/>
    </row>
    <row r="9" spans="1:52" x14ac:dyDescent="0.25">
      <c r="A9" s="11" t="s">
        <v>6</v>
      </c>
      <c r="B9" s="7">
        <v>10</v>
      </c>
      <c r="C9" s="8">
        <f t="shared" si="0"/>
        <v>10</v>
      </c>
      <c r="D9" s="9">
        <v>0</v>
      </c>
      <c r="F9" s="13"/>
      <c r="G9" s="13"/>
      <c r="H9" s="13"/>
      <c r="I9" s="4"/>
      <c r="J9" s="13"/>
      <c r="K9" s="13"/>
      <c r="L9" s="4"/>
      <c r="N9" s="3"/>
      <c r="O9" s="3"/>
      <c r="P9" s="3"/>
      <c r="Q9" s="4"/>
      <c r="S9" s="3"/>
      <c r="T9" s="3"/>
      <c r="U9" s="3"/>
      <c r="V9" s="4"/>
      <c r="X9" s="3"/>
      <c r="Y9" s="3"/>
      <c r="Z9" s="3"/>
      <c r="AA9" s="4"/>
      <c r="AC9" s="3"/>
      <c r="AD9" s="3"/>
      <c r="AE9" s="3"/>
      <c r="AF9" s="4"/>
      <c r="AH9" s="3"/>
      <c r="AI9" s="3"/>
      <c r="AJ9" s="3"/>
      <c r="AK9" s="4"/>
      <c r="AM9" s="3"/>
      <c r="AN9" s="3"/>
      <c r="AO9" s="3"/>
      <c r="AP9" s="4"/>
      <c r="AR9" s="3"/>
      <c r="AS9" s="3"/>
      <c r="AT9" s="3"/>
      <c r="AU9" s="4"/>
      <c r="AW9" s="3"/>
      <c r="AX9" s="3"/>
      <c r="AY9" s="3"/>
      <c r="AZ9" s="4"/>
    </row>
    <row r="10" spans="1:52" x14ac:dyDescent="0.25">
      <c r="A10" s="11" t="s">
        <v>7</v>
      </c>
      <c r="B10" s="7">
        <v>10</v>
      </c>
      <c r="C10" s="8">
        <f t="shared" si="0"/>
        <v>10</v>
      </c>
      <c r="D10" s="9">
        <v>0</v>
      </c>
      <c r="F10" s="13"/>
      <c r="G10" s="13"/>
      <c r="H10" s="13"/>
      <c r="I10" s="4"/>
      <c r="J10" s="13"/>
      <c r="K10" s="13"/>
      <c r="L10" s="4"/>
      <c r="N10" s="3"/>
      <c r="O10" s="3"/>
      <c r="P10" s="3"/>
      <c r="Q10" s="4"/>
      <c r="S10" s="3"/>
      <c r="T10" s="3"/>
      <c r="U10" s="3"/>
      <c r="V10" s="4"/>
      <c r="X10" s="3"/>
      <c r="Y10" s="3"/>
      <c r="Z10" s="3"/>
      <c r="AA10" s="4"/>
      <c r="AC10" s="3"/>
      <c r="AD10" s="3"/>
      <c r="AE10" s="3"/>
      <c r="AF10" s="4"/>
      <c r="AH10" s="3"/>
      <c r="AI10" s="3"/>
      <c r="AJ10" s="3"/>
      <c r="AK10" s="4"/>
      <c r="AM10" s="3"/>
      <c r="AN10" s="3"/>
      <c r="AO10" s="3"/>
      <c r="AP10" s="4"/>
      <c r="AR10" s="3"/>
      <c r="AS10" s="3"/>
      <c r="AT10" s="3"/>
      <c r="AU10" s="4"/>
      <c r="AW10" s="3"/>
      <c r="AX10" s="3"/>
      <c r="AY10" s="3"/>
      <c r="AZ10" s="4"/>
    </row>
    <row r="11" spans="1:52" x14ac:dyDescent="0.25">
      <c r="A11" s="11" t="s">
        <v>8</v>
      </c>
      <c r="B11" s="7">
        <v>10</v>
      </c>
      <c r="C11" s="8">
        <f t="shared" si="0"/>
        <v>10</v>
      </c>
      <c r="D11" s="9">
        <v>0</v>
      </c>
      <c r="F11" s="13"/>
      <c r="G11" s="13"/>
      <c r="H11" s="13"/>
      <c r="I11" s="4"/>
      <c r="J11" s="13"/>
      <c r="K11" s="13"/>
      <c r="L11" s="4"/>
      <c r="N11" s="3"/>
      <c r="O11" s="3"/>
      <c r="P11" s="3"/>
      <c r="Q11" s="4"/>
      <c r="S11" s="3"/>
      <c r="T11" s="3"/>
      <c r="U11" s="3"/>
      <c r="V11" s="4"/>
      <c r="X11" s="3"/>
      <c r="Y11" s="3"/>
      <c r="Z11" s="3"/>
      <c r="AA11" s="4"/>
      <c r="AC11" s="3"/>
      <c r="AD11" s="3"/>
      <c r="AE11" s="3"/>
      <c r="AF11" s="4"/>
      <c r="AH11" s="3"/>
      <c r="AI11" s="3"/>
      <c r="AJ11" s="3"/>
      <c r="AK11" s="4"/>
      <c r="AM11" s="3"/>
      <c r="AN11" s="3"/>
      <c r="AO11" s="3"/>
      <c r="AP11" s="4"/>
      <c r="AR11" s="3"/>
      <c r="AS11" s="3"/>
      <c r="AT11" s="3"/>
      <c r="AU11" s="4"/>
      <c r="AW11" s="3"/>
      <c r="AX11" s="3"/>
      <c r="AY11" s="3"/>
      <c r="AZ11" s="4"/>
    </row>
    <row r="12" spans="1:52" x14ac:dyDescent="0.25">
      <c r="A12" s="11" t="s">
        <v>9</v>
      </c>
      <c r="B12" s="7">
        <v>10</v>
      </c>
      <c r="C12" s="8">
        <f t="shared" si="0"/>
        <v>10</v>
      </c>
      <c r="D12" s="9">
        <v>0</v>
      </c>
      <c r="F12" s="13"/>
      <c r="G12" s="13"/>
      <c r="H12" s="13"/>
      <c r="I12" s="4"/>
      <c r="J12" s="13"/>
      <c r="K12" s="13"/>
      <c r="L12" s="4"/>
      <c r="N12" s="3"/>
      <c r="O12" s="3"/>
      <c r="P12" s="3"/>
      <c r="Q12" s="4"/>
      <c r="S12" s="3"/>
      <c r="T12" s="3"/>
      <c r="U12" s="3"/>
      <c r="V12" s="4"/>
      <c r="X12" s="3"/>
      <c r="Y12" s="3"/>
      <c r="Z12" s="3"/>
      <c r="AA12" s="4"/>
      <c r="AC12" s="3"/>
      <c r="AD12" s="3"/>
      <c r="AE12" s="3"/>
      <c r="AF12" s="4"/>
      <c r="AH12" s="3"/>
      <c r="AI12" s="3"/>
      <c r="AJ12" s="3"/>
      <c r="AK12" s="4"/>
      <c r="AM12" s="3"/>
      <c r="AN12" s="3"/>
      <c r="AO12" s="3"/>
      <c r="AP12" s="4"/>
      <c r="AR12" s="3"/>
      <c r="AS12" s="3"/>
      <c r="AT12" s="3"/>
      <c r="AU12" s="4"/>
      <c r="AW12" s="3"/>
      <c r="AX12" s="3"/>
      <c r="AY12" s="3"/>
      <c r="AZ12" s="4"/>
    </row>
    <row r="13" spans="1:52" x14ac:dyDescent="0.25">
      <c r="A13" s="11" t="s">
        <v>10</v>
      </c>
      <c r="B13" s="7">
        <v>10</v>
      </c>
      <c r="C13" s="8">
        <f t="shared" si="0"/>
        <v>10</v>
      </c>
      <c r="D13" s="9">
        <v>0</v>
      </c>
      <c r="F13" s="13"/>
      <c r="G13" s="13"/>
      <c r="H13" s="13"/>
      <c r="I13" s="4"/>
      <c r="J13" s="13"/>
      <c r="K13" s="13"/>
      <c r="L13" s="4"/>
      <c r="N13" s="3"/>
      <c r="O13" s="3"/>
      <c r="P13" s="3"/>
      <c r="Q13" s="4"/>
      <c r="S13" s="3"/>
      <c r="T13" s="3"/>
      <c r="U13" s="3"/>
      <c r="V13" s="4"/>
      <c r="X13" s="3"/>
      <c r="Y13" s="3"/>
      <c r="Z13" s="3"/>
      <c r="AA13" s="4"/>
      <c r="AC13" s="3"/>
      <c r="AD13" s="3"/>
      <c r="AE13" s="3"/>
      <c r="AF13" s="4"/>
      <c r="AH13" s="3"/>
      <c r="AI13" s="3"/>
      <c r="AJ13" s="3"/>
      <c r="AK13" s="4"/>
      <c r="AM13" s="3"/>
      <c r="AN13" s="3"/>
      <c r="AO13" s="3"/>
      <c r="AP13" s="4"/>
      <c r="AR13" s="3"/>
      <c r="AS13" s="3"/>
      <c r="AT13" s="3"/>
      <c r="AU13" s="4"/>
      <c r="AW13" s="3"/>
      <c r="AX13" s="3"/>
      <c r="AY13" s="3"/>
      <c r="AZ13" s="4"/>
    </row>
    <row r="14" spans="1:52" x14ac:dyDescent="0.25">
      <c r="A14" s="11" t="s">
        <v>11</v>
      </c>
      <c r="B14" s="7">
        <v>10</v>
      </c>
      <c r="C14" s="8">
        <f t="shared" si="0"/>
        <v>10</v>
      </c>
      <c r="D14" s="9">
        <v>0</v>
      </c>
      <c r="F14" s="13"/>
      <c r="G14" s="13"/>
      <c r="H14" s="13"/>
      <c r="I14" s="13"/>
      <c r="J14" s="13"/>
      <c r="K14" s="13"/>
      <c r="L14" s="13"/>
      <c r="N14" s="3"/>
      <c r="O14" s="3"/>
      <c r="P14" s="3"/>
      <c r="Q14" s="3"/>
      <c r="S14" s="3"/>
      <c r="T14" s="3"/>
      <c r="U14" s="3"/>
      <c r="V14" s="3"/>
      <c r="X14" s="3"/>
      <c r="Y14" s="3"/>
      <c r="Z14" s="3"/>
      <c r="AA14" s="3"/>
      <c r="AC14" s="3"/>
      <c r="AD14" s="3"/>
      <c r="AE14" s="3"/>
      <c r="AF14" s="3"/>
      <c r="AH14" s="3"/>
      <c r="AI14" s="3"/>
      <c r="AJ14" s="3"/>
      <c r="AK14" s="3"/>
      <c r="AM14" s="3"/>
      <c r="AN14" s="3"/>
      <c r="AO14" s="3"/>
      <c r="AP14" s="3"/>
      <c r="AR14" s="3"/>
      <c r="AS14" s="3"/>
      <c r="AT14" s="3"/>
      <c r="AU14" s="3"/>
      <c r="AW14" s="3"/>
      <c r="AX14" s="3"/>
      <c r="AY14" s="3"/>
      <c r="AZ14" s="3"/>
    </row>
    <row r="15" spans="1:52" x14ac:dyDescent="0.25">
      <c r="A15" s="11" t="s">
        <v>12</v>
      </c>
      <c r="B15" s="7">
        <v>10</v>
      </c>
      <c r="C15" s="8">
        <f t="shared" si="0"/>
        <v>10</v>
      </c>
      <c r="D15" s="9">
        <v>0</v>
      </c>
      <c r="F15" s="13"/>
      <c r="G15" s="13"/>
      <c r="H15" s="13"/>
      <c r="I15" s="13"/>
      <c r="J15" s="13"/>
      <c r="K15" s="13"/>
      <c r="L15" s="13"/>
      <c r="N15" s="3"/>
      <c r="O15" s="3"/>
      <c r="P15" s="3"/>
      <c r="Q15" s="3"/>
      <c r="S15" s="3"/>
      <c r="T15" s="3"/>
      <c r="U15" s="3"/>
      <c r="V15" s="3"/>
      <c r="X15" s="3"/>
      <c r="Y15" s="3"/>
      <c r="Z15" s="3"/>
      <c r="AA15" s="3"/>
      <c r="AC15" s="3"/>
      <c r="AD15" s="3"/>
      <c r="AE15" s="3"/>
      <c r="AF15" s="3"/>
      <c r="AH15" s="3"/>
      <c r="AI15" s="3"/>
      <c r="AJ15" s="3"/>
      <c r="AK15" s="3"/>
      <c r="AM15" s="3"/>
      <c r="AN15" s="3"/>
      <c r="AO15" s="3"/>
      <c r="AP15" s="3"/>
      <c r="AR15" s="3"/>
      <c r="AS15" s="3"/>
      <c r="AT15" s="3"/>
      <c r="AU15" s="3"/>
      <c r="AW15" s="3"/>
      <c r="AX15" s="3"/>
      <c r="AY15" s="3"/>
      <c r="AZ15" s="3"/>
    </row>
    <row r="16" spans="1:52" x14ac:dyDescent="0.25">
      <c r="A16" s="11" t="s">
        <v>13</v>
      </c>
      <c r="B16" s="7">
        <v>5</v>
      </c>
      <c r="C16" s="8">
        <f t="shared" si="0"/>
        <v>5</v>
      </c>
      <c r="D16" s="9">
        <v>0</v>
      </c>
      <c r="F16" s="13"/>
      <c r="G16" s="13"/>
      <c r="H16" s="13"/>
      <c r="I16" s="13"/>
      <c r="J16" s="13"/>
      <c r="K16" s="13"/>
      <c r="L16" s="13"/>
      <c r="N16" s="3"/>
      <c r="O16" s="3"/>
      <c r="P16" s="3"/>
      <c r="Q16" s="3"/>
      <c r="S16" s="3"/>
      <c r="T16" s="3"/>
      <c r="U16" s="3"/>
      <c r="V16" s="3"/>
      <c r="X16" s="3"/>
      <c r="Y16" s="3"/>
      <c r="Z16" s="3"/>
      <c r="AA16" s="3"/>
      <c r="AC16" s="3"/>
      <c r="AD16" s="3"/>
      <c r="AE16" s="3"/>
      <c r="AF16" s="3"/>
      <c r="AH16" s="3"/>
      <c r="AI16" s="3"/>
      <c r="AJ16" s="3"/>
      <c r="AK16" s="3"/>
      <c r="AM16" s="3"/>
      <c r="AN16" s="3"/>
      <c r="AO16" s="3"/>
      <c r="AP16" s="3"/>
      <c r="AR16" s="3"/>
      <c r="AS16" s="3"/>
      <c r="AT16" s="3"/>
      <c r="AU16" s="3"/>
      <c r="AW16" s="3"/>
      <c r="AX16" s="3"/>
      <c r="AY16" s="3"/>
      <c r="AZ16" s="3"/>
    </row>
    <row r="17" spans="1:60" x14ac:dyDescent="0.25">
      <c r="A17" s="11" t="s">
        <v>14</v>
      </c>
      <c r="B17" s="7">
        <v>5</v>
      </c>
      <c r="C17" s="8">
        <f t="shared" si="0"/>
        <v>5</v>
      </c>
      <c r="D17" s="9">
        <v>0</v>
      </c>
    </row>
    <row r="18" spans="1:60" ht="15.75" thickBot="1" x14ac:dyDescent="0.3">
      <c r="A18" s="10"/>
      <c r="B18" s="10"/>
      <c r="C18" s="50"/>
      <c r="D18" s="50"/>
      <c r="E18" s="1"/>
      <c r="F18" s="48"/>
      <c r="G18" s="13"/>
      <c r="I18" s="49"/>
      <c r="J18" s="13"/>
      <c r="N18" s="49"/>
      <c r="O18" s="3"/>
      <c r="S18" s="49"/>
      <c r="T18" s="3"/>
      <c r="X18" s="49"/>
      <c r="Y18" s="3"/>
      <c r="AC18" s="49"/>
      <c r="AD18" s="3"/>
      <c r="AH18" s="49"/>
      <c r="AI18" s="3"/>
      <c r="AM18" s="49"/>
      <c r="AN18" s="3"/>
      <c r="AR18" s="49"/>
      <c r="AS18" s="3"/>
      <c r="AW18" s="49"/>
      <c r="AX18" s="3"/>
      <c r="BH18"/>
    </row>
    <row r="19" spans="1:60" ht="30.75" customHeight="1" thickBot="1" x14ac:dyDescent="0.6">
      <c r="A19" s="24" t="s">
        <v>19</v>
      </c>
      <c r="B19" s="26">
        <f>SUM(C7:C18)</f>
        <v>100</v>
      </c>
      <c r="C19" s="27" t="str">
        <f>IF(D19="OK","","PUNTOS POR AJUSTAR%")</f>
        <v/>
      </c>
      <c r="D19" s="25" t="str">
        <f>IF(A20="AJUSTE LA ASIGNACIÓN PARA QUE EL RESULTADO SEA EL 100%",B19-100,"OK")</f>
        <v>OK</v>
      </c>
      <c r="E19" s="1"/>
      <c r="F19" s="48"/>
      <c r="G19" s="13"/>
      <c r="I19" s="49"/>
      <c r="J19" s="13"/>
      <c r="N19" s="49"/>
      <c r="O19" s="3"/>
      <c r="S19" s="49"/>
      <c r="T19" s="3"/>
      <c r="X19" s="49"/>
      <c r="Y19" s="3"/>
      <c r="AC19" s="49"/>
      <c r="AD19" s="3"/>
      <c r="AH19" s="49"/>
      <c r="AI19" s="3"/>
      <c r="AM19" s="49"/>
      <c r="AN19" s="3"/>
      <c r="AR19" s="49"/>
      <c r="AS19" s="3"/>
      <c r="AW19" s="49"/>
      <c r="AX19" s="3"/>
      <c r="BH19"/>
    </row>
    <row r="20" spans="1:60" ht="15.75" thickBot="1" x14ac:dyDescent="0.3">
      <c r="A20" s="37" t="str">
        <f>IF(B19=100,"ASIGNACIÓN AJUSTADA AL 100%","AJUSTE LA ASIGNACIÓN PARA QUE EL RESULTADO SEA EL 100%")</f>
        <v>ASIGNACIÓN AJUSTADA AL 100%</v>
      </c>
      <c r="B20" s="38"/>
      <c r="C20" s="39"/>
      <c r="D20" s="40"/>
    </row>
    <row r="21" spans="1:60" s="14" customFormat="1" x14ac:dyDescent="0.25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</row>
    <row r="22" spans="1:60" s="14" customFormat="1" x14ac:dyDescent="0.25"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</row>
    <row r="23" spans="1:60" s="14" customFormat="1" x14ac:dyDescent="0.25">
      <c r="C23" s="23"/>
      <c r="D23" s="2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</row>
    <row r="24" spans="1:60" s="14" customFormat="1" x14ac:dyDescent="0.25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</row>
    <row r="25" spans="1:60" s="14" customFormat="1" x14ac:dyDescent="0.25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</row>
    <row r="26" spans="1:60" s="14" customFormat="1" x14ac:dyDescent="0.25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</row>
    <row r="27" spans="1:60" s="14" customFormat="1" x14ac:dyDescent="0.25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</row>
    <row r="28" spans="1:60" s="14" customFormat="1" x14ac:dyDescent="0.25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</row>
    <row r="29" spans="1:60" s="14" customFormat="1" x14ac:dyDescent="0.25"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</row>
    <row r="30" spans="1:60" s="14" customFormat="1" x14ac:dyDescent="0.25"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</row>
    <row r="31" spans="1:60" s="14" customFormat="1" x14ac:dyDescent="0.25"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</row>
    <row r="32" spans="1:60" s="14" customFormat="1" x14ac:dyDescent="0.25"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</row>
    <row r="33" spans="6:60" s="14" customFormat="1" x14ac:dyDescent="0.25"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</row>
    <row r="34" spans="6:60" s="14" customFormat="1" x14ac:dyDescent="0.25"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</row>
    <row r="35" spans="6:60" s="14" customFormat="1" x14ac:dyDescent="0.25"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</row>
    <row r="36" spans="6:60" s="14" customFormat="1" x14ac:dyDescent="0.25"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</row>
    <row r="37" spans="6:60" s="14" customFormat="1" x14ac:dyDescent="0.25"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</row>
    <row r="38" spans="6:60" s="14" customFormat="1" x14ac:dyDescent="0.25"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</row>
    <row r="39" spans="6:60" s="14" customFormat="1" x14ac:dyDescent="0.25"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</row>
    <row r="40" spans="6:60" s="14" customFormat="1" x14ac:dyDescent="0.25"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</row>
    <row r="41" spans="6:60" s="14" customFormat="1" x14ac:dyDescent="0.25"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</row>
    <row r="42" spans="6:60" s="14" customFormat="1" x14ac:dyDescent="0.25"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</row>
    <row r="43" spans="6:60" s="14" customFormat="1" x14ac:dyDescent="0.25"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</row>
    <row r="44" spans="6:60" s="14" customFormat="1" x14ac:dyDescent="0.25"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</row>
    <row r="45" spans="6:60" s="14" customFormat="1" x14ac:dyDescent="0.25"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</row>
    <row r="46" spans="6:60" s="14" customFormat="1" x14ac:dyDescent="0.25"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</row>
    <row r="47" spans="6:60" s="14" customFormat="1" x14ac:dyDescent="0.25"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</row>
    <row r="48" spans="6:60" s="14" customFormat="1" x14ac:dyDescent="0.25"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</row>
    <row r="49" spans="6:60" s="14" customFormat="1" x14ac:dyDescent="0.25"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</row>
    <row r="50" spans="6:60" s="14" customFormat="1" x14ac:dyDescent="0.25"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</row>
    <row r="51" spans="6:60" s="14" customFormat="1" x14ac:dyDescent="0.25"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</row>
    <row r="52" spans="6:60" s="14" customFormat="1" x14ac:dyDescent="0.25"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</row>
    <row r="53" spans="6:60" s="14" customFormat="1" x14ac:dyDescent="0.25"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</row>
    <row r="54" spans="6:60" s="14" customFormat="1" x14ac:dyDescent="0.25"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</row>
    <row r="55" spans="6:60" s="14" customFormat="1" x14ac:dyDescent="0.25"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</row>
    <row r="56" spans="6:60" s="14" customFormat="1" x14ac:dyDescent="0.25"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</row>
    <row r="57" spans="6:60" s="14" customFormat="1" x14ac:dyDescent="0.25"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</row>
    <row r="58" spans="6:60" s="14" customFormat="1" x14ac:dyDescent="0.25"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</row>
    <row r="59" spans="6:60" s="14" customFormat="1" x14ac:dyDescent="0.25"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</row>
    <row r="60" spans="6:60" s="14" customFormat="1" x14ac:dyDescent="0.25"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</row>
    <row r="61" spans="6:60" s="14" customFormat="1" x14ac:dyDescent="0.25"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</row>
    <row r="62" spans="6:60" s="14" customFormat="1" x14ac:dyDescent="0.25"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</row>
    <row r="63" spans="6:60" s="14" customFormat="1" x14ac:dyDescent="0.25"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</row>
    <row r="64" spans="6:60" s="14" customFormat="1" x14ac:dyDescent="0.25"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</row>
    <row r="65" spans="6:60" s="14" customFormat="1" x14ac:dyDescent="0.25"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</row>
    <row r="66" spans="6:60" s="14" customFormat="1" x14ac:dyDescent="0.25"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</row>
    <row r="67" spans="6:60" s="14" customFormat="1" x14ac:dyDescent="0.25"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</row>
    <row r="68" spans="6:60" s="14" customFormat="1" x14ac:dyDescent="0.25"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</row>
    <row r="69" spans="6:60" s="14" customFormat="1" x14ac:dyDescent="0.25"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</row>
    <row r="70" spans="6:60" s="14" customFormat="1" x14ac:dyDescent="0.25"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</row>
    <row r="71" spans="6:60" s="14" customFormat="1" x14ac:dyDescent="0.25"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</row>
    <row r="72" spans="6:60" s="14" customFormat="1" x14ac:dyDescent="0.25"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</row>
    <row r="73" spans="6:60" s="14" customFormat="1" x14ac:dyDescent="0.25"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</row>
    <row r="74" spans="6:60" s="14" customFormat="1" x14ac:dyDescent="0.25"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</row>
    <row r="75" spans="6:60" s="14" customFormat="1" x14ac:dyDescent="0.25"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</row>
    <row r="76" spans="6:60" s="14" customFormat="1" x14ac:dyDescent="0.25"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</row>
    <row r="77" spans="6:60" s="14" customFormat="1" x14ac:dyDescent="0.25"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</row>
    <row r="78" spans="6:60" s="14" customFormat="1" x14ac:dyDescent="0.25"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</row>
    <row r="79" spans="6:60" s="14" customFormat="1" x14ac:dyDescent="0.25"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</row>
    <row r="80" spans="6:60" s="14" customFormat="1" x14ac:dyDescent="0.25"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</row>
    <row r="81" spans="6:60" s="14" customFormat="1" x14ac:dyDescent="0.25"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</row>
    <row r="82" spans="6:60" s="14" customFormat="1" x14ac:dyDescent="0.25"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</row>
    <row r="83" spans="6:60" s="14" customFormat="1" x14ac:dyDescent="0.25"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</row>
    <row r="84" spans="6:60" s="14" customFormat="1" x14ac:dyDescent="0.25"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</row>
    <row r="85" spans="6:60" s="14" customFormat="1" x14ac:dyDescent="0.25"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</row>
    <row r="86" spans="6:60" s="14" customFormat="1" x14ac:dyDescent="0.25"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</row>
    <row r="87" spans="6:60" s="14" customFormat="1" x14ac:dyDescent="0.25"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</row>
    <row r="88" spans="6:60" s="14" customFormat="1" x14ac:dyDescent="0.25"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</row>
    <row r="89" spans="6:60" s="14" customFormat="1" x14ac:dyDescent="0.25"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</row>
    <row r="90" spans="6:60" s="14" customFormat="1" x14ac:dyDescent="0.25"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</row>
    <row r="91" spans="6:60" s="14" customFormat="1" x14ac:dyDescent="0.25"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</row>
    <row r="92" spans="6:60" s="14" customFormat="1" x14ac:dyDescent="0.25"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</row>
    <row r="93" spans="6:60" s="14" customFormat="1" x14ac:dyDescent="0.25"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</row>
    <row r="94" spans="6:60" s="14" customFormat="1" x14ac:dyDescent="0.25"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</row>
    <row r="95" spans="6:60" s="14" customFormat="1" x14ac:dyDescent="0.25"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</row>
    <row r="96" spans="6:60" s="14" customFormat="1" x14ac:dyDescent="0.25"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</row>
    <row r="97" spans="6:60" s="14" customFormat="1" x14ac:dyDescent="0.25"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</row>
    <row r="98" spans="6:60" s="14" customFormat="1" x14ac:dyDescent="0.25"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</row>
    <row r="99" spans="6:60" s="14" customFormat="1" x14ac:dyDescent="0.25"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</row>
    <row r="100" spans="6:60" s="14" customFormat="1" x14ac:dyDescent="0.25"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</row>
    <row r="101" spans="6:60" s="14" customFormat="1" x14ac:dyDescent="0.25"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</row>
    <row r="102" spans="6:60" s="14" customFormat="1" x14ac:dyDescent="0.25"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</row>
    <row r="103" spans="6:60" s="14" customFormat="1" x14ac:dyDescent="0.25"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</row>
    <row r="104" spans="6:60" s="14" customFormat="1" x14ac:dyDescent="0.25"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</row>
    <row r="105" spans="6:60" s="14" customFormat="1" x14ac:dyDescent="0.25"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</row>
    <row r="106" spans="6:60" s="14" customFormat="1" x14ac:dyDescent="0.25"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</row>
    <row r="107" spans="6:60" s="14" customFormat="1" x14ac:dyDescent="0.25"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</row>
    <row r="108" spans="6:60" s="14" customFormat="1" x14ac:dyDescent="0.25"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</row>
    <row r="109" spans="6:60" s="14" customFormat="1" x14ac:dyDescent="0.25"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</row>
    <row r="110" spans="6:60" s="14" customFormat="1" x14ac:dyDescent="0.25"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</row>
    <row r="111" spans="6:60" s="14" customFormat="1" x14ac:dyDescent="0.25"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</row>
    <row r="112" spans="6:60" s="14" customFormat="1" x14ac:dyDescent="0.25"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</row>
    <row r="113" spans="6:60" s="14" customFormat="1" x14ac:dyDescent="0.25"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</row>
    <row r="114" spans="6:60" s="14" customFormat="1" x14ac:dyDescent="0.25"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</row>
    <row r="115" spans="6:60" s="14" customFormat="1" x14ac:dyDescent="0.25"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</row>
    <row r="116" spans="6:60" s="14" customFormat="1" x14ac:dyDescent="0.25"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</row>
    <row r="117" spans="6:60" s="14" customFormat="1" x14ac:dyDescent="0.25"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</row>
    <row r="118" spans="6:60" s="14" customFormat="1" x14ac:dyDescent="0.25"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</row>
    <row r="119" spans="6:60" s="14" customFormat="1" x14ac:dyDescent="0.25"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</row>
    <row r="120" spans="6:60" s="14" customFormat="1" x14ac:dyDescent="0.25"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</row>
    <row r="121" spans="6:60" s="14" customFormat="1" x14ac:dyDescent="0.25"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</row>
    <row r="122" spans="6:60" s="14" customFormat="1" x14ac:dyDescent="0.25"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</row>
    <row r="123" spans="6:60" s="14" customFormat="1" x14ac:dyDescent="0.25"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</row>
    <row r="124" spans="6:60" s="14" customFormat="1" x14ac:dyDescent="0.25"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</row>
    <row r="125" spans="6:60" s="14" customFormat="1" x14ac:dyDescent="0.25"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</row>
    <row r="126" spans="6:60" s="14" customFormat="1" x14ac:dyDescent="0.25"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</row>
    <row r="127" spans="6:60" s="14" customFormat="1" x14ac:dyDescent="0.25"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</row>
    <row r="128" spans="6:60" s="14" customFormat="1" x14ac:dyDescent="0.25"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</row>
    <row r="129" spans="6:60" s="14" customFormat="1" x14ac:dyDescent="0.25"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</row>
    <row r="130" spans="6:60" s="14" customFormat="1" x14ac:dyDescent="0.25"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</row>
    <row r="131" spans="6:60" s="14" customFormat="1" x14ac:dyDescent="0.25"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</row>
    <row r="132" spans="6:60" s="14" customFormat="1" x14ac:dyDescent="0.25"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</row>
    <row r="133" spans="6:60" s="14" customFormat="1" x14ac:dyDescent="0.25"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</row>
    <row r="134" spans="6:60" s="14" customFormat="1" x14ac:dyDescent="0.25"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</row>
    <row r="135" spans="6:60" s="14" customFormat="1" x14ac:dyDescent="0.25"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</row>
    <row r="136" spans="6:60" s="14" customFormat="1" x14ac:dyDescent="0.25"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</row>
    <row r="137" spans="6:60" s="14" customFormat="1" x14ac:dyDescent="0.25"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</row>
    <row r="138" spans="6:60" s="14" customFormat="1" x14ac:dyDescent="0.25"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</row>
    <row r="139" spans="6:60" s="14" customFormat="1" x14ac:dyDescent="0.25"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</row>
  </sheetData>
  <sheetProtection password="CF4B" sheet="1" objects="1" scenarios="1" insertColumns="0" insertRows="0"/>
  <protectedRanges>
    <protectedRange sqref="D7:D17" name="Rango1"/>
  </protectedRanges>
  <dataConsolidate/>
  <mergeCells count="27">
    <mergeCell ref="B5:C5"/>
    <mergeCell ref="D5:D6"/>
    <mergeCell ref="AW3:AZ3"/>
    <mergeCell ref="AW18:AW19"/>
    <mergeCell ref="AR3:AU3"/>
    <mergeCell ref="AR18:AR19"/>
    <mergeCell ref="AH3:AK3"/>
    <mergeCell ref="AH18:AH19"/>
    <mergeCell ref="AM3:AP3"/>
    <mergeCell ref="AM18:AM19"/>
    <mergeCell ref="C18:D18"/>
    <mergeCell ref="A1:K1"/>
    <mergeCell ref="A5:A6"/>
    <mergeCell ref="A20:D20"/>
    <mergeCell ref="A3:D4"/>
    <mergeCell ref="AC3:AF3"/>
    <mergeCell ref="F3:I3"/>
    <mergeCell ref="F18:F19"/>
    <mergeCell ref="J3:L3"/>
    <mergeCell ref="I18:I19"/>
    <mergeCell ref="AC18:AC19"/>
    <mergeCell ref="N3:Q3"/>
    <mergeCell ref="N18:N19"/>
    <mergeCell ref="S3:V3"/>
    <mergeCell ref="S18:S19"/>
    <mergeCell ref="X3:AA3"/>
    <mergeCell ref="X18:X19"/>
  </mergeCells>
  <conditionalFormatting sqref="A20">
    <cfRule type="cellIs" dxfId="16" priority="5" operator="equal">
      <formula>"AJUSTE LA ASIGNACIÓN PARA QUE EL RESULTADO SEA EL 100%"</formula>
    </cfRule>
  </conditionalFormatting>
  <conditionalFormatting sqref="A20">
    <cfRule type="cellIs" dxfId="15" priority="4" operator="equal">
      <formula>"ASIGNACIÓN AJUSTADA AL 100%"</formula>
    </cfRule>
  </conditionalFormatting>
  <conditionalFormatting sqref="D30">
    <cfRule type="cellIs" dxfId="14" priority="3" operator="equal">
      <formula>"OK"</formula>
    </cfRule>
  </conditionalFormatting>
  <conditionalFormatting sqref="D2:D1048576">
    <cfRule type="containsText" dxfId="13" priority="2" operator="containsText" text="OK">
      <formula>NOT(ISERROR(SEARCH("OK",D2)))</formula>
    </cfRule>
  </conditionalFormatting>
  <conditionalFormatting sqref="D19">
    <cfRule type="cellIs" dxfId="12" priority="1" operator="notEqual">
      <formula>"OK"</formula>
    </cfRule>
  </conditionalFormatting>
  <dataValidations count="2">
    <dataValidation type="whole" allowBlank="1" showInputMessage="1" showErrorMessage="1" errorTitle="Valor Invalido" error="Los valores Aceptados son:_x000a__x000a_-2_x000a_-1_x000a_ 0_x000a_ 1_x000a_ 2" promptTitle="0" sqref="D7:D17">
      <formula1>-2</formula1>
      <formula2>2</formula2>
    </dataValidation>
    <dataValidation operator="equal" allowBlank="1" showInputMessage="1" showErrorMessage="1" sqref="B19"/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5"/>
  <sheetViews>
    <sheetView tabSelected="1" zoomScale="70" zoomScaleNormal="70" workbookViewId="0">
      <selection activeCell="I14" sqref="I14"/>
    </sheetView>
  </sheetViews>
  <sheetFormatPr baseColWidth="10" defaultRowHeight="15" x14ac:dyDescent="0.25"/>
  <cols>
    <col min="1" max="1" width="37.85546875" style="14" bestFit="1" customWidth="1"/>
    <col min="2" max="2" width="20.7109375" style="14" bestFit="1" customWidth="1"/>
    <col min="3" max="3" width="13" style="14" bestFit="1" customWidth="1"/>
    <col min="4" max="4" width="17.28515625" style="14" customWidth="1"/>
    <col min="5" max="5" width="19.7109375" style="14" bestFit="1" customWidth="1"/>
    <col min="6" max="8" width="11.42578125" style="14"/>
    <col min="9" max="9" width="35.85546875" style="14" customWidth="1"/>
    <col min="10" max="10" width="13.85546875" style="14" customWidth="1"/>
    <col min="11" max="11" width="14.7109375" style="14" customWidth="1"/>
    <col min="12" max="16384" width="11.42578125" style="14"/>
  </cols>
  <sheetData>
    <row r="1" spans="1:11" ht="26.25" x14ac:dyDescent="0.4">
      <c r="A1" s="51" t="s">
        <v>23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 x14ac:dyDescent="0.25">
      <c r="A2" s="23"/>
      <c r="B2" s="23"/>
      <c r="C2" s="23"/>
      <c r="D2" s="23"/>
      <c r="E2" s="23"/>
      <c r="F2" s="23"/>
      <c r="G2" s="23"/>
    </row>
    <row r="3" spans="1:11" ht="24" customHeight="1" x14ac:dyDescent="0.25">
      <c r="A3" s="52" t="s">
        <v>24</v>
      </c>
      <c r="B3" s="52"/>
      <c r="C3" s="52"/>
      <c r="D3" s="52"/>
      <c r="E3" s="52"/>
      <c r="F3" s="23"/>
      <c r="G3" s="23"/>
    </row>
    <row r="4" spans="1:11" ht="24" customHeight="1" x14ac:dyDescent="0.25">
      <c r="A4" s="66" t="s">
        <v>2</v>
      </c>
      <c r="B4" s="57" t="s">
        <v>16</v>
      </c>
      <c r="C4" s="58"/>
      <c r="D4" s="68" t="s">
        <v>1</v>
      </c>
      <c r="E4" s="68" t="s">
        <v>3</v>
      </c>
      <c r="F4" s="23"/>
      <c r="G4" s="23"/>
    </row>
    <row r="5" spans="1:11" ht="42" x14ac:dyDescent="0.25">
      <c r="A5" s="67"/>
      <c r="B5" s="32" t="s">
        <v>17</v>
      </c>
      <c r="C5" s="32" t="s">
        <v>21</v>
      </c>
      <c r="D5" s="69"/>
      <c r="E5" s="69"/>
      <c r="F5" s="23"/>
      <c r="G5" s="23"/>
    </row>
    <row r="6" spans="1:11" ht="42" x14ac:dyDescent="0.25">
      <c r="A6" s="71" t="s">
        <v>25</v>
      </c>
      <c r="B6" s="30">
        <f>100/3</f>
        <v>33.333333333333336</v>
      </c>
      <c r="C6" s="30">
        <f>IF(E6&lt;31,(IF(E6&gt;-31,B6+E6,"Digite un valor Apropiado")),"Digite un valor apropiado")</f>
        <v>33.333333333333336</v>
      </c>
      <c r="D6" s="29" t="str">
        <f>IF(C6&lt;0,"Asigne más porcentaje","-")</f>
        <v>-</v>
      </c>
      <c r="E6" s="31">
        <v>0</v>
      </c>
      <c r="F6" s="23"/>
      <c r="G6" s="23"/>
    </row>
    <row r="7" spans="1:11" ht="42" x14ac:dyDescent="0.25">
      <c r="A7" s="71" t="s">
        <v>26</v>
      </c>
      <c r="B7" s="30">
        <f>100/3</f>
        <v>33.333333333333336</v>
      </c>
      <c r="C7" s="30">
        <f>IF(E7&lt;31,(IF(E7&gt;-31,B7+E7,"Digite un valor Apropiado")),"Digite un valor apropiado")</f>
        <v>33.333333333333336</v>
      </c>
      <c r="D7" s="29" t="str">
        <f t="shared" ref="D7:D8" si="0">IF(C7&lt;0,"Asigne más porcentaje","-")</f>
        <v>-</v>
      </c>
      <c r="E7" s="31">
        <v>0</v>
      </c>
      <c r="F7" s="23"/>
      <c r="G7" s="23"/>
    </row>
    <row r="8" spans="1:11" ht="42" x14ac:dyDescent="0.25">
      <c r="A8" s="71" t="s">
        <v>27</v>
      </c>
      <c r="B8" s="30">
        <f>100/3</f>
        <v>33.333333333333336</v>
      </c>
      <c r="C8" s="30">
        <f>IF(E8&lt;31,(IF(E8&gt;-31,B8+E8,"Digite un valor Apropiado")),"Digite un valor apropiado")</f>
        <v>33.333333333333336</v>
      </c>
      <c r="D8" s="29" t="str">
        <f t="shared" si="0"/>
        <v>-</v>
      </c>
      <c r="E8" s="31">
        <v>0</v>
      </c>
      <c r="F8" s="23"/>
      <c r="G8" s="23"/>
    </row>
    <row r="9" spans="1:11" x14ac:dyDescent="0.25">
      <c r="A9" s="54"/>
      <c r="B9" s="54"/>
      <c r="C9" s="54"/>
      <c r="D9" s="54"/>
      <c r="E9" s="54"/>
      <c r="F9" s="23"/>
      <c r="G9" s="23"/>
    </row>
    <row r="10" spans="1:11" x14ac:dyDescent="0.25">
      <c r="A10" s="54"/>
      <c r="B10" s="54"/>
      <c r="C10" s="54"/>
      <c r="D10" s="54"/>
      <c r="E10" s="54"/>
      <c r="F10" s="23"/>
      <c r="G10" s="23"/>
    </row>
    <row r="11" spans="1:11" ht="36" customHeight="1" x14ac:dyDescent="0.25">
      <c r="A11" s="62" t="s">
        <v>0</v>
      </c>
      <c r="B11" s="63"/>
      <c r="C11" s="60">
        <f>SUM(C6:C10)</f>
        <v>100</v>
      </c>
      <c r="D11" s="70" t="str">
        <f>IF(E11="OK","","PUNTOS POR AJUSTAR%")</f>
        <v/>
      </c>
      <c r="E11" s="59" t="str">
        <f>IF(A13="AJUSTE LA ASIGNACIÓN PARA QUE EL RESULTADO SEA EL 100%",C11-100,"OK")</f>
        <v>OK</v>
      </c>
      <c r="F11" s="23"/>
      <c r="G11" s="23"/>
    </row>
    <row r="12" spans="1:11" x14ac:dyDescent="0.25">
      <c r="A12" s="64"/>
      <c r="B12" s="65"/>
      <c r="C12" s="61"/>
      <c r="D12" s="70"/>
      <c r="E12" s="59"/>
      <c r="F12" s="23"/>
      <c r="G12" s="23"/>
    </row>
    <row r="13" spans="1:11" ht="27" customHeight="1" x14ac:dyDescent="0.25">
      <c r="A13" s="56" t="str">
        <f>IF(C11=100,"ASIGNACIÓN AJUSTADA AL 100%","AJUSTE LA ASIGNACIÓN PARA QUE EL RESULTADO SEA EL 100%")</f>
        <v>ASIGNACIÓN AJUSTADA AL 100%</v>
      </c>
      <c r="B13" s="56"/>
      <c r="C13" s="56"/>
      <c r="D13" s="56"/>
      <c r="E13" s="56"/>
      <c r="F13" s="23"/>
      <c r="G13" s="23"/>
    </row>
    <row r="14" spans="1:11" x14ac:dyDescent="0.25">
      <c r="A14" s="28"/>
      <c r="B14" s="28"/>
      <c r="C14" s="28"/>
      <c r="D14" s="28"/>
      <c r="E14" s="28"/>
      <c r="F14" s="23"/>
      <c r="G14" s="23"/>
    </row>
    <row r="15" spans="1:11" x14ac:dyDescent="0.25">
      <c r="A15" s="53"/>
      <c r="B15" s="53"/>
      <c r="C15" s="53"/>
      <c r="D15" s="53"/>
      <c r="E15" s="53"/>
      <c r="F15" s="16"/>
      <c r="G15" s="16"/>
    </row>
    <row r="16" spans="1:11" x14ac:dyDescent="0.25">
      <c r="A16" s="18"/>
      <c r="B16" s="18"/>
      <c r="C16" s="18"/>
      <c r="D16" s="18"/>
      <c r="E16" s="18"/>
      <c r="F16" s="16"/>
      <c r="G16" s="16"/>
    </row>
    <row r="17" spans="1:15" x14ac:dyDescent="0.25">
      <c r="A17" s="17"/>
      <c r="B17" s="20"/>
      <c r="C17" s="20"/>
      <c r="D17" s="17"/>
      <c r="E17" s="17"/>
      <c r="F17" s="16"/>
      <c r="G17" s="16"/>
    </row>
    <row r="18" spans="1:15" x14ac:dyDescent="0.25">
      <c r="A18" s="17"/>
      <c r="B18" s="20"/>
      <c r="C18" s="20"/>
      <c r="D18" s="17"/>
      <c r="E18" s="17"/>
      <c r="F18" s="16"/>
      <c r="G18" s="16"/>
    </row>
    <row r="19" spans="1:15" x14ac:dyDescent="0.25">
      <c r="A19" s="17"/>
      <c r="B19" s="20"/>
      <c r="C19" s="20"/>
      <c r="D19" s="17"/>
      <c r="E19" s="17"/>
      <c r="F19" s="16"/>
      <c r="G19" s="16"/>
    </row>
    <row r="20" spans="1:15" ht="44.25" customHeight="1" x14ac:dyDescent="0.25">
      <c r="A20" s="55"/>
      <c r="B20" s="55"/>
      <c r="C20" s="55"/>
      <c r="D20" s="55"/>
      <c r="E20" s="55"/>
      <c r="F20" s="16"/>
      <c r="G20" s="16"/>
    </row>
    <row r="21" spans="1:15" x14ac:dyDescent="0.25">
      <c r="A21" s="55"/>
      <c r="B21" s="55"/>
      <c r="C21" s="55"/>
      <c r="D21" s="55"/>
      <c r="E21" s="55"/>
      <c r="F21" s="16"/>
      <c r="G21" s="16"/>
    </row>
    <row r="22" spans="1:15" x14ac:dyDescent="0.25">
      <c r="A22" s="17"/>
      <c r="B22" s="17"/>
      <c r="C22" s="17"/>
      <c r="D22" s="17"/>
      <c r="E22" s="17"/>
      <c r="F22" s="16"/>
      <c r="G22" s="16"/>
    </row>
    <row r="23" spans="1:15" x14ac:dyDescent="0.25">
      <c r="A23" s="17"/>
      <c r="B23" s="53"/>
      <c r="C23" s="17"/>
      <c r="D23" s="17"/>
      <c r="E23" s="17"/>
      <c r="F23" s="16"/>
      <c r="G23" s="16"/>
    </row>
    <row r="24" spans="1:15" ht="20.25" customHeight="1" x14ac:dyDescent="0.25">
      <c r="A24" s="17"/>
      <c r="B24" s="53"/>
      <c r="C24" s="55"/>
      <c r="D24" s="55"/>
      <c r="E24" s="55"/>
      <c r="F24" s="16"/>
      <c r="G24" s="16"/>
    </row>
    <row r="25" spans="1:15" ht="42" customHeight="1" x14ac:dyDescent="0.25">
      <c r="A25" s="17"/>
      <c r="B25" s="17"/>
      <c r="C25" s="17"/>
      <c r="D25" s="17"/>
      <c r="E25" s="17"/>
      <c r="F25" s="16"/>
      <c r="G25" s="16"/>
      <c r="N25" s="15"/>
      <c r="O25" s="15"/>
    </row>
    <row r="26" spans="1:15" x14ac:dyDescent="0.25">
      <c r="A26" s="53"/>
      <c r="B26" s="53"/>
      <c r="C26" s="53"/>
      <c r="D26" s="53"/>
      <c r="E26" s="53"/>
      <c r="F26" s="16"/>
      <c r="G26" s="16"/>
    </row>
    <row r="27" spans="1:15" x14ac:dyDescent="0.25">
      <c r="A27" s="18"/>
      <c r="B27" s="18"/>
      <c r="C27" s="18"/>
      <c r="D27" s="18"/>
      <c r="E27" s="18"/>
      <c r="F27" s="16"/>
      <c r="G27" s="16"/>
      <c r="H27" s="12"/>
    </row>
    <row r="28" spans="1:15" x14ac:dyDescent="0.25">
      <c r="A28" s="17"/>
      <c r="B28" s="19"/>
      <c r="C28" s="20"/>
      <c r="D28" s="17"/>
      <c r="E28" s="17"/>
      <c r="F28" s="16"/>
      <c r="G28" s="16"/>
      <c r="H28" s="12"/>
    </row>
    <row r="29" spans="1:15" x14ac:dyDescent="0.25">
      <c r="A29" s="17"/>
      <c r="B29" s="19"/>
      <c r="C29" s="20"/>
      <c r="D29" s="17"/>
      <c r="E29" s="17"/>
      <c r="F29" s="16"/>
      <c r="G29" s="16"/>
      <c r="H29" s="13"/>
    </row>
    <row r="30" spans="1:15" x14ac:dyDescent="0.25">
      <c r="A30" s="17"/>
      <c r="B30" s="19"/>
      <c r="C30" s="20"/>
      <c r="D30" s="17"/>
      <c r="E30" s="17"/>
      <c r="F30" s="16"/>
      <c r="G30" s="16"/>
      <c r="H30" s="13"/>
    </row>
    <row r="31" spans="1:15" x14ac:dyDescent="0.25">
      <c r="A31" s="17"/>
      <c r="B31" s="19"/>
      <c r="C31" s="17"/>
      <c r="D31" s="17"/>
      <c r="E31" s="17"/>
      <c r="F31" s="16"/>
      <c r="G31" s="16"/>
      <c r="H31" s="13"/>
    </row>
    <row r="32" spans="1:15" x14ac:dyDescent="0.25">
      <c r="A32" s="17"/>
      <c r="B32" s="19"/>
      <c r="C32" s="17"/>
      <c r="D32" s="17"/>
      <c r="E32" s="17"/>
      <c r="F32" s="16"/>
      <c r="G32" s="16"/>
      <c r="H32" s="13"/>
    </row>
    <row r="33" spans="1:17" x14ac:dyDescent="0.25">
      <c r="A33" s="17"/>
      <c r="B33" s="17"/>
      <c r="C33" s="17"/>
      <c r="D33" s="17"/>
      <c r="E33" s="17"/>
      <c r="F33" s="16"/>
      <c r="G33" s="16"/>
    </row>
    <row r="34" spans="1:17" x14ac:dyDescent="0.25">
      <c r="A34" s="17"/>
      <c r="B34" s="53"/>
      <c r="C34" s="17"/>
      <c r="D34" s="17"/>
      <c r="E34" s="17"/>
      <c r="F34" s="16"/>
      <c r="G34" s="16"/>
    </row>
    <row r="35" spans="1:17" x14ac:dyDescent="0.25">
      <c r="A35" s="17"/>
      <c r="B35" s="53"/>
      <c r="C35" s="55"/>
      <c r="D35" s="55"/>
      <c r="E35" s="55"/>
      <c r="F35" s="16"/>
      <c r="G35" s="16"/>
      <c r="H35" s="12"/>
    </row>
    <row r="36" spans="1:17" ht="42.75" customHeight="1" x14ac:dyDescent="0.25">
      <c r="A36" s="17"/>
      <c r="B36" s="17"/>
      <c r="C36" s="17"/>
      <c r="D36" s="17"/>
      <c r="E36" s="17"/>
      <c r="F36" s="16"/>
      <c r="G36" s="16"/>
      <c r="H36" s="12"/>
      <c r="N36" s="15"/>
      <c r="O36" s="15"/>
      <c r="P36" s="15"/>
      <c r="Q36" s="1"/>
    </row>
    <row r="37" spans="1:17" x14ac:dyDescent="0.25">
      <c r="A37" s="53"/>
      <c r="B37" s="53"/>
      <c r="C37" s="53"/>
      <c r="D37" s="53"/>
      <c r="E37" s="53"/>
      <c r="F37" s="16"/>
      <c r="G37" s="16"/>
      <c r="H37" s="13"/>
    </row>
    <row r="38" spans="1:17" x14ac:dyDescent="0.25">
      <c r="A38" s="18"/>
      <c r="B38" s="18"/>
      <c r="C38" s="18"/>
      <c r="D38" s="18"/>
      <c r="E38" s="18"/>
      <c r="F38" s="16"/>
      <c r="G38" s="16"/>
      <c r="H38" s="13"/>
    </row>
    <row r="39" spans="1:17" x14ac:dyDescent="0.25">
      <c r="A39" s="17"/>
      <c r="B39" s="20"/>
      <c r="C39" s="20"/>
      <c r="D39" s="17"/>
      <c r="E39" s="17"/>
      <c r="F39" s="16"/>
      <c r="G39" s="16"/>
      <c r="H39" s="13"/>
    </row>
    <row r="40" spans="1:17" x14ac:dyDescent="0.25">
      <c r="A40" s="17"/>
      <c r="B40" s="20"/>
      <c r="C40" s="20"/>
      <c r="D40" s="17"/>
      <c r="E40" s="17"/>
      <c r="F40" s="16"/>
      <c r="G40" s="16"/>
      <c r="H40" s="13"/>
    </row>
    <row r="41" spans="1:17" x14ac:dyDescent="0.25">
      <c r="A41" s="55"/>
      <c r="B41" s="55"/>
      <c r="C41" s="55"/>
      <c r="D41" s="55"/>
      <c r="E41" s="55"/>
      <c r="F41" s="16"/>
      <c r="G41" s="16"/>
    </row>
    <row r="42" spans="1:17" x14ac:dyDescent="0.25">
      <c r="A42" s="55"/>
      <c r="B42" s="55"/>
      <c r="C42" s="55"/>
      <c r="D42" s="55"/>
      <c r="E42" s="55"/>
      <c r="F42" s="16"/>
      <c r="G42" s="16"/>
    </row>
    <row r="43" spans="1:17" x14ac:dyDescent="0.25">
      <c r="A43" s="55"/>
      <c r="B43" s="55"/>
      <c r="C43" s="55"/>
      <c r="D43" s="55"/>
      <c r="E43" s="55"/>
      <c r="F43" s="16"/>
      <c r="G43" s="16"/>
    </row>
    <row r="44" spans="1:17" x14ac:dyDescent="0.25">
      <c r="A44" s="17"/>
      <c r="B44" s="17"/>
      <c r="C44" s="17"/>
      <c r="D44" s="17"/>
      <c r="E44" s="17"/>
      <c r="F44" s="16"/>
      <c r="G44" s="16"/>
    </row>
    <row r="45" spans="1:17" x14ac:dyDescent="0.25">
      <c r="A45" s="17"/>
      <c r="B45" s="53"/>
      <c r="C45" s="17"/>
      <c r="D45" s="17"/>
      <c r="E45" s="17"/>
      <c r="F45" s="16"/>
      <c r="G45" s="16"/>
    </row>
    <row r="46" spans="1:17" x14ac:dyDescent="0.25">
      <c r="A46" s="17"/>
      <c r="B46" s="53"/>
      <c r="C46" s="55"/>
      <c r="D46" s="55"/>
      <c r="E46" s="55"/>
      <c r="F46" s="16"/>
      <c r="G46" s="16"/>
    </row>
    <row r="47" spans="1:17" ht="45.75" customHeight="1" x14ac:dyDescent="0.25">
      <c r="A47" s="17"/>
      <c r="B47" s="17"/>
      <c r="C47" s="17"/>
      <c r="D47" s="17"/>
      <c r="E47" s="17"/>
      <c r="F47" s="16"/>
      <c r="G47" s="16"/>
      <c r="N47" s="15"/>
      <c r="O47" s="15"/>
      <c r="P47" s="15"/>
    </row>
    <row r="48" spans="1:17" x14ac:dyDescent="0.25">
      <c r="A48" s="53"/>
      <c r="B48" s="53"/>
      <c r="C48" s="53"/>
      <c r="D48" s="53"/>
      <c r="E48" s="53"/>
      <c r="F48" s="16"/>
      <c r="G48" s="16"/>
    </row>
    <row r="49" spans="1:8" x14ac:dyDescent="0.25">
      <c r="A49" s="18"/>
      <c r="B49" s="18"/>
      <c r="C49" s="18"/>
      <c r="D49" s="18"/>
      <c r="E49" s="18"/>
      <c r="F49" s="16"/>
      <c r="G49" s="16"/>
    </row>
    <row r="50" spans="1:8" x14ac:dyDescent="0.25">
      <c r="A50" s="17"/>
      <c r="B50" s="20"/>
      <c r="C50" s="20"/>
      <c r="D50" s="17"/>
      <c r="E50" s="17"/>
      <c r="F50" s="16"/>
      <c r="G50" s="16"/>
    </row>
    <row r="51" spans="1:8" x14ac:dyDescent="0.25">
      <c r="A51" s="17"/>
      <c r="B51" s="20"/>
      <c r="C51" s="20"/>
      <c r="D51" s="17"/>
      <c r="E51" s="17"/>
      <c r="F51" s="16"/>
      <c r="G51" s="16"/>
      <c r="H51" s="12"/>
    </row>
    <row r="52" spans="1:8" x14ac:dyDescent="0.25">
      <c r="A52" s="55"/>
      <c r="B52" s="55"/>
      <c r="C52" s="55"/>
      <c r="D52" s="55"/>
      <c r="E52" s="55"/>
      <c r="F52" s="16"/>
      <c r="G52" s="16"/>
      <c r="H52" s="12"/>
    </row>
    <row r="53" spans="1:8" x14ac:dyDescent="0.25">
      <c r="A53" s="55"/>
      <c r="B53" s="55"/>
      <c r="C53" s="55"/>
      <c r="D53" s="55"/>
      <c r="E53" s="55"/>
      <c r="F53" s="16"/>
      <c r="G53" s="16"/>
      <c r="H53" s="13"/>
    </row>
    <row r="54" spans="1:8" x14ac:dyDescent="0.25">
      <c r="A54" s="55"/>
      <c r="B54" s="55"/>
      <c r="C54" s="55"/>
      <c r="D54" s="55"/>
      <c r="E54" s="55"/>
      <c r="F54" s="16"/>
      <c r="G54" s="16"/>
      <c r="H54" s="13"/>
    </row>
    <row r="55" spans="1:8" x14ac:dyDescent="0.25">
      <c r="A55" s="17"/>
      <c r="B55" s="17"/>
      <c r="C55" s="17"/>
      <c r="D55" s="17"/>
      <c r="E55" s="17"/>
      <c r="F55" s="16"/>
      <c r="G55" s="16"/>
      <c r="H55" s="13"/>
    </row>
    <row r="56" spans="1:8" x14ac:dyDescent="0.25">
      <c r="A56" s="17"/>
      <c r="B56" s="53"/>
      <c r="C56" s="17"/>
      <c r="D56" s="17"/>
      <c r="E56" s="17"/>
      <c r="F56" s="16"/>
      <c r="G56" s="16"/>
      <c r="H56" s="13"/>
    </row>
    <row r="57" spans="1:8" x14ac:dyDescent="0.25">
      <c r="A57" s="17"/>
      <c r="B57" s="53"/>
      <c r="C57" s="55"/>
      <c r="D57" s="55"/>
      <c r="E57" s="55"/>
      <c r="F57" s="16"/>
      <c r="G57" s="16"/>
    </row>
    <row r="58" spans="1:8" ht="78.75" customHeight="1" x14ac:dyDescent="0.25">
      <c r="A58" s="17"/>
      <c r="B58" s="17"/>
      <c r="C58" s="17"/>
      <c r="D58" s="17"/>
      <c r="E58" s="17"/>
      <c r="F58" s="16"/>
      <c r="G58" s="16"/>
    </row>
    <row r="59" spans="1:8" x14ac:dyDescent="0.25">
      <c r="A59" s="53"/>
      <c r="B59" s="53"/>
      <c r="C59" s="53"/>
      <c r="D59" s="53"/>
      <c r="E59" s="53"/>
      <c r="F59" s="16"/>
      <c r="G59" s="16"/>
    </row>
    <row r="60" spans="1:8" x14ac:dyDescent="0.25">
      <c r="A60" s="18"/>
      <c r="B60" s="18"/>
      <c r="C60" s="18"/>
      <c r="D60" s="18"/>
      <c r="E60" s="18"/>
      <c r="F60" s="16"/>
      <c r="G60" s="16"/>
    </row>
    <row r="61" spans="1:8" x14ac:dyDescent="0.25">
      <c r="A61" s="17"/>
      <c r="B61" s="20"/>
      <c r="C61" s="20"/>
      <c r="D61" s="17"/>
      <c r="E61" s="17"/>
      <c r="F61" s="16"/>
      <c r="G61" s="16"/>
    </row>
    <row r="62" spans="1:8" x14ac:dyDescent="0.25">
      <c r="A62" s="17"/>
      <c r="B62" s="20"/>
      <c r="C62" s="20"/>
      <c r="D62" s="17"/>
      <c r="E62" s="17"/>
      <c r="F62" s="16"/>
      <c r="G62" s="16"/>
    </row>
    <row r="63" spans="1:8" x14ac:dyDescent="0.25">
      <c r="A63" s="17"/>
      <c r="B63" s="20"/>
      <c r="C63" s="20"/>
      <c r="D63" s="17"/>
      <c r="E63" s="17"/>
      <c r="F63" s="16"/>
      <c r="G63" s="16"/>
    </row>
    <row r="64" spans="1:8" x14ac:dyDescent="0.25">
      <c r="A64" s="55"/>
      <c r="B64" s="55"/>
      <c r="C64" s="55"/>
      <c r="D64" s="55"/>
      <c r="E64" s="55"/>
      <c r="F64" s="16"/>
      <c r="G64" s="16"/>
    </row>
    <row r="65" spans="1:16" x14ac:dyDescent="0.25">
      <c r="A65" s="55"/>
      <c r="B65" s="55"/>
      <c r="C65" s="55"/>
      <c r="D65" s="55"/>
      <c r="E65" s="55"/>
      <c r="F65" s="16"/>
      <c r="G65" s="16"/>
    </row>
    <row r="66" spans="1:16" x14ac:dyDescent="0.25">
      <c r="A66" s="17"/>
      <c r="B66" s="17"/>
      <c r="C66" s="17"/>
      <c r="D66" s="17"/>
      <c r="E66" s="17"/>
      <c r="F66" s="16"/>
      <c r="G66" s="16"/>
    </row>
    <row r="67" spans="1:16" x14ac:dyDescent="0.25">
      <c r="A67" s="17"/>
      <c r="B67" s="53"/>
      <c r="C67" s="17"/>
      <c r="D67" s="17"/>
      <c r="E67" s="17"/>
      <c r="F67" s="16"/>
      <c r="G67" s="16"/>
      <c r="H67" s="12"/>
    </row>
    <row r="68" spans="1:16" x14ac:dyDescent="0.25">
      <c r="A68" s="17"/>
      <c r="B68" s="53"/>
      <c r="C68" s="55"/>
      <c r="D68" s="55"/>
      <c r="E68" s="55"/>
      <c r="F68" s="16"/>
      <c r="G68" s="16"/>
      <c r="H68" s="12"/>
    </row>
    <row r="69" spans="1:16" ht="54.75" customHeight="1" x14ac:dyDescent="0.25">
      <c r="A69" s="17"/>
      <c r="B69" s="17"/>
      <c r="C69" s="17"/>
      <c r="D69" s="17"/>
      <c r="E69" s="17"/>
      <c r="F69" s="16"/>
      <c r="G69" s="16"/>
      <c r="H69" s="13"/>
      <c r="N69" s="15"/>
      <c r="O69" s="15"/>
      <c r="P69" s="15"/>
    </row>
    <row r="70" spans="1:16" x14ac:dyDescent="0.25">
      <c r="A70" s="53"/>
      <c r="B70" s="53"/>
      <c r="C70" s="53"/>
      <c r="D70" s="53"/>
      <c r="E70" s="53"/>
      <c r="F70" s="16"/>
      <c r="G70" s="16"/>
      <c r="H70" s="13"/>
    </row>
    <row r="71" spans="1:16" x14ac:dyDescent="0.25">
      <c r="A71" s="18"/>
      <c r="B71" s="18"/>
      <c r="C71" s="18"/>
      <c r="D71" s="18"/>
      <c r="E71" s="18"/>
      <c r="F71" s="16"/>
      <c r="G71" s="16"/>
      <c r="H71" s="13"/>
    </row>
    <row r="72" spans="1:16" x14ac:dyDescent="0.25">
      <c r="A72" s="17"/>
      <c r="B72" s="20"/>
      <c r="C72" s="20"/>
      <c r="D72" s="17"/>
      <c r="E72" s="17"/>
      <c r="F72" s="16"/>
      <c r="G72" s="16"/>
      <c r="H72" s="13"/>
    </row>
    <row r="73" spans="1:16" x14ac:dyDescent="0.25">
      <c r="A73" s="17"/>
      <c r="B73" s="20"/>
      <c r="C73" s="20"/>
      <c r="D73" s="17"/>
      <c r="E73" s="17"/>
      <c r="F73" s="16"/>
      <c r="G73" s="16"/>
    </row>
    <row r="74" spans="1:16" x14ac:dyDescent="0.25">
      <c r="A74" s="55"/>
      <c r="B74" s="55"/>
      <c r="C74" s="55"/>
      <c r="D74" s="55"/>
      <c r="E74" s="55"/>
      <c r="F74" s="16"/>
      <c r="G74" s="16"/>
    </row>
    <row r="75" spans="1:16" x14ac:dyDescent="0.25">
      <c r="A75" s="55"/>
      <c r="B75" s="55"/>
      <c r="C75" s="55"/>
      <c r="D75" s="55"/>
      <c r="E75" s="55"/>
      <c r="F75" s="16"/>
      <c r="G75" s="16"/>
      <c r="H75" s="12"/>
    </row>
    <row r="76" spans="1:16" x14ac:dyDescent="0.25">
      <c r="A76" s="55"/>
      <c r="B76" s="55"/>
      <c r="C76" s="55"/>
      <c r="D76" s="55"/>
      <c r="E76" s="55"/>
      <c r="F76" s="16"/>
      <c r="G76" s="16"/>
      <c r="H76" s="12"/>
    </row>
    <row r="77" spans="1:16" x14ac:dyDescent="0.25">
      <c r="A77" s="17"/>
      <c r="B77" s="17"/>
      <c r="C77" s="17"/>
      <c r="D77" s="17"/>
      <c r="E77" s="17"/>
      <c r="F77" s="16"/>
      <c r="G77" s="16"/>
      <c r="H77" s="13"/>
    </row>
    <row r="78" spans="1:16" x14ac:dyDescent="0.25">
      <c r="A78" s="17"/>
      <c r="B78" s="53"/>
      <c r="C78" s="17"/>
      <c r="D78" s="17"/>
      <c r="E78" s="17"/>
      <c r="F78" s="16"/>
      <c r="G78" s="16"/>
      <c r="H78" s="13"/>
    </row>
    <row r="79" spans="1:16" x14ac:dyDescent="0.25">
      <c r="A79" s="17"/>
      <c r="B79" s="53"/>
      <c r="C79" s="55"/>
      <c r="D79" s="55"/>
      <c r="E79" s="55"/>
      <c r="F79" s="16"/>
      <c r="G79" s="16"/>
      <c r="H79" s="13"/>
    </row>
    <row r="80" spans="1:16" ht="84.75" customHeight="1" x14ac:dyDescent="0.25">
      <c r="A80" s="17"/>
      <c r="B80" s="17"/>
      <c r="C80" s="17"/>
      <c r="D80" s="17"/>
      <c r="E80" s="17"/>
      <c r="F80" s="16"/>
      <c r="G80" s="16"/>
      <c r="H80" s="13"/>
    </row>
    <row r="81" spans="1:16" x14ac:dyDescent="0.25">
      <c r="A81" s="53"/>
      <c r="B81" s="53"/>
      <c r="C81" s="53"/>
      <c r="D81" s="53"/>
      <c r="E81" s="53"/>
      <c r="F81" s="16"/>
      <c r="G81" s="16"/>
    </row>
    <row r="82" spans="1:16" x14ac:dyDescent="0.25">
      <c r="A82" s="18"/>
      <c r="B82" s="18"/>
      <c r="C82" s="18"/>
      <c r="D82" s="18"/>
      <c r="E82" s="18"/>
      <c r="F82" s="16"/>
      <c r="G82" s="16"/>
      <c r="H82" s="1"/>
    </row>
    <row r="83" spans="1:16" x14ac:dyDescent="0.25">
      <c r="A83" s="21"/>
      <c r="B83" s="20"/>
      <c r="C83" s="20"/>
      <c r="D83" s="17"/>
      <c r="E83" s="17"/>
      <c r="F83" s="16"/>
      <c r="G83" s="16"/>
      <c r="H83" s="12"/>
    </row>
    <row r="84" spans="1:16" x14ac:dyDescent="0.25">
      <c r="A84" s="17"/>
      <c r="B84" s="20"/>
      <c r="C84" s="20"/>
      <c r="D84" s="17"/>
      <c r="E84" s="17"/>
      <c r="F84" s="16"/>
      <c r="G84" s="16"/>
      <c r="H84" s="12"/>
    </row>
    <row r="85" spans="1:16" x14ac:dyDescent="0.25">
      <c r="A85" s="17"/>
      <c r="B85" s="20"/>
      <c r="C85" s="20"/>
      <c r="D85" s="17"/>
      <c r="E85" s="17"/>
      <c r="F85" s="16"/>
      <c r="G85" s="16"/>
      <c r="H85" s="13"/>
    </row>
    <row r="86" spans="1:16" x14ac:dyDescent="0.25">
      <c r="A86" s="55"/>
      <c r="B86" s="55"/>
      <c r="C86" s="55"/>
      <c r="D86" s="55"/>
      <c r="E86" s="55"/>
      <c r="F86" s="16"/>
      <c r="G86" s="16"/>
      <c r="H86" s="13"/>
    </row>
    <row r="87" spans="1:16" x14ac:dyDescent="0.25">
      <c r="A87" s="55"/>
      <c r="B87" s="55"/>
      <c r="C87" s="55"/>
      <c r="D87" s="55"/>
      <c r="E87" s="55"/>
      <c r="F87" s="16"/>
      <c r="G87" s="16"/>
      <c r="H87" s="13"/>
    </row>
    <row r="88" spans="1:16" x14ac:dyDescent="0.25">
      <c r="A88" s="17"/>
      <c r="B88" s="17"/>
      <c r="C88" s="17"/>
      <c r="D88" s="17"/>
      <c r="E88" s="17"/>
      <c r="F88" s="16"/>
      <c r="G88" s="16"/>
      <c r="H88" s="13"/>
    </row>
    <row r="89" spans="1:16" x14ac:dyDescent="0.25">
      <c r="A89" s="17"/>
      <c r="B89" s="53"/>
      <c r="C89" s="17"/>
      <c r="D89" s="17"/>
      <c r="E89" s="17"/>
      <c r="F89" s="16"/>
      <c r="G89" s="16"/>
      <c r="H89" s="1"/>
    </row>
    <row r="90" spans="1:16" x14ac:dyDescent="0.25">
      <c r="A90" s="17"/>
      <c r="B90" s="53"/>
      <c r="C90" s="55"/>
      <c r="D90" s="55"/>
      <c r="E90" s="55"/>
      <c r="F90" s="16"/>
      <c r="G90" s="16"/>
      <c r="H90" s="1"/>
    </row>
    <row r="91" spans="1:16" ht="55.5" customHeight="1" x14ac:dyDescent="0.25">
      <c r="A91" s="17"/>
      <c r="B91" s="17"/>
      <c r="C91" s="17"/>
      <c r="D91" s="17"/>
      <c r="E91" s="17"/>
      <c r="F91" s="16"/>
      <c r="G91" s="16"/>
      <c r="N91" s="15"/>
      <c r="O91" s="15"/>
      <c r="P91" s="15"/>
    </row>
    <row r="92" spans="1:16" x14ac:dyDescent="0.25">
      <c r="A92" s="53"/>
      <c r="B92" s="53"/>
      <c r="C92" s="53"/>
      <c r="D92" s="53"/>
      <c r="E92" s="53"/>
      <c r="F92" s="16"/>
      <c r="G92" s="16"/>
    </row>
    <row r="93" spans="1:16" x14ac:dyDescent="0.25">
      <c r="A93" s="18"/>
      <c r="B93" s="18"/>
      <c r="C93" s="18"/>
      <c r="D93" s="18"/>
      <c r="E93" s="18"/>
      <c r="F93" s="16"/>
      <c r="G93" s="16"/>
    </row>
    <row r="94" spans="1:16" x14ac:dyDescent="0.25">
      <c r="A94" s="17"/>
      <c r="B94" s="20"/>
      <c r="C94" s="20"/>
      <c r="D94" s="17"/>
      <c r="E94" s="17"/>
      <c r="F94" s="16"/>
      <c r="G94" s="16"/>
    </row>
    <row r="95" spans="1:16" x14ac:dyDescent="0.25">
      <c r="A95" s="17"/>
      <c r="B95" s="20"/>
      <c r="C95" s="20"/>
      <c r="D95" s="17"/>
      <c r="E95" s="17"/>
      <c r="F95" s="16"/>
      <c r="G95" s="16"/>
    </row>
    <row r="96" spans="1:16" x14ac:dyDescent="0.25">
      <c r="A96" s="55"/>
      <c r="B96" s="55"/>
      <c r="C96" s="55"/>
      <c r="D96" s="55"/>
      <c r="E96" s="55"/>
      <c r="F96" s="16"/>
      <c r="G96" s="16"/>
    </row>
    <row r="97" spans="1:16" x14ac:dyDescent="0.25">
      <c r="A97" s="55"/>
      <c r="B97" s="55"/>
      <c r="C97" s="55"/>
      <c r="D97" s="55"/>
      <c r="E97" s="55"/>
      <c r="F97" s="16"/>
      <c r="G97" s="16"/>
    </row>
    <row r="98" spans="1:16" x14ac:dyDescent="0.25">
      <c r="A98" s="55"/>
      <c r="B98" s="55"/>
      <c r="C98" s="55"/>
      <c r="D98" s="55"/>
      <c r="E98" s="55"/>
      <c r="F98" s="16"/>
      <c r="G98" s="16"/>
    </row>
    <row r="99" spans="1:16" x14ac:dyDescent="0.25">
      <c r="A99" s="17"/>
      <c r="B99" s="17"/>
      <c r="C99" s="17"/>
      <c r="D99" s="17"/>
      <c r="E99" s="17"/>
      <c r="F99" s="16"/>
      <c r="G99" s="16"/>
    </row>
    <row r="100" spans="1:16" x14ac:dyDescent="0.25">
      <c r="A100" s="17"/>
      <c r="B100" s="53"/>
      <c r="C100" s="17"/>
      <c r="D100" s="17"/>
      <c r="E100" s="17"/>
      <c r="F100" s="16"/>
      <c r="G100" s="16"/>
    </row>
    <row r="101" spans="1:16" x14ac:dyDescent="0.25">
      <c r="A101" s="17"/>
      <c r="B101" s="53"/>
      <c r="C101" s="55"/>
      <c r="D101" s="55"/>
      <c r="E101" s="55"/>
      <c r="F101" s="16"/>
      <c r="G101" s="16"/>
    </row>
    <row r="102" spans="1:16" ht="63" customHeight="1" x14ac:dyDescent="0.25">
      <c r="A102" s="17"/>
      <c r="B102" s="17"/>
      <c r="C102" s="17"/>
      <c r="D102" s="17"/>
      <c r="E102" s="17"/>
      <c r="F102" s="16"/>
      <c r="G102" s="16"/>
      <c r="N102" s="15"/>
      <c r="O102" s="15"/>
      <c r="P102" s="15"/>
    </row>
    <row r="103" spans="1:16" x14ac:dyDescent="0.25">
      <c r="A103" s="53"/>
      <c r="B103" s="53"/>
      <c r="C103" s="53"/>
      <c r="D103" s="53"/>
      <c r="E103" s="53"/>
      <c r="F103" s="16"/>
      <c r="G103" s="16"/>
    </row>
    <row r="104" spans="1:16" x14ac:dyDescent="0.25">
      <c r="A104" s="18"/>
      <c r="B104" s="18"/>
      <c r="C104" s="18"/>
      <c r="D104" s="18"/>
      <c r="E104" s="18"/>
      <c r="F104" s="16"/>
      <c r="G104" s="16"/>
    </row>
    <row r="105" spans="1:16" x14ac:dyDescent="0.25">
      <c r="A105" s="17"/>
      <c r="B105" s="20"/>
      <c r="C105" s="20"/>
      <c r="D105" s="17"/>
      <c r="E105" s="17"/>
      <c r="F105" s="16"/>
      <c r="G105" s="16"/>
    </row>
    <row r="106" spans="1:16" x14ac:dyDescent="0.25">
      <c r="A106" s="17"/>
      <c r="B106" s="20"/>
      <c r="C106" s="20"/>
      <c r="D106" s="17"/>
      <c r="E106" s="17"/>
      <c r="F106" s="16"/>
      <c r="G106" s="16"/>
    </row>
    <row r="107" spans="1:16" x14ac:dyDescent="0.25">
      <c r="A107" s="55"/>
      <c r="B107" s="55"/>
      <c r="C107" s="55"/>
      <c r="D107" s="55"/>
      <c r="E107" s="55"/>
      <c r="F107" s="16"/>
      <c r="G107" s="16"/>
    </row>
    <row r="108" spans="1:16" x14ac:dyDescent="0.25">
      <c r="A108" s="55"/>
      <c r="B108" s="55"/>
      <c r="C108" s="55"/>
      <c r="D108" s="55"/>
      <c r="E108" s="55"/>
      <c r="F108" s="16"/>
      <c r="G108" s="16"/>
    </row>
    <row r="109" spans="1:16" x14ac:dyDescent="0.25">
      <c r="A109" s="55"/>
      <c r="B109" s="55"/>
      <c r="C109" s="55"/>
      <c r="D109" s="55"/>
      <c r="E109" s="55"/>
      <c r="F109" s="16"/>
      <c r="G109" s="16"/>
    </row>
    <row r="110" spans="1:16" x14ac:dyDescent="0.25">
      <c r="A110" s="17"/>
      <c r="B110" s="17"/>
      <c r="C110" s="17"/>
      <c r="D110" s="17"/>
      <c r="E110" s="17"/>
      <c r="F110" s="16"/>
      <c r="G110" s="16"/>
    </row>
    <row r="111" spans="1:16" x14ac:dyDescent="0.25">
      <c r="A111" s="17"/>
      <c r="B111" s="53"/>
      <c r="C111" s="17"/>
      <c r="D111" s="17"/>
      <c r="E111" s="17"/>
      <c r="F111" s="16"/>
      <c r="G111" s="16"/>
    </row>
    <row r="112" spans="1:16" x14ac:dyDescent="0.25">
      <c r="A112" s="17"/>
      <c r="B112" s="53"/>
      <c r="C112" s="55"/>
      <c r="D112" s="55"/>
      <c r="E112" s="55"/>
      <c r="F112" s="16"/>
      <c r="G112" s="16"/>
    </row>
    <row r="113" spans="1:16" ht="83.25" customHeight="1" x14ac:dyDescent="0.25">
      <c r="A113" s="17"/>
      <c r="B113" s="17"/>
      <c r="C113" s="17"/>
      <c r="D113" s="17"/>
      <c r="E113" s="17"/>
      <c r="F113" s="16"/>
      <c r="G113" s="16"/>
      <c r="N113" s="15"/>
      <c r="O113" s="15"/>
      <c r="P113" s="15"/>
    </row>
    <row r="114" spans="1:16" x14ac:dyDescent="0.25">
      <c r="A114" s="53"/>
      <c r="B114" s="53"/>
      <c r="C114" s="53"/>
      <c r="D114" s="53"/>
      <c r="E114" s="53"/>
      <c r="F114" s="16"/>
      <c r="G114" s="16"/>
    </row>
    <row r="115" spans="1:16" x14ac:dyDescent="0.25">
      <c r="A115" s="18"/>
      <c r="B115" s="18"/>
      <c r="C115" s="18"/>
      <c r="D115" s="18"/>
      <c r="E115" s="18"/>
      <c r="F115" s="16"/>
      <c r="G115" s="16"/>
    </row>
    <row r="116" spans="1:16" x14ac:dyDescent="0.25">
      <c r="A116" s="17"/>
      <c r="B116" s="19"/>
      <c r="C116" s="20"/>
      <c r="D116" s="17"/>
      <c r="E116" s="17"/>
      <c r="F116" s="16"/>
      <c r="G116" s="16"/>
    </row>
    <row r="117" spans="1:16" x14ac:dyDescent="0.25">
      <c r="A117" s="17"/>
      <c r="B117" s="19"/>
      <c r="C117" s="20"/>
      <c r="D117" s="17"/>
      <c r="E117" s="17"/>
      <c r="F117" s="16"/>
      <c r="G117" s="16"/>
    </row>
    <row r="118" spans="1:16" x14ac:dyDescent="0.25">
      <c r="A118" s="17"/>
      <c r="B118" s="19"/>
      <c r="C118" s="20"/>
      <c r="D118" s="17"/>
      <c r="E118" s="17"/>
      <c r="F118" s="16"/>
      <c r="G118" s="16"/>
    </row>
    <row r="119" spans="1:16" x14ac:dyDescent="0.25">
      <c r="A119" s="17"/>
      <c r="B119" s="19"/>
      <c r="C119" s="17"/>
      <c r="D119" s="17"/>
      <c r="E119" s="17"/>
      <c r="F119" s="16"/>
      <c r="G119" s="16"/>
    </row>
    <row r="120" spans="1:16" x14ac:dyDescent="0.25">
      <c r="A120" s="55"/>
      <c r="B120" s="55"/>
      <c r="C120" s="55"/>
      <c r="D120" s="55"/>
      <c r="E120" s="55"/>
      <c r="F120" s="16"/>
      <c r="G120" s="16"/>
    </row>
    <row r="121" spans="1:16" x14ac:dyDescent="0.25">
      <c r="A121" s="22"/>
      <c r="B121" s="22"/>
      <c r="C121" s="22"/>
      <c r="D121" s="22"/>
      <c r="E121" s="22"/>
      <c r="F121" s="16"/>
      <c r="G121" s="16"/>
    </row>
    <row r="122" spans="1:16" x14ac:dyDescent="0.25">
      <c r="A122" s="22"/>
      <c r="B122" s="53"/>
      <c r="C122" s="17"/>
      <c r="D122" s="22"/>
      <c r="E122" s="22"/>
      <c r="F122" s="16"/>
      <c r="G122" s="16"/>
    </row>
    <row r="123" spans="1:16" x14ac:dyDescent="0.25">
      <c r="A123" s="22"/>
      <c r="B123" s="53"/>
      <c r="C123" s="55"/>
      <c r="D123" s="55"/>
      <c r="E123" s="55"/>
      <c r="F123" s="16"/>
      <c r="G123" s="16"/>
    </row>
    <row r="124" spans="1:16" x14ac:dyDescent="0.25">
      <c r="A124" s="1"/>
      <c r="B124" s="1"/>
      <c r="C124" s="1"/>
      <c r="D124" s="1"/>
      <c r="E124" s="1"/>
      <c r="F124" s="16"/>
      <c r="G124" s="16"/>
    </row>
    <row r="125" spans="1:16" x14ac:dyDescent="0.25">
      <c r="A125" s="1"/>
      <c r="B125" s="1"/>
      <c r="C125" s="1"/>
      <c r="D125" s="1"/>
      <c r="E125" s="1"/>
      <c r="F125" s="16"/>
      <c r="G125" s="16"/>
    </row>
    <row r="126" spans="1:16" x14ac:dyDescent="0.25">
      <c r="A126" s="1"/>
      <c r="B126" s="1"/>
      <c r="C126" s="1"/>
      <c r="D126" s="1"/>
      <c r="E126" s="1"/>
      <c r="F126" s="16"/>
      <c r="G126" s="16"/>
    </row>
    <row r="127" spans="1:16" x14ac:dyDescent="0.25">
      <c r="A127" s="1"/>
      <c r="B127" s="1"/>
      <c r="C127" s="13"/>
      <c r="D127" s="1"/>
      <c r="E127" s="1"/>
      <c r="F127" s="16"/>
      <c r="G127" s="16"/>
    </row>
    <row r="128" spans="1:16" x14ac:dyDescent="0.25">
      <c r="F128" s="23"/>
      <c r="G128" s="23"/>
    </row>
    <row r="129" spans="6:7" x14ac:dyDescent="0.25">
      <c r="F129" s="23"/>
      <c r="G129" s="23"/>
    </row>
    <row r="130" spans="6:7" x14ac:dyDescent="0.25">
      <c r="F130" s="23"/>
      <c r="G130" s="23"/>
    </row>
    <row r="131" spans="6:7" x14ac:dyDescent="0.25">
      <c r="F131" s="23"/>
      <c r="G131" s="23"/>
    </row>
    <row r="132" spans="6:7" x14ac:dyDescent="0.25">
      <c r="F132" s="23"/>
      <c r="G132" s="23"/>
    </row>
    <row r="133" spans="6:7" x14ac:dyDescent="0.25">
      <c r="F133" s="23"/>
      <c r="G133" s="23"/>
    </row>
    <row r="134" spans="6:7" x14ac:dyDescent="0.25">
      <c r="F134" s="23"/>
      <c r="G134" s="23"/>
    </row>
    <row r="135" spans="6:7" x14ac:dyDescent="0.25">
      <c r="F135" s="23"/>
      <c r="G135" s="23"/>
    </row>
    <row r="136" spans="6:7" x14ac:dyDescent="0.25">
      <c r="F136" s="23"/>
      <c r="G136" s="23"/>
    </row>
    <row r="137" spans="6:7" x14ac:dyDescent="0.25">
      <c r="F137" s="23"/>
      <c r="G137" s="23"/>
    </row>
    <row r="138" spans="6:7" x14ac:dyDescent="0.25">
      <c r="F138" s="23"/>
      <c r="G138" s="23"/>
    </row>
    <row r="139" spans="6:7" x14ac:dyDescent="0.25">
      <c r="F139" s="23"/>
      <c r="G139" s="23"/>
    </row>
    <row r="140" spans="6:7" x14ac:dyDescent="0.25">
      <c r="F140" s="23"/>
      <c r="G140" s="23"/>
    </row>
    <row r="141" spans="6:7" x14ac:dyDescent="0.25">
      <c r="F141" s="23"/>
      <c r="G141" s="23"/>
    </row>
    <row r="142" spans="6:7" x14ac:dyDescent="0.25">
      <c r="F142" s="23"/>
      <c r="G142" s="23"/>
    </row>
    <row r="143" spans="6:7" x14ac:dyDescent="0.25">
      <c r="F143" s="23"/>
      <c r="G143" s="23"/>
    </row>
    <row r="144" spans="6:7" x14ac:dyDescent="0.25">
      <c r="F144" s="23"/>
      <c r="G144" s="23"/>
    </row>
    <row r="145" spans="6:7" x14ac:dyDescent="0.25">
      <c r="F145" s="23"/>
      <c r="G145" s="23"/>
    </row>
    <row r="146" spans="6:7" x14ac:dyDescent="0.25">
      <c r="F146" s="23"/>
      <c r="G146" s="23"/>
    </row>
    <row r="147" spans="6:7" x14ac:dyDescent="0.25">
      <c r="F147" s="23"/>
      <c r="G147" s="23"/>
    </row>
    <row r="148" spans="6:7" x14ac:dyDescent="0.25">
      <c r="F148" s="23"/>
      <c r="G148" s="23"/>
    </row>
    <row r="149" spans="6:7" x14ac:dyDescent="0.25">
      <c r="F149" s="23"/>
      <c r="G149" s="23"/>
    </row>
    <row r="150" spans="6:7" x14ac:dyDescent="0.25">
      <c r="F150" s="23"/>
      <c r="G150" s="23"/>
    </row>
    <row r="151" spans="6:7" x14ac:dyDescent="0.25">
      <c r="F151" s="23"/>
      <c r="G151" s="23"/>
    </row>
    <row r="152" spans="6:7" x14ac:dyDescent="0.25">
      <c r="F152" s="23"/>
      <c r="G152" s="23"/>
    </row>
    <row r="153" spans="6:7" x14ac:dyDescent="0.25">
      <c r="F153" s="23"/>
      <c r="G153" s="23"/>
    </row>
    <row r="154" spans="6:7" x14ac:dyDescent="0.25">
      <c r="F154" s="23"/>
      <c r="G154" s="23"/>
    </row>
    <row r="155" spans="6:7" x14ac:dyDescent="0.25">
      <c r="F155" s="23"/>
      <c r="G155" s="23"/>
    </row>
    <row r="156" spans="6:7" x14ac:dyDescent="0.25">
      <c r="F156" s="23"/>
      <c r="G156" s="23"/>
    </row>
    <row r="157" spans="6:7" x14ac:dyDescent="0.25">
      <c r="F157" s="23"/>
      <c r="G157" s="23"/>
    </row>
    <row r="158" spans="6:7" x14ac:dyDescent="0.25">
      <c r="F158" s="23"/>
      <c r="G158" s="23"/>
    </row>
    <row r="159" spans="6:7" x14ac:dyDescent="0.25">
      <c r="F159" s="23"/>
      <c r="G159" s="23"/>
    </row>
    <row r="160" spans="6:7" x14ac:dyDescent="0.25">
      <c r="F160" s="23"/>
      <c r="G160" s="23"/>
    </row>
    <row r="161" spans="6:7" x14ac:dyDescent="0.25">
      <c r="F161" s="23"/>
      <c r="G161" s="23"/>
    </row>
    <row r="162" spans="6:7" x14ac:dyDescent="0.25">
      <c r="F162" s="23"/>
      <c r="G162" s="23"/>
    </row>
    <row r="163" spans="6:7" x14ac:dyDescent="0.25">
      <c r="F163" s="23"/>
      <c r="G163" s="23"/>
    </row>
    <row r="164" spans="6:7" x14ac:dyDescent="0.25">
      <c r="F164" s="23"/>
      <c r="G164" s="23"/>
    </row>
    <row r="165" spans="6:7" x14ac:dyDescent="0.25">
      <c r="F165" s="23"/>
      <c r="G165" s="23"/>
    </row>
    <row r="166" spans="6:7" x14ac:dyDescent="0.25">
      <c r="F166" s="23"/>
      <c r="G166" s="23"/>
    </row>
    <row r="167" spans="6:7" x14ac:dyDescent="0.25">
      <c r="F167" s="23"/>
      <c r="G167" s="23"/>
    </row>
    <row r="168" spans="6:7" x14ac:dyDescent="0.25">
      <c r="F168" s="23"/>
      <c r="G168" s="23"/>
    </row>
    <row r="169" spans="6:7" x14ac:dyDescent="0.25">
      <c r="F169" s="23"/>
      <c r="G169" s="23"/>
    </row>
    <row r="170" spans="6:7" x14ac:dyDescent="0.25">
      <c r="F170" s="23"/>
      <c r="G170" s="23"/>
    </row>
    <row r="171" spans="6:7" x14ac:dyDescent="0.25">
      <c r="F171" s="23"/>
      <c r="G171" s="23"/>
    </row>
    <row r="172" spans="6:7" x14ac:dyDescent="0.25">
      <c r="F172" s="23"/>
      <c r="G172" s="23"/>
    </row>
    <row r="173" spans="6:7" x14ac:dyDescent="0.25">
      <c r="F173" s="23"/>
      <c r="G173" s="23"/>
    </row>
    <row r="174" spans="6:7" x14ac:dyDescent="0.25">
      <c r="F174" s="23"/>
      <c r="G174" s="23"/>
    </row>
    <row r="175" spans="6:7" x14ac:dyDescent="0.25">
      <c r="F175" s="23"/>
      <c r="G175" s="23"/>
    </row>
    <row r="176" spans="6:7" x14ac:dyDescent="0.25">
      <c r="F176" s="23"/>
      <c r="G176" s="23"/>
    </row>
    <row r="177" spans="6:7" x14ac:dyDescent="0.25">
      <c r="F177" s="23"/>
      <c r="G177" s="23"/>
    </row>
    <row r="178" spans="6:7" x14ac:dyDescent="0.25">
      <c r="F178" s="23"/>
      <c r="G178" s="23"/>
    </row>
    <row r="179" spans="6:7" x14ac:dyDescent="0.25">
      <c r="F179" s="23"/>
      <c r="G179" s="23"/>
    </row>
    <row r="180" spans="6:7" x14ac:dyDescent="0.25">
      <c r="F180" s="23"/>
      <c r="G180" s="23"/>
    </row>
    <row r="181" spans="6:7" x14ac:dyDescent="0.25">
      <c r="F181" s="23"/>
      <c r="G181" s="23"/>
    </row>
    <row r="182" spans="6:7" x14ac:dyDescent="0.25">
      <c r="F182" s="23"/>
      <c r="G182" s="23"/>
    </row>
    <row r="183" spans="6:7" x14ac:dyDescent="0.25">
      <c r="F183" s="23"/>
      <c r="G183" s="23"/>
    </row>
    <row r="184" spans="6:7" x14ac:dyDescent="0.25">
      <c r="F184" s="23"/>
      <c r="G184" s="23"/>
    </row>
    <row r="185" spans="6:7" x14ac:dyDescent="0.25">
      <c r="F185" s="23"/>
      <c r="G185" s="23"/>
    </row>
    <row r="186" spans="6:7" x14ac:dyDescent="0.25">
      <c r="F186" s="23"/>
      <c r="G186" s="23"/>
    </row>
    <row r="187" spans="6:7" x14ac:dyDescent="0.25">
      <c r="F187" s="23"/>
      <c r="G187" s="23"/>
    </row>
    <row r="188" spans="6:7" x14ac:dyDescent="0.25">
      <c r="F188" s="23"/>
      <c r="G188" s="23"/>
    </row>
    <row r="189" spans="6:7" x14ac:dyDescent="0.25">
      <c r="F189" s="23"/>
      <c r="G189" s="23"/>
    </row>
    <row r="190" spans="6:7" x14ac:dyDescent="0.25">
      <c r="F190" s="23"/>
      <c r="G190" s="23"/>
    </row>
    <row r="191" spans="6:7" x14ac:dyDescent="0.25">
      <c r="F191" s="23"/>
      <c r="G191" s="23"/>
    </row>
    <row r="192" spans="6:7" x14ac:dyDescent="0.25">
      <c r="F192" s="23"/>
      <c r="G192" s="23"/>
    </row>
    <row r="193" spans="1:7" x14ac:dyDescent="0.25">
      <c r="F193" s="23"/>
      <c r="G193" s="23"/>
    </row>
    <row r="194" spans="1:7" x14ac:dyDescent="0.25">
      <c r="F194" s="23"/>
      <c r="G194" s="23"/>
    </row>
    <row r="195" spans="1:7" x14ac:dyDescent="0.25">
      <c r="F195" s="23"/>
      <c r="G195" s="23"/>
    </row>
    <row r="196" spans="1:7" x14ac:dyDescent="0.25">
      <c r="F196" s="23"/>
      <c r="G196" s="23"/>
    </row>
    <row r="197" spans="1:7" x14ac:dyDescent="0.25">
      <c r="F197" s="23"/>
      <c r="G197" s="23"/>
    </row>
    <row r="198" spans="1:7" x14ac:dyDescent="0.25">
      <c r="F198" s="23"/>
      <c r="G198" s="23"/>
    </row>
    <row r="199" spans="1:7" x14ac:dyDescent="0.25">
      <c r="F199" s="23"/>
      <c r="G199" s="23"/>
    </row>
    <row r="200" spans="1:7" x14ac:dyDescent="0.25">
      <c r="F200" s="23"/>
      <c r="G200" s="23"/>
    </row>
    <row r="201" spans="1:7" x14ac:dyDescent="0.25">
      <c r="F201" s="23"/>
      <c r="G201" s="23"/>
    </row>
    <row r="202" spans="1:7" x14ac:dyDescent="0.25">
      <c r="F202" s="23"/>
      <c r="G202" s="23"/>
    </row>
    <row r="203" spans="1:7" x14ac:dyDescent="0.25">
      <c r="F203" s="23"/>
      <c r="G203" s="23"/>
    </row>
    <row r="204" spans="1:7" x14ac:dyDescent="0.25">
      <c r="F204" s="23"/>
      <c r="G204" s="23"/>
    </row>
    <row r="205" spans="1:7" x14ac:dyDescent="0.25">
      <c r="F205" s="23"/>
      <c r="G205" s="23"/>
    </row>
    <row r="206" spans="1:7" x14ac:dyDescent="0.25">
      <c r="F206" s="23"/>
      <c r="G206" s="23"/>
    </row>
    <row r="207" spans="1:7" x14ac:dyDescent="0.25">
      <c r="F207" s="23"/>
      <c r="G207" s="23"/>
    </row>
    <row r="208" spans="1:7" x14ac:dyDescent="0.25">
      <c r="A208" s="23"/>
      <c r="B208" s="23"/>
      <c r="C208" s="23"/>
      <c r="D208" s="23"/>
      <c r="E208" s="23"/>
      <c r="F208" s="23"/>
      <c r="G208" s="23"/>
    </row>
    <row r="209" spans="1:7" x14ac:dyDescent="0.25">
      <c r="A209" s="23"/>
      <c r="B209" s="23"/>
      <c r="C209" s="23"/>
      <c r="D209" s="23"/>
      <c r="E209" s="23"/>
      <c r="F209" s="23"/>
      <c r="G209" s="23"/>
    </row>
    <row r="210" spans="1:7" x14ac:dyDescent="0.25">
      <c r="A210" s="23"/>
      <c r="B210" s="23"/>
      <c r="C210" s="23"/>
      <c r="D210" s="23"/>
      <c r="E210" s="23"/>
      <c r="F210" s="23"/>
      <c r="G210" s="23"/>
    </row>
    <row r="211" spans="1:7" x14ac:dyDescent="0.25">
      <c r="A211" s="23"/>
      <c r="B211" s="23"/>
      <c r="C211" s="23"/>
      <c r="D211" s="23"/>
      <c r="E211" s="23"/>
      <c r="F211" s="23"/>
      <c r="G211" s="23"/>
    </row>
    <row r="212" spans="1:7" x14ac:dyDescent="0.25">
      <c r="A212" s="23"/>
      <c r="B212" s="23"/>
      <c r="C212" s="23"/>
      <c r="D212" s="23"/>
      <c r="E212" s="23"/>
      <c r="F212" s="23"/>
      <c r="G212" s="23"/>
    </row>
    <row r="213" spans="1:7" x14ac:dyDescent="0.25">
      <c r="A213" s="23"/>
      <c r="B213" s="23"/>
      <c r="C213" s="23"/>
      <c r="D213" s="23"/>
      <c r="E213" s="23"/>
      <c r="F213" s="23"/>
      <c r="G213" s="23"/>
    </row>
    <row r="214" spans="1:7" x14ac:dyDescent="0.25">
      <c r="A214" s="23"/>
      <c r="B214" s="23"/>
      <c r="C214" s="23"/>
      <c r="D214" s="23"/>
      <c r="E214" s="23"/>
      <c r="F214" s="23"/>
      <c r="G214" s="23"/>
    </row>
    <row r="215" spans="1:7" x14ac:dyDescent="0.25">
      <c r="A215" s="23"/>
      <c r="B215" s="23"/>
      <c r="C215" s="23"/>
      <c r="D215" s="23"/>
      <c r="E215" s="23"/>
      <c r="F215" s="23"/>
      <c r="G215" s="23"/>
    </row>
    <row r="216" spans="1:7" x14ac:dyDescent="0.25">
      <c r="A216" s="23"/>
      <c r="B216" s="23"/>
      <c r="C216" s="23"/>
      <c r="D216" s="23"/>
      <c r="E216" s="23"/>
      <c r="F216" s="23"/>
      <c r="G216" s="23"/>
    </row>
    <row r="217" spans="1:7" x14ac:dyDescent="0.25">
      <c r="A217" s="23"/>
      <c r="B217" s="23"/>
      <c r="C217" s="23"/>
      <c r="D217" s="23"/>
      <c r="E217" s="23"/>
      <c r="F217" s="23"/>
      <c r="G217" s="23"/>
    </row>
    <row r="218" spans="1:7" x14ac:dyDescent="0.25">
      <c r="A218" s="23"/>
      <c r="B218" s="23"/>
      <c r="C218" s="23"/>
      <c r="D218" s="23"/>
      <c r="E218" s="23"/>
      <c r="F218" s="23"/>
      <c r="G218" s="23"/>
    </row>
    <row r="219" spans="1:7" x14ac:dyDescent="0.25">
      <c r="A219" s="23"/>
      <c r="B219" s="23"/>
      <c r="C219" s="23"/>
      <c r="D219" s="23"/>
      <c r="E219" s="23"/>
      <c r="F219" s="23"/>
      <c r="G219" s="23"/>
    </row>
    <row r="220" spans="1:7" x14ac:dyDescent="0.25">
      <c r="A220" s="23"/>
      <c r="B220" s="23"/>
      <c r="C220" s="23"/>
      <c r="D220" s="23"/>
      <c r="E220" s="23"/>
      <c r="F220" s="23"/>
      <c r="G220" s="23"/>
    </row>
    <row r="221" spans="1:7" x14ac:dyDescent="0.25">
      <c r="A221" s="23"/>
      <c r="B221" s="23"/>
      <c r="C221" s="23"/>
      <c r="D221" s="23"/>
      <c r="E221" s="23"/>
      <c r="F221" s="23"/>
      <c r="G221" s="23"/>
    </row>
    <row r="222" spans="1:7" x14ac:dyDescent="0.25">
      <c r="A222" s="23"/>
      <c r="B222" s="23"/>
      <c r="C222" s="23"/>
      <c r="D222" s="23"/>
      <c r="E222" s="23"/>
      <c r="F222" s="23"/>
      <c r="G222" s="23"/>
    </row>
    <row r="223" spans="1:7" x14ac:dyDescent="0.25">
      <c r="A223" s="23"/>
      <c r="B223" s="23"/>
      <c r="C223" s="23"/>
      <c r="D223" s="23"/>
      <c r="E223" s="23"/>
      <c r="F223" s="23"/>
      <c r="G223" s="23"/>
    </row>
    <row r="224" spans="1:7" x14ac:dyDescent="0.25">
      <c r="A224" s="23"/>
      <c r="B224" s="23"/>
      <c r="C224" s="23"/>
      <c r="D224" s="23"/>
      <c r="E224" s="23"/>
      <c r="F224" s="23"/>
      <c r="G224" s="23"/>
    </row>
    <row r="225" spans="1:7" x14ac:dyDescent="0.25">
      <c r="A225" s="23"/>
      <c r="B225" s="23"/>
      <c r="C225" s="23"/>
      <c r="D225" s="23"/>
      <c r="E225" s="23"/>
      <c r="F225" s="23"/>
      <c r="G225" s="23"/>
    </row>
    <row r="226" spans="1:7" x14ac:dyDescent="0.25">
      <c r="A226" s="23"/>
      <c r="B226" s="23"/>
      <c r="C226" s="23"/>
      <c r="D226" s="23"/>
      <c r="E226" s="23"/>
      <c r="F226" s="23"/>
      <c r="G226" s="23"/>
    </row>
    <row r="227" spans="1:7" x14ac:dyDescent="0.25">
      <c r="A227" s="23"/>
      <c r="B227" s="23"/>
      <c r="C227" s="23"/>
      <c r="D227" s="23"/>
      <c r="E227" s="23"/>
      <c r="F227" s="23"/>
      <c r="G227" s="23"/>
    </row>
    <row r="228" spans="1:7" x14ac:dyDescent="0.25">
      <c r="A228" s="23"/>
      <c r="B228" s="23"/>
      <c r="C228" s="23"/>
      <c r="D228" s="23"/>
      <c r="E228" s="23"/>
      <c r="F228" s="23"/>
      <c r="G228" s="23"/>
    </row>
    <row r="229" spans="1:7" x14ac:dyDescent="0.25">
      <c r="A229" s="23"/>
      <c r="B229" s="23"/>
      <c r="C229" s="23"/>
      <c r="D229" s="23"/>
      <c r="E229" s="23"/>
      <c r="F229" s="23"/>
      <c r="G229" s="23"/>
    </row>
    <row r="230" spans="1:7" x14ac:dyDescent="0.25">
      <c r="A230" s="23"/>
      <c r="B230" s="23"/>
      <c r="C230" s="23"/>
      <c r="D230" s="23"/>
      <c r="E230" s="23"/>
      <c r="F230" s="23"/>
      <c r="G230" s="23"/>
    </row>
    <row r="231" spans="1:7" x14ac:dyDescent="0.25">
      <c r="A231" s="23"/>
      <c r="B231" s="23"/>
      <c r="C231" s="23"/>
      <c r="D231" s="23"/>
      <c r="E231" s="23"/>
      <c r="F231" s="23"/>
      <c r="G231" s="23"/>
    </row>
    <row r="232" spans="1:7" x14ac:dyDescent="0.25">
      <c r="A232" s="23"/>
      <c r="B232" s="23"/>
      <c r="C232" s="23"/>
      <c r="D232" s="23"/>
      <c r="E232" s="23"/>
      <c r="F232" s="23"/>
      <c r="G232" s="23"/>
    </row>
    <row r="233" spans="1:7" x14ac:dyDescent="0.25">
      <c r="A233" s="23"/>
      <c r="B233" s="23"/>
      <c r="C233" s="23"/>
      <c r="D233" s="23"/>
      <c r="E233" s="23"/>
      <c r="F233" s="23"/>
      <c r="G233" s="23"/>
    </row>
    <row r="234" spans="1:7" x14ac:dyDescent="0.25">
      <c r="A234" s="23"/>
      <c r="B234" s="23"/>
      <c r="C234" s="23"/>
      <c r="D234" s="23"/>
      <c r="E234" s="23"/>
      <c r="F234" s="23"/>
      <c r="G234" s="23"/>
    </row>
    <row r="235" spans="1:7" x14ac:dyDescent="0.25">
      <c r="A235" s="23"/>
      <c r="B235" s="23"/>
      <c r="C235" s="23"/>
      <c r="D235" s="23"/>
      <c r="E235" s="23"/>
      <c r="F235" s="23"/>
      <c r="G235" s="23"/>
    </row>
    <row r="236" spans="1:7" x14ac:dyDescent="0.25">
      <c r="A236" s="23"/>
      <c r="B236" s="23"/>
      <c r="C236" s="23"/>
      <c r="D236" s="23"/>
      <c r="E236" s="23"/>
      <c r="F236" s="23"/>
      <c r="G236" s="23"/>
    </row>
    <row r="237" spans="1:7" x14ac:dyDescent="0.25">
      <c r="A237" s="23"/>
      <c r="B237" s="23"/>
      <c r="C237" s="23"/>
      <c r="D237" s="23"/>
      <c r="E237" s="23"/>
      <c r="F237" s="23"/>
      <c r="G237" s="23"/>
    </row>
    <row r="238" spans="1:7" x14ac:dyDescent="0.25">
      <c r="A238" s="23"/>
      <c r="B238" s="23"/>
      <c r="C238" s="23"/>
      <c r="D238" s="23"/>
      <c r="E238" s="23"/>
      <c r="F238" s="23"/>
      <c r="G238" s="23"/>
    </row>
    <row r="239" spans="1:7" x14ac:dyDescent="0.25">
      <c r="A239" s="23"/>
      <c r="B239" s="23"/>
      <c r="C239" s="23"/>
      <c r="D239" s="23"/>
      <c r="E239" s="23"/>
      <c r="F239" s="23"/>
      <c r="G239" s="23"/>
    </row>
    <row r="240" spans="1:7" x14ac:dyDescent="0.25">
      <c r="A240" s="23"/>
      <c r="B240" s="23"/>
      <c r="C240" s="23"/>
      <c r="D240" s="23"/>
      <c r="E240" s="23"/>
      <c r="F240" s="23"/>
      <c r="G240" s="23"/>
    </row>
    <row r="241" spans="1:7" x14ac:dyDescent="0.25">
      <c r="A241" s="23"/>
      <c r="B241" s="23"/>
      <c r="C241" s="23"/>
      <c r="D241" s="23"/>
      <c r="E241" s="23"/>
      <c r="F241" s="23"/>
      <c r="G241" s="23"/>
    </row>
    <row r="242" spans="1:7" x14ac:dyDescent="0.25">
      <c r="A242" s="23"/>
      <c r="B242" s="23"/>
      <c r="C242" s="23"/>
      <c r="D242" s="23"/>
      <c r="E242" s="23"/>
      <c r="F242" s="23"/>
      <c r="G242" s="23"/>
    </row>
    <row r="243" spans="1:7" x14ac:dyDescent="0.25">
      <c r="A243" s="23"/>
      <c r="B243" s="23"/>
      <c r="C243" s="23"/>
      <c r="D243" s="23"/>
      <c r="E243" s="23"/>
      <c r="F243" s="23"/>
      <c r="G243" s="23"/>
    </row>
    <row r="244" spans="1:7" x14ac:dyDescent="0.25">
      <c r="A244" s="23"/>
      <c r="B244" s="23"/>
      <c r="C244" s="23"/>
      <c r="D244" s="23"/>
      <c r="E244" s="23"/>
      <c r="F244" s="23"/>
      <c r="G244" s="23"/>
    </row>
    <row r="245" spans="1:7" x14ac:dyDescent="0.25">
      <c r="A245" s="23"/>
      <c r="B245" s="23"/>
      <c r="C245" s="23"/>
      <c r="D245" s="23"/>
      <c r="E245" s="23"/>
      <c r="F245" s="23"/>
      <c r="G245" s="23"/>
    </row>
    <row r="246" spans="1:7" x14ac:dyDescent="0.25">
      <c r="A246" s="23"/>
      <c r="B246" s="23"/>
      <c r="C246" s="23"/>
      <c r="D246" s="23"/>
      <c r="E246" s="23"/>
      <c r="F246" s="23"/>
      <c r="G246" s="23"/>
    </row>
    <row r="247" spans="1:7" x14ac:dyDescent="0.25">
      <c r="A247" s="23"/>
      <c r="B247" s="23"/>
      <c r="C247" s="23"/>
      <c r="D247" s="23"/>
      <c r="E247" s="23"/>
      <c r="F247" s="23"/>
      <c r="G247" s="23"/>
    </row>
    <row r="248" spans="1:7" x14ac:dyDescent="0.25">
      <c r="A248" s="23"/>
      <c r="B248" s="23"/>
      <c r="C248" s="23"/>
      <c r="D248" s="23"/>
      <c r="E248" s="23"/>
      <c r="F248" s="23"/>
      <c r="G248" s="23"/>
    </row>
    <row r="249" spans="1:7" x14ac:dyDescent="0.25">
      <c r="A249" s="23"/>
      <c r="B249" s="23"/>
      <c r="C249" s="23"/>
      <c r="D249" s="23"/>
      <c r="E249" s="23"/>
      <c r="F249" s="23"/>
      <c r="G249" s="23"/>
    </row>
    <row r="250" spans="1:7" x14ac:dyDescent="0.25">
      <c r="A250" s="23"/>
      <c r="B250" s="23"/>
      <c r="C250" s="23"/>
      <c r="D250" s="23"/>
      <c r="E250" s="23"/>
      <c r="F250" s="23"/>
      <c r="G250" s="23"/>
    </row>
    <row r="251" spans="1:7" x14ac:dyDescent="0.25">
      <c r="A251" s="23"/>
      <c r="B251" s="23"/>
      <c r="C251" s="23"/>
      <c r="D251" s="23"/>
      <c r="E251" s="23"/>
      <c r="F251" s="23"/>
      <c r="G251" s="23"/>
    </row>
    <row r="252" spans="1:7" x14ac:dyDescent="0.25">
      <c r="A252" s="23"/>
      <c r="B252" s="23"/>
      <c r="C252" s="23"/>
      <c r="D252" s="23"/>
      <c r="E252" s="23"/>
      <c r="F252" s="23"/>
      <c r="G252" s="23"/>
    </row>
    <row r="253" spans="1:7" x14ac:dyDescent="0.25">
      <c r="A253" s="23"/>
      <c r="B253" s="23"/>
      <c r="C253" s="23"/>
      <c r="D253" s="23"/>
      <c r="E253" s="23"/>
      <c r="F253" s="23"/>
      <c r="G253" s="23"/>
    </row>
    <row r="254" spans="1:7" x14ac:dyDescent="0.25">
      <c r="A254" s="23"/>
      <c r="B254" s="23"/>
      <c r="C254" s="23"/>
      <c r="D254" s="23"/>
      <c r="E254" s="23"/>
      <c r="F254" s="23"/>
      <c r="G254" s="23"/>
    </row>
    <row r="255" spans="1:7" x14ac:dyDescent="0.25">
      <c r="A255" s="23"/>
      <c r="B255" s="23"/>
      <c r="C255" s="23"/>
      <c r="D255" s="23"/>
      <c r="E255" s="23"/>
      <c r="F255" s="23"/>
      <c r="G255" s="23"/>
    </row>
    <row r="256" spans="1:7" x14ac:dyDescent="0.25">
      <c r="A256" s="23"/>
      <c r="B256" s="23"/>
      <c r="C256" s="23"/>
      <c r="D256" s="23"/>
      <c r="E256" s="23"/>
      <c r="F256" s="23"/>
      <c r="G256" s="23"/>
    </row>
    <row r="257" spans="1:7" x14ac:dyDescent="0.25">
      <c r="A257" s="23"/>
      <c r="B257" s="23"/>
      <c r="C257" s="23"/>
      <c r="D257" s="23"/>
      <c r="E257" s="23"/>
      <c r="F257" s="23"/>
      <c r="G257" s="23"/>
    </row>
    <row r="258" spans="1:7" x14ac:dyDescent="0.25">
      <c r="A258" s="23"/>
      <c r="B258" s="23"/>
      <c r="C258" s="23"/>
      <c r="D258" s="23"/>
      <c r="E258" s="23"/>
      <c r="F258" s="23"/>
      <c r="G258" s="23"/>
    </row>
    <row r="259" spans="1:7" x14ac:dyDescent="0.25">
      <c r="A259" s="23"/>
      <c r="B259" s="23"/>
      <c r="C259" s="23"/>
      <c r="D259" s="23"/>
      <c r="E259" s="23"/>
      <c r="F259" s="23"/>
      <c r="G259" s="23"/>
    </row>
    <row r="260" spans="1:7" x14ac:dyDescent="0.25">
      <c r="A260" s="23"/>
      <c r="B260" s="23"/>
      <c r="C260" s="23"/>
      <c r="D260" s="23"/>
      <c r="E260" s="23"/>
      <c r="F260" s="23"/>
      <c r="G260" s="23"/>
    </row>
    <row r="261" spans="1:7" x14ac:dyDescent="0.25">
      <c r="A261" s="23"/>
      <c r="B261" s="23"/>
      <c r="C261" s="23"/>
      <c r="D261" s="23"/>
      <c r="E261" s="23"/>
      <c r="F261" s="23"/>
      <c r="G261" s="23"/>
    </row>
    <row r="262" spans="1:7" x14ac:dyDescent="0.25">
      <c r="A262" s="23"/>
      <c r="B262" s="23"/>
      <c r="C262" s="23"/>
      <c r="D262" s="23"/>
      <c r="E262" s="23"/>
      <c r="F262" s="23"/>
      <c r="G262" s="23"/>
    </row>
    <row r="263" spans="1:7" x14ac:dyDescent="0.25">
      <c r="A263" s="23"/>
      <c r="B263" s="23"/>
      <c r="C263" s="23"/>
      <c r="D263" s="23"/>
      <c r="E263" s="23"/>
      <c r="F263" s="23"/>
      <c r="G263" s="23"/>
    </row>
    <row r="264" spans="1:7" x14ac:dyDescent="0.25">
      <c r="A264" s="23"/>
      <c r="B264" s="23"/>
      <c r="C264" s="23"/>
      <c r="D264" s="23"/>
      <c r="E264" s="23"/>
      <c r="F264" s="23"/>
      <c r="G264" s="23"/>
    </row>
    <row r="265" spans="1:7" x14ac:dyDescent="0.25">
      <c r="A265" s="23"/>
      <c r="B265" s="23"/>
      <c r="C265" s="23"/>
      <c r="D265" s="23"/>
      <c r="E265" s="23"/>
      <c r="F265" s="23"/>
      <c r="G265" s="23"/>
    </row>
    <row r="266" spans="1:7" x14ac:dyDescent="0.25">
      <c r="A266" s="23"/>
      <c r="B266" s="23"/>
      <c r="C266" s="23"/>
      <c r="D266" s="23"/>
      <c r="E266" s="23"/>
      <c r="F266" s="23"/>
      <c r="G266" s="23"/>
    </row>
    <row r="267" spans="1:7" x14ac:dyDescent="0.25">
      <c r="A267" s="23"/>
      <c r="B267" s="23"/>
      <c r="C267" s="23"/>
      <c r="D267" s="23"/>
      <c r="E267" s="23"/>
      <c r="F267" s="23"/>
      <c r="G267" s="23"/>
    </row>
    <row r="268" spans="1:7" x14ac:dyDescent="0.25">
      <c r="A268" s="23"/>
      <c r="B268" s="23"/>
      <c r="C268" s="23"/>
      <c r="D268" s="23"/>
      <c r="E268" s="23"/>
      <c r="F268" s="23"/>
      <c r="G268" s="23"/>
    </row>
    <row r="269" spans="1:7" x14ac:dyDescent="0.25">
      <c r="A269" s="23"/>
      <c r="B269" s="23"/>
      <c r="C269" s="23"/>
      <c r="D269" s="23"/>
      <c r="E269" s="23"/>
      <c r="F269" s="23"/>
      <c r="G269" s="23"/>
    </row>
    <row r="270" spans="1:7" x14ac:dyDescent="0.25">
      <c r="A270" s="23"/>
      <c r="B270" s="23"/>
      <c r="C270" s="23"/>
      <c r="D270" s="23"/>
      <c r="E270" s="23"/>
      <c r="F270" s="23"/>
      <c r="G270" s="23"/>
    </row>
    <row r="271" spans="1:7" x14ac:dyDescent="0.25">
      <c r="A271" s="23"/>
      <c r="B271" s="23"/>
      <c r="C271" s="23"/>
      <c r="D271" s="23"/>
      <c r="E271" s="23"/>
      <c r="F271" s="23"/>
      <c r="G271" s="23"/>
    </row>
    <row r="272" spans="1:7" x14ac:dyDescent="0.25">
      <c r="A272" s="23"/>
      <c r="B272" s="23"/>
      <c r="C272" s="23"/>
      <c r="D272" s="23"/>
      <c r="E272" s="23"/>
      <c r="F272" s="23"/>
      <c r="G272" s="23"/>
    </row>
    <row r="273" spans="1:7" x14ac:dyDescent="0.25">
      <c r="A273" s="23"/>
      <c r="B273" s="23"/>
      <c r="C273" s="23"/>
      <c r="D273" s="23"/>
      <c r="E273" s="23"/>
      <c r="F273" s="23"/>
      <c r="G273" s="23"/>
    </row>
    <row r="274" spans="1:7" x14ac:dyDescent="0.25">
      <c r="A274" s="23"/>
      <c r="B274" s="23"/>
      <c r="C274" s="23"/>
      <c r="D274" s="23"/>
      <c r="E274" s="23"/>
      <c r="F274" s="23"/>
      <c r="G274" s="23"/>
    </row>
    <row r="275" spans="1:7" x14ac:dyDescent="0.25">
      <c r="A275" s="23"/>
      <c r="B275" s="23"/>
      <c r="C275" s="23"/>
      <c r="D275" s="23"/>
      <c r="E275" s="23"/>
      <c r="F275" s="23"/>
      <c r="G275" s="23"/>
    </row>
    <row r="276" spans="1:7" x14ac:dyDescent="0.25">
      <c r="A276" s="23"/>
      <c r="B276" s="23"/>
      <c r="C276" s="23"/>
      <c r="D276" s="23"/>
      <c r="E276" s="23"/>
      <c r="F276" s="23"/>
      <c r="G276" s="23"/>
    </row>
    <row r="277" spans="1:7" x14ac:dyDescent="0.25">
      <c r="A277" s="23"/>
      <c r="B277" s="23"/>
      <c r="C277" s="23"/>
      <c r="D277" s="23"/>
      <c r="E277" s="23"/>
      <c r="F277" s="23"/>
      <c r="G277" s="23"/>
    </row>
    <row r="278" spans="1:7" x14ac:dyDescent="0.25">
      <c r="A278" s="23"/>
      <c r="B278" s="23"/>
      <c r="C278" s="23"/>
      <c r="D278" s="23"/>
      <c r="E278" s="23"/>
      <c r="F278" s="23"/>
      <c r="G278" s="23"/>
    </row>
    <row r="279" spans="1:7" x14ac:dyDescent="0.25">
      <c r="A279" s="23"/>
      <c r="B279" s="23"/>
      <c r="C279" s="23"/>
      <c r="D279" s="23"/>
      <c r="E279" s="23"/>
      <c r="F279" s="23"/>
      <c r="G279" s="23"/>
    </row>
    <row r="280" spans="1:7" x14ac:dyDescent="0.25">
      <c r="A280" s="23"/>
      <c r="B280" s="23"/>
      <c r="C280" s="23"/>
      <c r="D280" s="23"/>
      <c r="E280" s="23"/>
      <c r="F280" s="23"/>
      <c r="G280" s="23"/>
    </row>
    <row r="281" spans="1:7" x14ac:dyDescent="0.25">
      <c r="A281" s="23"/>
      <c r="B281" s="23"/>
      <c r="C281" s="23"/>
      <c r="D281" s="23"/>
      <c r="E281" s="23"/>
      <c r="F281" s="23"/>
      <c r="G281" s="23"/>
    </row>
    <row r="282" spans="1:7" x14ac:dyDescent="0.25">
      <c r="A282" s="23"/>
      <c r="B282" s="23"/>
      <c r="C282" s="23"/>
      <c r="D282" s="23"/>
      <c r="E282" s="23"/>
      <c r="F282" s="23"/>
      <c r="G282" s="23"/>
    </row>
    <row r="283" spans="1:7" x14ac:dyDescent="0.25">
      <c r="A283" s="23"/>
      <c r="B283" s="23"/>
      <c r="C283" s="23"/>
      <c r="D283" s="23"/>
      <c r="E283" s="23"/>
      <c r="F283" s="23"/>
      <c r="G283" s="23"/>
    </row>
    <row r="284" spans="1:7" x14ac:dyDescent="0.25">
      <c r="A284" s="23"/>
      <c r="B284" s="23"/>
      <c r="C284" s="23"/>
      <c r="D284" s="23"/>
      <c r="E284" s="23"/>
      <c r="F284" s="23"/>
      <c r="G284" s="23"/>
    </row>
    <row r="285" spans="1:7" x14ac:dyDescent="0.25">
      <c r="A285" s="23"/>
      <c r="B285" s="23"/>
      <c r="C285" s="23"/>
      <c r="D285" s="23"/>
      <c r="E285" s="23"/>
      <c r="F285" s="23"/>
      <c r="G285" s="23"/>
    </row>
    <row r="286" spans="1:7" x14ac:dyDescent="0.25">
      <c r="A286" s="23"/>
      <c r="B286" s="23"/>
      <c r="C286" s="23"/>
      <c r="D286" s="23"/>
      <c r="E286" s="23"/>
      <c r="F286" s="23"/>
      <c r="G286" s="23"/>
    </row>
    <row r="287" spans="1:7" x14ac:dyDescent="0.25">
      <c r="A287" s="23"/>
      <c r="B287" s="23"/>
      <c r="C287" s="23"/>
      <c r="D287" s="23"/>
      <c r="E287" s="23"/>
      <c r="F287" s="23"/>
      <c r="G287" s="23"/>
    </row>
    <row r="288" spans="1:7" x14ac:dyDescent="0.25">
      <c r="A288" s="23"/>
      <c r="B288" s="23"/>
      <c r="C288" s="23"/>
      <c r="D288" s="23"/>
      <c r="E288" s="23"/>
      <c r="F288" s="23"/>
      <c r="G288" s="23"/>
    </row>
    <row r="289" spans="1:7" x14ac:dyDescent="0.25">
      <c r="A289" s="23"/>
      <c r="B289" s="23"/>
      <c r="C289" s="23"/>
      <c r="D289" s="23"/>
      <c r="E289" s="23"/>
      <c r="F289" s="23"/>
      <c r="G289" s="23"/>
    </row>
    <row r="290" spans="1:7" x14ac:dyDescent="0.25">
      <c r="A290" s="23"/>
      <c r="B290" s="23"/>
      <c r="C290" s="23"/>
      <c r="D290" s="23"/>
      <c r="E290" s="23"/>
      <c r="F290" s="23"/>
      <c r="G290" s="23"/>
    </row>
    <row r="291" spans="1:7" x14ac:dyDescent="0.25">
      <c r="A291" s="23"/>
      <c r="B291" s="23"/>
      <c r="C291" s="23"/>
      <c r="D291" s="23"/>
      <c r="E291" s="23"/>
      <c r="F291" s="23"/>
      <c r="G291" s="23"/>
    </row>
    <row r="292" spans="1:7" x14ac:dyDescent="0.25">
      <c r="A292" s="23"/>
      <c r="B292" s="23"/>
      <c r="C292" s="23"/>
      <c r="D292" s="23"/>
      <c r="E292" s="23"/>
      <c r="F292" s="23"/>
      <c r="G292" s="23"/>
    </row>
    <row r="293" spans="1:7" x14ac:dyDescent="0.25">
      <c r="A293" s="23"/>
      <c r="B293" s="23"/>
      <c r="C293" s="23"/>
      <c r="D293" s="23"/>
      <c r="E293" s="23"/>
      <c r="F293" s="23"/>
      <c r="G293" s="23"/>
    </row>
    <row r="294" spans="1:7" x14ac:dyDescent="0.25">
      <c r="A294" s="23"/>
      <c r="B294" s="23"/>
      <c r="C294" s="23"/>
      <c r="D294" s="23"/>
      <c r="E294" s="23"/>
      <c r="F294" s="23"/>
      <c r="G294" s="23"/>
    </row>
    <row r="295" spans="1:7" x14ac:dyDescent="0.25">
      <c r="A295" s="23"/>
      <c r="B295" s="23"/>
      <c r="C295" s="23"/>
      <c r="D295" s="23"/>
      <c r="E295" s="23"/>
      <c r="F295" s="23"/>
      <c r="G295" s="23"/>
    </row>
    <row r="296" spans="1:7" x14ac:dyDescent="0.25">
      <c r="A296" s="23"/>
      <c r="B296" s="23"/>
      <c r="C296" s="23"/>
      <c r="D296" s="23"/>
      <c r="E296" s="23"/>
      <c r="F296" s="23"/>
      <c r="G296" s="23"/>
    </row>
    <row r="297" spans="1:7" x14ac:dyDescent="0.25">
      <c r="A297" s="23"/>
      <c r="B297" s="23"/>
      <c r="C297" s="23"/>
      <c r="D297" s="23"/>
      <c r="E297" s="23"/>
      <c r="F297" s="23"/>
      <c r="G297" s="23"/>
    </row>
    <row r="298" spans="1:7" x14ac:dyDescent="0.25">
      <c r="A298" s="23"/>
      <c r="B298" s="23"/>
      <c r="C298" s="23"/>
      <c r="D298" s="23"/>
      <c r="E298" s="23"/>
      <c r="F298" s="23"/>
      <c r="G298" s="23"/>
    </row>
    <row r="299" spans="1:7" x14ac:dyDescent="0.25">
      <c r="A299" s="23"/>
      <c r="B299" s="23"/>
      <c r="C299" s="23"/>
      <c r="D299" s="23"/>
      <c r="E299" s="23"/>
      <c r="F299" s="23"/>
      <c r="G299" s="23"/>
    </row>
    <row r="300" spans="1:7" x14ac:dyDescent="0.25">
      <c r="A300" s="23"/>
      <c r="B300" s="23"/>
      <c r="C300" s="23"/>
      <c r="D300" s="23"/>
      <c r="E300" s="23"/>
      <c r="F300" s="23"/>
      <c r="G300" s="23"/>
    </row>
    <row r="301" spans="1:7" x14ac:dyDescent="0.25">
      <c r="A301" s="23"/>
      <c r="B301" s="23"/>
      <c r="C301" s="23"/>
      <c r="D301" s="23"/>
      <c r="E301" s="23"/>
      <c r="F301" s="23"/>
      <c r="G301" s="23"/>
    </row>
    <row r="302" spans="1:7" x14ac:dyDescent="0.25">
      <c r="A302" s="23"/>
      <c r="B302" s="23"/>
      <c r="C302" s="23"/>
      <c r="D302" s="23"/>
      <c r="E302" s="23"/>
      <c r="F302" s="23"/>
      <c r="G302" s="23"/>
    </row>
    <row r="303" spans="1:7" x14ac:dyDescent="0.25">
      <c r="A303" s="23"/>
      <c r="B303" s="23"/>
      <c r="C303" s="23"/>
      <c r="D303" s="23"/>
      <c r="E303" s="23"/>
      <c r="F303" s="23"/>
      <c r="G303" s="23"/>
    </row>
    <row r="304" spans="1:7" x14ac:dyDescent="0.25">
      <c r="A304" s="23"/>
      <c r="B304" s="23"/>
      <c r="C304" s="23"/>
      <c r="D304" s="23"/>
      <c r="E304" s="23"/>
      <c r="F304" s="23"/>
      <c r="G304" s="23"/>
    </row>
    <row r="305" spans="1:7" x14ac:dyDescent="0.25">
      <c r="A305" s="23"/>
      <c r="B305" s="23"/>
      <c r="C305" s="23"/>
      <c r="D305" s="23"/>
      <c r="E305" s="23"/>
      <c r="F305" s="23"/>
      <c r="G305" s="23"/>
    </row>
    <row r="306" spans="1:7" x14ac:dyDescent="0.25">
      <c r="A306" s="23"/>
      <c r="B306" s="23"/>
      <c r="C306" s="23"/>
      <c r="D306" s="23"/>
      <c r="E306" s="23"/>
      <c r="F306" s="23"/>
      <c r="G306" s="23"/>
    </row>
    <row r="307" spans="1:7" x14ac:dyDescent="0.25">
      <c r="A307" s="23"/>
      <c r="B307" s="23"/>
      <c r="C307" s="23"/>
      <c r="D307" s="23"/>
      <c r="E307" s="23"/>
      <c r="F307" s="23"/>
      <c r="G307" s="23"/>
    </row>
    <row r="308" spans="1:7" x14ac:dyDescent="0.25">
      <c r="A308" s="23"/>
      <c r="B308" s="23"/>
      <c r="C308" s="23"/>
      <c r="D308" s="23"/>
      <c r="E308" s="23"/>
      <c r="F308" s="23"/>
      <c r="G308" s="23"/>
    </row>
    <row r="309" spans="1:7" x14ac:dyDescent="0.25">
      <c r="A309" s="23"/>
      <c r="B309" s="23"/>
      <c r="C309" s="23"/>
      <c r="D309" s="23"/>
      <c r="E309" s="23"/>
      <c r="F309" s="23"/>
      <c r="G309" s="23"/>
    </row>
    <row r="310" spans="1:7" x14ac:dyDescent="0.25">
      <c r="A310" s="23"/>
      <c r="B310" s="23"/>
      <c r="C310" s="23"/>
      <c r="D310" s="23"/>
      <c r="E310" s="23"/>
      <c r="F310" s="23"/>
      <c r="G310" s="23"/>
    </row>
    <row r="311" spans="1:7" x14ac:dyDescent="0.25">
      <c r="A311" s="23"/>
      <c r="B311" s="23"/>
      <c r="C311" s="23"/>
      <c r="D311" s="23"/>
      <c r="E311" s="23"/>
      <c r="F311" s="23"/>
      <c r="G311" s="23"/>
    </row>
    <row r="312" spans="1:7" x14ac:dyDescent="0.25">
      <c r="A312" s="23"/>
      <c r="B312" s="23"/>
      <c r="C312" s="23"/>
      <c r="D312" s="23"/>
      <c r="E312" s="23"/>
      <c r="F312" s="23"/>
      <c r="G312" s="23"/>
    </row>
    <row r="313" spans="1:7" x14ac:dyDescent="0.25">
      <c r="A313" s="23"/>
      <c r="B313" s="23"/>
      <c r="C313" s="23"/>
      <c r="D313" s="23"/>
      <c r="E313" s="23"/>
      <c r="F313" s="23"/>
      <c r="G313" s="23"/>
    </row>
    <row r="314" spans="1:7" x14ac:dyDescent="0.25">
      <c r="A314" s="23"/>
      <c r="B314" s="23"/>
      <c r="C314" s="23"/>
      <c r="D314" s="23"/>
      <c r="E314" s="23"/>
      <c r="F314" s="23"/>
      <c r="G314" s="23"/>
    </row>
    <row r="315" spans="1:7" x14ac:dyDescent="0.25">
      <c r="A315" s="23"/>
      <c r="B315" s="23"/>
      <c r="C315" s="23"/>
      <c r="D315" s="23"/>
      <c r="E315" s="23"/>
      <c r="F315" s="23"/>
      <c r="G315" s="23"/>
    </row>
    <row r="316" spans="1:7" x14ac:dyDescent="0.25">
      <c r="A316" s="23"/>
      <c r="B316" s="23"/>
      <c r="C316" s="23"/>
      <c r="D316" s="23"/>
      <c r="E316" s="23"/>
      <c r="F316" s="23"/>
      <c r="G316" s="23"/>
    </row>
    <row r="317" spans="1:7" x14ac:dyDescent="0.25">
      <c r="A317" s="23"/>
      <c r="B317" s="23"/>
      <c r="C317" s="23"/>
      <c r="D317" s="23"/>
      <c r="E317" s="23"/>
      <c r="F317" s="23"/>
      <c r="G317" s="23"/>
    </row>
    <row r="318" spans="1:7" x14ac:dyDescent="0.25">
      <c r="A318" s="23"/>
      <c r="B318" s="23"/>
      <c r="C318" s="23"/>
      <c r="D318" s="23"/>
      <c r="E318" s="23"/>
      <c r="F318" s="23"/>
      <c r="G318" s="23"/>
    </row>
    <row r="319" spans="1:7" x14ac:dyDescent="0.25">
      <c r="A319" s="23"/>
      <c r="B319" s="23"/>
      <c r="C319" s="23"/>
      <c r="D319" s="23"/>
      <c r="E319" s="23"/>
      <c r="F319" s="23"/>
      <c r="G319" s="23"/>
    </row>
    <row r="320" spans="1:7" x14ac:dyDescent="0.25">
      <c r="A320" s="23"/>
      <c r="B320" s="23"/>
      <c r="C320" s="23"/>
      <c r="D320" s="23"/>
      <c r="E320" s="23"/>
      <c r="F320" s="23"/>
      <c r="G320" s="23"/>
    </row>
    <row r="321" spans="1:7" x14ac:dyDescent="0.25">
      <c r="A321" s="23"/>
      <c r="B321" s="23"/>
      <c r="C321" s="23"/>
      <c r="D321" s="23"/>
      <c r="E321" s="23"/>
      <c r="F321" s="23"/>
      <c r="G321" s="23"/>
    </row>
    <row r="322" spans="1:7" x14ac:dyDescent="0.25">
      <c r="A322" s="23"/>
      <c r="B322" s="23"/>
      <c r="C322" s="23"/>
      <c r="D322" s="23"/>
      <c r="E322" s="23"/>
      <c r="F322" s="23"/>
      <c r="G322" s="23"/>
    </row>
    <row r="323" spans="1:7" x14ac:dyDescent="0.25">
      <c r="A323" s="23"/>
      <c r="B323" s="23"/>
      <c r="C323" s="23"/>
      <c r="D323" s="23"/>
      <c r="E323" s="23"/>
      <c r="F323" s="23"/>
      <c r="G323" s="23"/>
    </row>
    <row r="324" spans="1:7" x14ac:dyDescent="0.25">
      <c r="A324" s="23"/>
      <c r="B324" s="23"/>
      <c r="C324" s="23"/>
      <c r="D324" s="23"/>
      <c r="E324" s="23"/>
      <c r="F324" s="23"/>
      <c r="G324" s="23"/>
    </row>
    <row r="325" spans="1:7" x14ac:dyDescent="0.25">
      <c r="A325" s="23"/>
      <c r="B325" s="23"/>
      <c r="C325" s="23"/>
      <c r="D325" s="23"/>
      <c r="E325" s="23"/>
      <c r="F325" s="23"/>
      <c r="G325" s="23"/>
    </row>
    <row r="326" spans="1:7" x14ac:dyDescent="0.25">
      <c r="A326" s="23"/>
      <c r="B326" s="23"/>
      <c r="C326" s="23"/>
      <c r="D326" s="23"/>
      <c r="E326" s="23"/>
      <c r="F326" s="23"/>
      <c r="G326" s="23"/>
    </row>
    <row r="327" spans="1:7" x14ac:dyDescent="0.25">
      <c r="A327" s="23"/>
      <c r="B327" s="23"/>
      <c r="C327" s="23"/>
      <c r="D327" s="23"/>
      <c r="E327" s="23"/>
      <c r="F327" s="23"/>
      <c r="G327" s="23"/>
    </row>
    <row r="328" spans="1:7" x14ac:dyDescent="0.25">
      <c r="A328" s="23"/>
      <c r="B328" s="23"/>
      <c r="C328" s="23"/>
      <c r="D328" s="23"/>
      <c r="E328" s="23"/>
      <c r="F328" s="23"/>
      <c r="G328" s="23"/>
    </row>
    <row r="329" spans="1:7" x14ac:dyDescent="0.25">
      <c r="A329" s="23"/>
      <c r="B329" s="23"/>
      <c r="C329" s="23"/>
      <c r="D329" s="23"/>
      <c r="E329" s="23"/>
      <c r="F329" s="23"/>
      <c r="G329" s="23"/>
    </row>
    <row r="330" spans="1:7" x14ac:dyDescent="0.25">
      <c r="A330" s="23"/>
      <c r="B330" s="23"/>
      <c r="C330" s="23"/>
      <c r="D330" s="23"/>
      <c r="E330" s="23"/>
      <c r="F330" s="23"/>
      <c r="G330" s="23"/>
    </row>
    <row r="331" spans="1:7" x14ac:dyDescent="0.25">
      <c r="A331" s="23"/>
      <c r="B331" s="23"/>
      <c r="C331" s="23"/>
      <c r="D331" s="23"/>
      <c r="E331" s="23"/>
      <c r="F331" s="23"/>
      <c r="G331" s="23"/>
    </row>
    <row r="332" spans="1:7" x14ac:dyDescent="0.25">
      <c r="A332" s="23"/>
      <c r="B332" s="23"/>
      <c r="C332" s="23"/>
      <c r="D332" s="23"/>
      <c r="E332" s="23"/>
      <c r="F332" s="23"/>
      <c r="G332" s="23"/>
    </row>
    <row r="333" spans="1:7" x14ac:dyDescent="0.25">
      <c r="A333" s="23"/>
      <c r="B333" s="23"/>
      <c r="C333" s="23"/>
      <c r="D333" s="23"/>
      <c r="E333" s="23"/>
      <c r="F333" s="23"/>
      <c r="G333" s="23"/>
    </row>
    <row r="334" spans="1:7" x14ac:dyDescent="0.25">
      <c r="A334" s="23"/>
      <c r="B334" s="23"/>
      <c r="C334" s="23"/>
      <c r="D334" s="23"/>
      <c r="E334" s="23"/>
      <c r="F334" s="23"/>
      <c r="G334" s="23"/>
    </row>
    <row r="335" spans="1:7" x14ac:dyDescent="0.25">
      <c r="A335" s="23"/>
      <c r="B335" s="23"/>
      <c r="C335" s="23"/>
      <c r="D335" s="23"/>
      <c r="E335" s="23"/>
      <c r="F335" s="23"/>
      <c r="G335" s="23"/>
    </row>
    <row r="336" spans="1:7" x14ac:dyDescent="0.25">
      <c r="A336" s="23"/>
      <c r="B336" s="23"/>
      <c r="C336" s="23"/>
      <c r="D336" s="23"/>
      <c r="E336" s="23"/>
      <c r="F336" s="23"/>
      <c r="G336" s="23"/>
    </row>
    <row r="337" spans="1:7" x14ac:dyDescent="0.25">
      <c r="A337" s="23"/>
      <c r="B337" s="23"/>
      <c r="C337" s="23"/>
      <c r="D337" s="23"/>
      <c r="E337" s="23"/>
      <c r="F337" s="23"/>
      <c r="G337" s="23"/>
    </row>
    <row r="338" spans="1:7" x14ac:dyDescent="0.25">
      <c r="A338" s="23"/>
      <c r="B338" s="23"/>
      <c r="C338" s="23"/>
      <c r="D338" s="23"/>
      <c r="E338" s="23"/>
      <c r="F338" s="23"/>
      <c r="G338" s="23"/>
    </row>
    <row r="339" spans="1:7" x14ac:dyDescent="0.25">
      <c r="A339" s="23"/>
      <c r="B339" s="23"/>
      <c r="C339" s="23"/>
      <c r="D339" s="23"/>
      <c r="E339" s="23"/>
      <c r="F339" s="23"/>
      <c r="G339" s="23"/>
    </row>
    <row r="340" spans="1:7" x14ac:dyDescent="0.25">
      <c r="A340" s="23"/>
      <c r="B340" s="23"/>
      <c r="C340" s="23"/>
      <c r="D340" s="23"/>
      <c r="E340" s="23"/>
      <c r="F340" s="23"/>
      <c r="G340" s="23"/>
    </row>
    <row r="341" spans="1:7" x14ac:dyDescent="0.25">
      <c r="A341" s="23"/>
      <c r="B341" s="23"/>
      <c r="C341" s="23"/>
      <c r="D341" s="23"/>
      <c r="E341" s="23"/>
      <c r="F341" s="23"/>
      <c r="G341" s="23"/>
    </row>
    <row r="342" spans="1:7" x14ac:dyDescent="0.25">
      <c r="A342" s="23"/>
      <c r="B342" s="23"/>
      <c r="C342" s="23"/>
      <c r="D342" s="23"/>
      <c r="E342" s="23"/>
      <c r="F342" s="23"/>
      <c r="G342" s="23"/>
    </row>
    <row r="343" spans="1:7" x14ac:dyDescent="0.25">
      <c r="A343" s="23"/>
      <c r="B343" s="23"/>
      <c r="C343" s="23"/>
      <c r="D343" s="23"/>
      <c r="E343" s="23"/>
      <c r="F343" s="23"/>
      <c r="G343" s="23"/>
    </row>
    <row r="344" spans="1:7" x14ac:dyDescent="0.25">
      <c r="A344" s="23"/>
      <c r="B344" s="23"/>
      <c r="C344" s="23"/>
      <c r="D344" s="23"/>
      <c r="E344" s="23"/>
      <c r="F344" s="23"/>
      <c r="G344" s="23"/>
    </row>
    <row r="345" spans="1:7" x14ac:dyDescent="0.25">
      <c r="A345" s="23"/>
      <c r="B345" s="23"/>
      <c r="C345" s="23"/>
      <c r="D345" s="23"/>
      <c r="E345" s="23"/>
      <c r="F345" s="23"/>
      <c r="G345" s="23"/>
    </row>
    <row r="346" spans="1:7" x14ac:dyDescent="0.25">
      <c r="A346" s="23"/>
      <c r="B346" s="23"/>
      <c r="C346" s="23"/>
      <c r="D346" s="23"/>
      <c r="E346" s="23"/>
      <c r="F346" s="23"/>
      <c r="G346" s="23"/>
    </row>
    <row r="347" spans="1:7" x14ac:dyDescent="0.25">
      <c r="A347" s="23"/>
      <c r="B347" s="23"/>
      <c r="C347" s="23"/>
      <c r="D347" s="23"/>
      <c r="E347" s="23"/>
      <c r="F347" s="23"/>
      <c r="G347" s="23"/>
    </row>
    <row r="348" spans="1:7" x14ac:dyDescent="0.25">
      <c r="A348" s="23"/>
      <c r="B348" s="23"/>
      <c r="C348" s="23"/>
      <c r="D348" s="23"/>
      <c r="E348" s="23"/>
      <c r="F348" s="23"/>
      <c r="G348" s="23"/>
    </row>
    <row r="349" spans="1:7" x14ac:dyDescent="0.25">
      <c r="A349" s="23"/>
      <c r="B349" s="23"/>
      <c r="C349" s="23"/>
      <c r="D349" s="23"/>
      <c r="E349" s="23"/>
      <c r="F349" s="23"/>
      <c r="G349" s="23"/>
    </row>
    <row r="350" spans="1:7" x14ac:dyDescent="0.25">
      <c r="A350" s="23"/>
      <c r="B350" s="23"/>
      <c r="C350" s="23"/>
      <c r="D350" s="23"/>
      <c r="E350" s="23"/>
      <c r="F350" s="23"/>
      <c r="G350" s="23"/>
    </row>
    <row r="351" spans="1:7" x14ac:dyDescent="0.25">
      <c r="A351" s="23"/>
      <c r="B351" s="23"/>
      <c r="C351" s="23"/>
      <c r="D351" s="23"/>
      <c r="E351" s="23"/>
      <c r="F351" s="23"/>
      <c r="G351" s="23"/>
    </row>
    <row r="352" spans="1:7" x14ac:dyDescent="0.25">
      <c r="A352" s="23"/>
      <c r="B352" s="23"/>
      <c r="C352" s="23"/>
      <c r="D352" s="23"/>
      <c r="E352" s="23"/>
      <c r="F352" s="23"/>
      <c r="G352" s="23"/>
    </row>
    <row r="353" spans="1:7" x14ac:dyDescent="0.25">
      <c r="A353" s="23"/>
      <c r="B353" s="23"/>
      <c r="C353" s="23"/>
      <c r="D353" s="23"/>
      <c r="E353" s="23"/>
      <c r="F353" s="23"/>
      <c r="G353" s="23"/>
    </row>
    <row r="354" spans="1:7" x14ac:dyDescent="0.25">
      <c r="A354" s="23"/>
      <c r="B354" s="23"/>
      <c r="C354" s="23"/>
      <c r="D354" s="23"/>
      <c r="E354" s="23"/>
      <c r="F354" s="23"/>
      <c r="G354" s="23"/>
    </row>
    <row r="355" spans="1:7" x14ac:dyDescent="0.25">
      <c r="A355" s="23"/>
      <c r="B355" s="23"/>
      <c r="C355" s="23"/>
      <c r="D355" s="23"/>
      <c r="E355" s="23"/>
      <c r="F355" s="23"/>
      <c r="G355" s="23"/>
    </row>
    <row r="356" spans="1:7" x14ac:dyDescent="0.25">
      <c r="A356" s="23"/>
      <c r="B356" s="23"/>
      <c r="C356" s="23"/>
      <c r="D356" s="23"/>
      <c r="E356" s="23"/>
      <c r="F356" s="23"/>
      <c r="G356" s="23"/>
    </row>
    <row r="357" spans="1:7" x14ac:dyDescent="0.25">
      <c r="A357" s="23"/>
      <c r="B357" s="23"/>
      <c r="C357" s="23"/>
      <c r="D357" s="23"/>
      <c r="E357" s="23"/>
      <c r="F357" s="23"/>
      <c r="G357" s="23"/>
    </row>
    <row r="358" spans="1:7" x14ac:dyDescent="0.25">
      <c r="A358" s="23"/>
      <c r="B358" s="23"/>
      <c r="C358" s="23"/>
      <c r="D358" s="23"/>
      <c r="E358" s="23"/>
      <c r="F358" s="23"/>
      <c r="G358" s="23"/>
    </row>
    <row r="359" spans="1:7" x14ac:dyDescent="0.25">
      <c r="A359" s="23"/>
      <c r="B359" s="23"/>
      <c r="C359" s="23"/>
      <c r="D359" s="23"/>
      <c r="E359" s="23"/>
      <c r="F359" s="23"/>
      <c r="G359" s="23"/>
    </row>
    <row r="360" spans="1:7" x14ac:dyDescent="0.25">
      <c r="A360" s="23"/>
      <c r="B360" s="23"/>
      <c r="C360" s="23"/>
      <c r="D360" s="23"/>
      <c r="E360" s="23"/>
      <c r="F360" s="23"/>
      <c r="G360" s="23"/>
    </row>
    <row r="361" spans="1:7" x14ac:dyDescent="0.25">
      <c r="A361" s="23"/>
      <c r="B361" s="23"/>
      <c r="C361" s="23"/>
      <c r="D361" s="23"/>
      <c r="E361" s="23"/>
      <c r="F361" s="23"/>
      <c r="G361" s="23"/>
    </row>
    <row r="362" spans="1:7" x14ac:dyDescent="0.25">
      <c r="A362" s="23"/>
      <c r="B362" s="23"/>
      <c r="C362" s="23"/>
      <c r="D362" s="23"/>
      <c r="E362" s="23"/>
      <c r="F362" s="23"/>
      <c r="G362" s="23"/>
    </row>
    <row r="363" spans="1:7" x14ac:dyDescent="0.25">
      <c r="A363" s="23"/>
      <c r="B363" s="23"/>
      <c r="C363" s="23"/>
      <c r="D363" s="23"/>
      <c r="E363" s="23"/>
      <c r="F363" s="23"/>
      <c r="G363" s="23"/>
    </row>
    <row r="364" spans="1:7" x14ac:dyDescent="0.25">
      <c r="A364" s="23"/>
      <c r="B364" s="23"/>
      <c r="C364" s="23"/>
      <c r="D364" s="23"/>
      <c r="E364" s="23"/>
      <c r="F364" s="23"/>
      <c r="G364" s="23"/>
    </row>
    <row r="365" spans="1:7" x14ac:dyDescent="0.25">
      <c r="A365" s="23"/>
      <c r="B365" s="23"/>
      <c r="C365" s="23"/>
      <c r="D365" s="23"/>
      <c r="E365" s="23"/>
      <c r="F365" s="23"/>
      <c r="G365" s="23"/>
    </row>
    <row r="366" spans="1:7" x14ac:dyDescent="0.25">
      <c r="A366" s="23"/>
      <c r="B366" s="23"/>
      <c r="C366" s="23"/>
      <c r="D366" s="23"/>
      <c r="E366" s="23"/>
      <c r="F366" s="23"/>
      <c r="G366" s="23"/>
    </row>
    <row r="367" spans="1:7" x14ac:dyDescent="0.25">
      <c r="A367" s="23"/>
      <c r="B367" s="23"/>
      <c r="C367" s="23"/>
      <c r="D367" s="23"/>
      <c r="E367" s="23"/>
      <c r="F367" s="23"/>
      <c r="G367" s="23"/>
    </row>
    <row r="368" spans="1:7" x14ac:dyDescent="0.25">
      <c r="A368" s="23"/>
      <c r="B368" s="23"/>
      <c r="C368" s="23"/>
      <c r="D368" s="23"/>
      <c r="E368" s="23"/>
      <c r="F368" s="23"/>
      <c r="G368" s="23"/>
    </row>
    <row r="369" spans="1:7" x14ac:dyDescent="0.25">
      <c r="A369" s="23"/>
      <c r="B369" s="23"/>
      <c r="C369" s="23"/>
      <c r="D369" s="23"/>
      <c r="E369" s="23"/>
      <c r="F369" s="23"/>
      <c r="G369" s="23"/>
    </row>
    <row r="370" spans="1:7" x14ac:dyDescent="0.25">
      <c r="A370" s="23"/>
      <c r="B370" s="23"/>
      <c r="C370" s="23"/>
      <c r="D370" s="23"/>
      <c r="E370" s="23"/>
      <c r="F370" s="23"/>
      <c r="G370" s="23"/>
    </row>
    <row r="371" spans="1:7" x14ac:dyDescent="0.25">
      <c r="A371" s="23"/>
      <c r="B371" s="23"/>
      <c r="C371" s="23"/>
      <c r="D371" s="23"/>
      <c r="E371" s="23"/>
      <c r="F371" s="23"/>
      <c r="G371" s="23"/>
    </row>
    <row r="372" spans="1:7" x14ac:dyDescent="0.25">
      <c r="A372" s="23"/>
      <c r="B372" s="23"/>
      <c r="C372" s="23"/>
      <c r="D372" s="23"/>
      <c r="E372" s="23"/>
      <c r="F372" s="23"/>
      <c r="G372" s="23"/>
    </row>
    <row r="373" spans="1:7" x14ac:dyDescent="0.25">
      <c r="A373" s="23"/>
      <c r="B373" s="23"/>
      <c r="C373" s="23"/>
      <c r="D373" s="23"/>
      <c r="E373" s="23"/>
      <c r="F373" s="23"/>
      <c r="G373" s="23"/>
    </row>
    <row r="374" spans="1:7" x14ac:dyDescent="0.25">
      <c r="A374" s="23"/>
      <c r="B374" s="23"/>
      <c r="C374" s="23"/>
      <c r="D374" s="23"/>
      <c r="E374" s="23"/>
      <c r="F374" s="23"/>
      <c r="G374" s="23"/>
    </row>
    <row r="375" spans="1:7" x14ac:dyDescent="0.25">
      <c r="A375" s="23"/>
      <c r="B375" s="23"/>
      <c r="C375" s="23"/>
      <c r="D375" s="23"/>
      <c r="E375" s="23"/>
      <c r="F375" s="23"/>
      <c r="G375" s="23"/>
    </row>
    <row r="376" spans="1:7" x14ac:dyDescent="0.25">
      <c r="A376" s="23"/>
      <c r="B376" s="23"/>
      <c r="C376" s="23"/>
      <c r="D376" s="23"/>
      <c r="E376" s="23"/>
      <c r="F376" s="23"/>
      <c r="G376" s="23"/>
    </row>
    <row r="377" spans="1:7" x14ac:dyDescent="0.25">
      <c r="A377" s="23"/>
      <c r="B377" s="23"/>
      <c r="C377" s="23"/>
      <c r="D377" s="23"/>
      <c r="E377" s="23"/>
      <c r="F377" s="23"/>
      <c r="G377" s="23"/>
    </row>
    <row r="378" spans="1:7" x14ac:dyDescent="0.25">
      <c r="A378" s="23"/>
      <c r="B378" s="23"/>
      <c r="C378" s="23"/>
      <c r="D378" s="23"/>
      <c r="E378" s="23"/>
      <c r="F378" s="23"/>
      <c r="G378" s="23"/>
    </row>
    <row r="379" spans="1:7" x14ac:dyDescent="0.25">
      <c r="A379" s="23"/>
      <c r="B379" s="23"/>
      <c r="C379" s="23"/>
      <c r="D379" s="23"/>
      <c r="E379" s="23"/>
      <c r="F379" s="23"/>
      <c r="G379" s="23"/>
    </row>
    <row r="380" spans="1:7" x14ac:dyDescent="0.25">
      <c r="A380" s="23"/>
      <c r="B380" s="23"/>
      <c r="C380" s="23"/>
      <c r="D380" s="23"/>
      <c r="E380" s="23"/>
      <c r="F380" s="23"/>
      <c r="G380" s="23"/>
    </row>
    <row r="381" spans="1:7" x14ac:dyDescent="0.25">
      <c r="A381" s="23"/>
      <c r="B381" s="23"/>
      <c r="C381" s="23"/>
      <c r="D381" s="23"/>
      <c r="E381" s="23"/>
      <c r="F381" s="23"/>
      <c r="G381" s="23"/>
    </row>
    <row r="382" spans="1:7" x14ac:dyDescent="0.25">
      <c r="A382" s="23"/>
      <c r="B382" s="23"/>
      <c r="C382" s="23"/>
      <c r="D382" s="23"/>
      <c r="E382" s="23"/>
      <c r="F382" s="23"/>
      <c r="G382" s="23"/>
    </row>
    <row r="383" spans="1:7" x14ac:dyDescent="0.25">
      <c r="A383" s="23"/>
      <c r="B383" s="23"/>
      <c r="C383" s="23"/>
      <c r="D383" s="23"/>
      <c r="E383" s="23"/>
      <c r="F383" s="23"/>
      <c r="G383" s="23"/>
    </row>
    <row r="384" spans="1:7" x14ac:dyDescent="0.25">
      <c r="A384" s="23"/>
      <c r="B384" s="23"/>
      <c r="C384" s="23"/>
      <c r="D384" s="23"/>
      <c r="E384" s="23"/>
      <c r="F384" s="23"/>
      <c r="G384" s="23"/>
    </row>
    <row r="385" spans="1:7" x14ac:dyDescent="0.25">
      <c r="A385" s="23"/>
      <c r="B385" s="23"/>
      <c r="C385" s="23"/>
      <c r="D385" s="23"/>
      <c r="E385" s="23"/>
      <c r="F385" s="23"/>
      <c r="G385" s="23"/>
    </row>
    <row r="386" spans="1:7" x14ac:dyDescent="0.25">
      <c r="A386" s="23"/>
      <c r="B386" s="23"/>
      <c r="C386" s="23"/>
      <c r="D386" s="23"/>
      <c r="E386" s="23"/>
      <c r="F386" s="23"/>
      <c r="G386" s="23"/>
    </row>
    <row r="387" spans="1:7" x14ac:dyDescent="0.25">
      <c r="A387" s="23"/>
      <c r="B387" s="23"/>
      <c r="C387" s="23"/>
      <c r="D387" s="23"/>
      <c r="E387" s="23"/>
      <c r="F387" s="23"/>
      <c r="G387" s="23"/>
    </row>
    <row r="388" spans="1:7" x14ac:dyDescent="0.25">
      <c r="A388" s="23"/>
      <c r="B388" s="23"/>
      <c r="C388" s="23"/>
      <c r="D388" s="23"/>
      <c r="E388" s="23"/>
      <c r="F388" s="23"/>
      <c r="G388" s="23"/>
    </row>
    <row r="389" spans="1:7" x14ac:dyDescent="0.25">
      <c r="A389" s="23"/>
      <c r="B389" s="23"/>
      <c r="C389" s="23"/>
      <c r="D389" s="23"/>
      <c r="E389" s="23"/>
      <c r="F389" s="23"/>
      <c r="G389" s="23"/>
    </row>
    <row r="390" spans="1:7" x14ac:dyDescent="0.25">
      <c r="A390" s="23"/>
      <c r="B390" s="23"/>
      <c r="C390" s="23"/>
      <c r="D390" s="23"/>
      <c r="E390" s="23"/>
      <c r="F390" s="23"/>
      <c r="G390" s="23"/>
    </row>
    <row r="391" spans="1:7" x14ac:dyDescent="0.25">
      <c r="A391" s="23"/>
      <c r="B391" s="23"/>
      <c r="C391" s="23"/>
      <c r="D391" s="23"/>
      <c r="E391" s="23"/>
      <c r="F391" s="23"/>
      <c r="G391" s="23"/>
    </row>
    <row r="392" spans="1:7" x14ac:dyDescent="0.25">
      <c r="A392" s="23"/>
      <c r="B392" s="23"/>
      <c r="C392" s="23"/>
      <c r="D392" s="23"/>
      <c r="E392" s="23"/>
      <c r="F392" s="23"/>
      <c r="G392" s="23"/>
    </row>
    <row r="393" spans="1:7" x14ac:dyDescent="0.25">
      <c r="A393" s="23"/>
      <c r="B393" s="23"/>
      <c r="C393" s="23"/>
      <c r="D393" s="23"/>
      <c r="E393" s="23"/>
      <c r="F393" s="23"/>
      <c r="G393" s="23"/>
    </row>
    <row r="394" spans="1:7" x14ac:dyDescent="0.25">
      <c r="A394" s="23"/>
      <c r="B394" s="23"/>
      <c r="C394" s="23"/>
      <c r="D394" s="23"/>
      <c r="E394" s="23"/>
      <c r="F394" s="23"/>
      <c r="G394" s="23"/>
    </row>
    <row r="395" spans="1:7" x14ac:dyDescent="0.25">
      <c r="A395" s="23"/>
      <c r="B395" s="23"/>
      <c r="C395" s="23"/>
      <c r="D395" s="23"/>
      <c r="E395" s="23"/>
      <c r="F395" s="23"/>
      <c r="G395" s="23"/>
    </row>
    <row r="396" spans="1:7" x14ac:dyDescent="0.25">
      <c r="A396" s="23"/>
      <c r="B396" s="23"/>
      <c r="C396" s="23"/>
      <c r="D396" s="23"/>
      <c r="E396" s="23"/>
      <c r="F396" s="23"/>
      <c r="G396" s="23"/>
    </row>
    <row r="397" spans="1:7" x14ac:dyDescent="0.25">
      <c r="A397" s="23"/>
      <c r="B397" s="23"/>
      <c r="C397" s="23"/>
      <c r="D397" s="23"/>
      <c r="E397" s="23"/>
      <c r="F397" s="23"/>
      <c r="G397" s="23"/>
    </row>
    <row r="398" spans="1:7" x14ac:dyDescent="0.25">
      <c r="A398" s="23"/>
      <c r="B398" s="23"/>
      <c r="C398" s="23"/>
      <c r="D398" s="23"/>
      <c r="E398" s="23"/>
      <c r="F398" s="23"/>
      <c r="G398" s="23"/>
    </row>
    <row r="399" spans="1:7" x14ac:dyDescent="0.25">
      <c r="A399" s="23"/>
      <c r="B399" s="23"/>
      <c r="C399" s="23"/>
      <c r="D399" s="23"/>
      <c r="E399" s="23"/>
      <c r="F399" s="23"/>
      <c r="G399" s="23"/>
    </row>
    <row r="400" spans="1:7" x14ac:dyDescent="0.25">
      <c r="A400" s="23"/>
      <c r="B400" s="23"/>
      <c r="C400" s="23"/>
      <c r="D400" s="23"/>
      <c r="E400" s="23"/>
      <c r="F400" s="23"/>
      <c r="G400" s="23"/>
    </row>
    <row r="401" spans="1:7" x14ac:dyDescent="0.25">
      <c r="A401" s="23"/>
      <c r="B401" s="23"/>
      <c r="C401" s="23"/>
      <c r="D401" s="23"/>
      <c r="E401" s="23"/>
      <c r="F401" s="23"/>
      <c r="G401" s="23"/>
    </row>
    <row r="402" spans="1:7" x14ac:dyDescent="0.25">
      <c r="A402" s="23"/>
      <c r="B402" s="23"/>
      <c r="C402" s="23"/>
      <c r="D402" s="23"/>
      <c r="E402" s="23"/>
      <c r="F402" s="23"/>
      <c r="G402" s="23"/>
    </row>
    <row r="403" spans="1:7" x14ac:dyDescent="0.25">
      <c r="A403" s="23"/>
      <c r="B403" s="23"/>
      <c r="C403" s="23"/>
      <c r="D403" s="23"/>
      <c r="E403" s="23"/>
      <c r="F403" s="23"/>
      <c r="G403" s="23"/>
    </row>
    <row r="404" spans="1:7" x14ac:dyDescent="0.25">
      <c r="A404" s="23"/>
      <c r="B404" s="23"/>
      <c r="C404" s="23"/>
      <c r="D404" s="23"/>
      <c r="E404" s="23"/>
      <c r="F404" s="23"/>
      <c r="G404" s="23"/>
    </row>
    <row r="405" spans="1:7" x14ac:dyDescent="0.25">
      <c r="A405" s="23"/>
      <c r="B405" s="23"/>
      <c r="C405" s="23"/>
      <c r="D405" s="23"/>
      <c r="E405" s="23"/>
      <c r="F405" s="23"/>
      <c r="G405" s="23"/>
    </row>
    <row r="406" spans="1:7" x14ac:dyDescent="0.25">
      <c r="A406" s="23"/>
      <c r="B406" s="23"/>
      <c r="C406" s="23"/>
      <c r="D406" s="23"/>
      <c r="E406" s="23"/>
      <c r="F406" s="23"/>
      <c r="G406" s="23"/>
    </row>
    <row r="407" spans="1:7" x14ac:dyDescent="0.25">
      <c r="A407" s="23"/>
      <c r="B407" s="23"/>
      <c r="C407" s="23"/>
      <c r="D407" s="23"/>
      <c r="E407" s="23"/>
      <c r="F407" s="23"/>
      <c r="G407" s="23"/>
    </row>
    <row r="408" spans="1:7" x14ac:dyDescent="0.25">
      <c r="A408" s="23"/>
      <c r="B408" s="23"/>
      <c r="C408" s="23"/>
      <c r="D408" s="23"/>
      <c r="E408" s="23"/>
      <c r="F408" s="23"/>
      <c r="G408" s="23"/>
    </row>
    <row r="409" spans="1:7" x14ac:dyDescent="0.25">
      <c r="A409" s="23"/>
      <c r="B409" s="23"/>
      <c r="C409" s="23"/>
      <c r="D409" s="23"/>
      <c r="E409" s="23"/>
      <c r="F409" s="23"/>
      <c r="G409" s="23"/>
    </row>
    <row r="410" spans="1:7" x14ac:dyDescent="0.25">
      <c r="A410" s="23"/>
      <c r="B410" s="23"/>
      <c r="C410" s="23"/>
      <c r="D410" s="23"/>
      <c r="E410" s="23"/>
      <c r="F410" s="23"/>
      <c r="G410" s="23"/>
    </row>
    <row r="411" spans="1:7" x14ac:dyDescent="0.25">
      <c r="A411" s="23"/>
      <c r="B411" s="23"/>
      <c r="C411" s="23"/>
      <c r="D411" s="23"/>
      <c r="E411" s="23"/>
      <c r="F411" s="23"/>
      <c r="G411" s="23"/>
    </row>
    <row r="412" spans="1:7" x14ac:dyDescent="0.25">
      <c r="A412" s="23"/>
      <c r="B412" s="23"/>
      <c r="C412" s="23"/>
      <c r="D412" s="23"/>
      <c r="E412" s="23"/>
      <c r="F412" s="23"/>
      <c r="G412" s="23"/>
    </row>
    <row r="413" spans="1:7" x14ac:dyDescent="0.25">
      <c r="A413" s="23"/>
      <c r="B413" s="23"/>
      <c r="C413" s="23"/>
      <c r="D413" s="23"/>
      <c r="E413" s="23"/>
      <c r="F413" s="23"/>
      <c r="G413" s="23"/>
    </row>
    <row r="414" spans="1:7" x14ac:dyDescent="0.25">
      <c r="A414" s="23"/>
      <c r="B414" s="23"/>
      <c r="C414" s="23"/>
      <c r="D414" s="23"/>
      <c r="E414" s="23"/>
      <c r="F414" s="23"/>
      <c r="G414" s="23"/>
    </row>
    <row r="415" spans="1:7" x14ac:dyDescent="0.25">
      <c r="A415" s="23"/>
      <c r="B415" s="23"/>
      <c r="C415" s="23"/>
      <c r="D415" s="23"/>
      <c r="E415" s="23"/>
      <c r="F415" s="23"/>
      <c r="G415" s="23"/>
    </row>
    <row r="416" spans="1:7" x14ac:dyDescent="0.25">
      <c r="A416" s="23"/>
      <c r="B416" s="23"/>
      <c r="C416" s="23"/>
      <c r="D416" s="23"/>
      <c r="E416" s="23"/>
      <c r="F416" s="23"/>
      <c r="G416" s="23"/>
    </row>
    <row r="417" spans="1:7" x14ac:dyDescent="0.25">
      <c r="A417" s="23"/>
      <c r="B417" s="23"/>
      <c r="C417" s="23"/>
      <c r="D417" s="23"/>
      <c r="E417" s="23"/>
      <c r="F417" s="23"/>
      <c r="G417" s="23"/>
    </row>
    <row r="418" spans="1:7" x14ac:dyDescent="0.25">
      <c r="A418" s="23"/>
      <c r="B418" s="23"/>
      <c r="C418" s="23"/>
      <c r="D418" s="23"/>
      <c r="E418" s="23"/>
      <c r="F418" s="23"/>
      <c r="G418" s="23"/>
    </row>
    <row r="419" spans="1:7" x14ac:dyDescent="0.25">
      <c r="A419" s="23"/>
      <c r="B419" s="23"/>
      <c r="C419" s="23"/>
      <c r="D419" s="23"/>
      <c r="E419" s="23"/>
      <c r="F419" s="23"/>
      <c r="G419" s="23"/>
    </row>
    <row r="420" spans="1:7" x14ac:dyDescent="0.25">
      <c r="A420" s="23"/>
      <c r="B420" s="23"/>
      <c r="C420" s="23"/>
      <c r="D420" s="23"/>
      <c r="E420" s="23"/>
      <c r="F420" s="23"/>
      <c r="G420" s="23"/>
    </row>
    <row r="421" spans="1:7" x14ac:dyDescent="0.25">
      <c r="A421" s="23"/>
      <c r="B421" s="23"/>
      <c r="C421" s="23"/>
      <c r="D421" s="23"/>
      <c r="E421" s="23"/>
      <c r="F421" s="23"/>
      <c r="G421" s="23"/>
    </row>
    <row r="422" spans="1:7" x14ac:dyDescent="0.25">
      <c r="A422" s="23"/>
      <c r="B422" s="23"/>
      <c r="C422" s="23"/>
      <c r="D422" s="23"/>
      <c r="E422" s="23"/>
      <c r="F422" s="23"/>
      <c r="G422" s="23"/>
    </row>
    <row r="423" spans="1:7" x14ac:dyDescent="0.25">
      <c r="A423" s="23"/>
      <c r="B423" s="23"/>
      <c r="C423" s="23"/>
      <c r="D423" s="23"/>
      <c r="E423" s="23"/>
      <c r="F423" s="23"/>
      <c r="G423" s="23"/>
    </row>
    <row r="424" spans="1:7" x14ac:dyDescent="0.25">
      <c r="A424" s="23"/>
      <c r="B424" s="23"/>
      <c r="C424" s="23"/>
      <c r="D424" s="23"/>
      <c r="E424" s="23"/>
      <c r="F424" s="23"/>
      <c r="G424" s="23"/>
    </row>
    <row r="425" spans="1:7" x14ac:dyDescent="0.25">
      <c r="A425" s="23"/>
      <c r="B425" s="23"/>
      <c r="C425" s="23"/>
      <c r="D425" s="23"/>
      <c r="E425" s="23"/>
      <c r="F425" s="23"/>
      <c r="G425" s="23"/>
    </row>
    <row r="426" spans="1:7" x14ac:dyDescent="0.25">
      <c r="A426" s="23"/>
      <c r="B426" s="23"/>
      <c r="C426" s="23"/>
      <c r="D426" s="23"/>
      <c r="E426" s="23"/>
      <c r="F426" s="23"/>
      <c r="G426" s="23"/>
    </row>
    <row r="427" spans="1:7" x14ac:dyDescent="0.25">
      <c r="A427" s="23"/>
      <c r="B427" s="23"/>
      <c r="C427" s="23"/>
      <c r="D427" s="23"/>
      <c r="E427" s="23"/>
      <c r="F427" s="23"/>
      <c r="G427" s="23"/>
    </row>
    <row r="428" spans="1:7" x14ac:dyDescent="0.25">
      <c r="A428" s="23"/>
      <c r="B428" s="23"/>
      <c r="C428" s="23"/>
      <c r="D428" s="23"/>
      <c r="E428" s="23"/>
      <c r="F428" s="23"/>
      <c r="G428" s="23"/>
    </row>
    <row r="429" spans="1:7" x14ac:dyDescent="0.25">
      <c r="A429" s="23"/>
      <c r="B429" s="23"/>
      <c r="C429" s="23"/>
      <c r="D429" s="23"/>
      <c r="E429" s="23"/>
      <c r="F429" s="23"/>
      <c r="G429" s="23"/>
    </row>
    <row r="430" spans="1:7" x14ac:dyDescent="0.25">
      <c r="A430" s="23"/>
      <c r="B430" s="23"/>
      <c r="C430" s="23"/>
      <c r="D430" s="23"/>
      <c r="E430" s="23"/>
      <c r="F430" s="23"/>
      <c r="G430" s="23"/>
    </row>
    <row r="431" spans="1:7" x14ac:dyDescent="0.25">
      <c r="A431" s="23"/>
      <c r="B431" s="23"/>
      <c r="C431" s="23"/>
      <c r="D431" s="23"/>
      <c r="E431" s="23"/>
      <c r="F431" s="23"/>
      <c r="G431" s="23"/>
    </row>
    <row r="432" spans="1:7" x14ac:dyDescent="0.25">
      <c r="A432" s="23"/>
      <c r="B432" s="23"/>
      <c r="C432" s="23"/>
      <c r="D432" s="23"/>
      <c r="E432" s="23"/>
      <c r="F432" s="23"/>
      <c r="G432" s="23"/>
    </row>
    <row r="433" spans="1:7" x14ac:dyDescent="0.25">
      <c r="A433" s="23"/>
      <c r="B433" s="23"/>
      <c r="C433" s="23"/>
      <c r="D433" s="23"/>
      <c r="E433" s="23"/>
      <c r="F433" s="23"/>
      <c r="G433" s="23"/>
    </row>
    <row r="434" spans="1:7" x14ac:dyDescent="0.25">
      <c r="A434" s="23"/>
      <c r="B434" s="23"/>
      <c r="C434" s="23"/>
      <c r="D434" s="23"/>
      <c r="E434" s="23"/>
      <c r="F434" s="23"/>
      <c r="G434" s="23"/>
    </row>
    <row r="435" spans="1:7" x14ac:dyDescent="0.25">
      <c r="A435" s="23"/>
      <c r="B435" s="23"/>
      <c r="C435" s="23"/>
      <c r="D435" s="23"/>
      <c r="E435" s="23"/>
      <c r="F435" s="23"/>
      <c r="G435" s="23"/>
    </row>
    <row r="436" spans="1:7" x14ac:dyDescent="0.25">
      <c r="A436" s="23"/>
      <c r="B436" s="23"/>
      <c r="C436" s="23"/>
      <c r="D436" s="23"/>
      <c r="E436" s="23"/>
      <c r="F436" s="23"/>
      <c r="G436" s="23"/>
    </row>
    <row r="437" spans="1:7" x14ac:dyDescent="0.25">
      <c r="A437" s="23"/>
      <c r="B437" s="23"/>
      <c r="C437" s="23"/>
      <c r="D437" s="23"/>
      <c r="E437" s="23"/>
      <c r="F437" s="23"/>
      <c r="G437" s="23"/>
    </row>
    <row r="438" spans="1:7" x14ac:dyDescent="0.25">
      <c r="A438" s="23"/>
      <c r="B438" s="23"/>
      <c r="C438" s="23"/>
      <c r="D438" s="23"/>
      <c r="E438" s="23"/>
      <c r="F438" s="23"/>
      <c r="G438" s="23"/>
    </row>
    <row r="439" spans="1:7" x14ac:dyDescent="0.25">
      <c r="A439" s="23"/>
      <c r="B439" s="23"/>
      <c r="C439" s="23"/>
      <c r="D439" s="23"/>
      <c r="E439" s="23"/>
      <c r="F439" s="23"/>
      <c r="G439" s="23"/>
    </row>
    <row r="440" spans="1:7" x14ac:dyDescent="0.25">
      <c r="A440" s="23"/>
      <c r="B440" s="23"/>
      <c r="C440" s="23"/>
      <c r="D440" s="23"/>
      <c r="E440" s="23"/>
      <c r="F440" s="23"/>
      <c r="G440" s="23"/>
    </row>
    <row r="441" spans="1:7" x14ac:dyDescent="0.25">
      <c r="A441" s="23"/>
      <c r="B441" s="23"/>
      <c r="C441" s="23"/>
      <c r="D441" s="23"/>
      <c r="E441" s="23"/>
      <c r="F441" s="23"/>
      <c r="G441" s="23"/>
    </row>
    <row r="442" spans="1:7" x14ac:dyDescent="0.25">
      <c r="A442" s="23"/>
      <c r="B442" s="23"/>
      <c r="C442" s="23"/>
      <c r="D442" s="23"/>
      <c r="E442" s="23"/>
      <c r="F442" s="23"/>
      <c r="G442" s="23"/>
    </row>
    <row r="443" spans="1:7" x14ac:dyDescent="0.25">
      <c r="A443" s="23"/>
      <c r="B443" s="23"/>
      <c r="C443" s="23"/>
      <c r="D443" s="23"/>
      <c r="E443" s="23"/>
      <c r="F443" s="23"/>
      <c r="G443" s="23"/>
    </row>
    <row r="444" spans="1:7" x14ac:dyDescent="0.25">
      <c r="A444" s="23"/>
      <c r="B444" s="23"/>
      <c r="C444" s="23"/>
      <c r="D444" s="23"/>
      <c r="E444" s="23"/>
      <c r="F444" s="23"/>
      <c r="G444" s="23"/>
    </row>
    <row r="445" spans="1:7" x14ac:dyDescent="0.25">
      <c r="A445" s="23"/>
      <c r="B445" s="23"/>
      <c r="C445" s="23"/>
      <c r="D445" s="23"/>
      <c r="E445" s="23"/>
      <c r="F445" s="23"/>
      <c r="G445" s="23"/>
    </row>
    <row r="446" spans="1:7" x14ac:dyDescent="0.25">
      <c r="A446" s="23"/>
      <c r="B446" s="23"/>
      <c r="C446" s="23"/>
      <c r="D446" s="23"/>
      <c r="E446" s="23"/>
      <c r="F446" s="23"/>
      <c r="G446" s="23"/>
    </row>
    <row r="447" spans="1:7" x14ac:dyDescent="0.25">
      <c r="A447" s="23"/>
      <c r="B447" s="23"/>
      <c r="C447" s="23"/>
      <c r="D447" s="23"/>
      <c r="E447" s="23"/>
      <c r="F447" s="23"/>
      <c r="G447" s="23"/>
    </row>
    <row r="448" spans="1:7" x14ac:dyDescent="0.25">
      <c r="A448" s="23"/>
      <c r="B448" s="23"/>
      <c r="C448" s="23"/>
      <c r="D448" s="23"/>
      <c r="E448" s="23"/>
      <c r="F448" s="23"/>
      <c r="G448" s="23"/>
    </row>
    <row r="449" spans="1:7" x14ac:dyDescent="0.25">
      <c r="A449" s="23"/>
      <c r="B449" s="23"/>
      <c r="C449" s="23"/>
      <c r="D449" s="23"/>
      <c r="E449" s="23"/>
      <c r="F449" s="23"/>
      <c r="G449" s="23"/>
    </row>
    <row r="450" spans="1:7" x14ac:dyDescent="0.25">
      <c r="A450" s="23"/>
      <c r="B450" s="23"/>
      <c r="C450" s="23"/>
      <c r="D450" s="23"/>
      <c r="E450" s="23"/>
      <c r="F450" s="23"/>
      <c r="G450" s="23"/>
    </row>
    <row r="451" spans="1:7" x14ac:dyDescent="0.25">
      <c r="A451" s="23"/>
      <c r="B451" s="23"/>
      <c r="C451" s="23"/>
      <c r="D451" s="23"/>
      <c r="E451" s="23"/>
      <c r="F451" s="23"/>
      <c r="G451" s="23"/>
    </row>
    <row r="452" spans="1:7" x14ac:dyDescent="0.25">
      <c r="A452" s="23"/>
      <c r="B452" s="23"/>
      <c r="C452" s="23"/>
      <c r="D452" s="23"/>
      <c r="E452" s="23"/>
      <c r="F452" s="23"/>
      <c r="G452" s="23"/>
    </row>
    <row r="453" spans="1:7" x14ac:dyDescent="0.25">
      <c r="A453" s="23"/>
      <c r="B453" s="23"/>
      <c r="C453" s="23"/>
      <c r="D453" s="23"/>
      <c r="E453" s="23"/>
      <c r="F453" s="23"/>
      <c r="G453" s="23"/>
    </row>
    <row r="454" spans="1:7" x14ac:dyDescent="0.25">
      <c r="A454" s="23"/>
      <c r="B454" s="23"/>
      <c r="C454" s="23"/>
      <c r="D454" s="23"/>
      <c r="E454" s="23"/>
      <c r="F454" s="23"/>
      <c r="G454" s="23"/>
    </row>
    <row r="455" spans="1:7" x14ac:dyDescent="0.25">
      <c r="A455" s="23"/>
      <c r="B455" s="23"/>
      <c r="C455" s="23"/>
      <c r="D455" s="23"/>
      <c r="E455" s="23"/>
      <c r="F455" s="23"/>
      <c r="G455" s="23"/>
    </row>
    <row r="456" spans="1:7" x14ac:dyDescent="0.25">
      <c r="A456" s="23"/>
      <c r="B456" s="23"/>
      <c r="C456" s="23"/>
      <c r="D456" s="23"/>
      <c r="E456" s="23"/>
      <c r="F456" s="23"/>
      <c r="G456" s="23"/>
    </row>
    <row r="457" spans="1:7" x14ac:dyDescent="0.25">
      <c r="A457" s="23"/>
      <c r="B457" s="23"/>
      <c r="C457" s="23"/>
      <c r="D457" s="23"/>
      <c r="E457" s="23"/>
      <c r="F457" s="23"/>
      <c r="G457" s="23"/>
    </row>
    <row r="458" spans="1:7" x14ac:dyDescent="0.25">
      <c r="A458" s="23"/>
      <c r="B458" s="23"/>
      <c r="C458" s="23"/>
      <c r="D458" s="23"/>
      <c r="E458" s="23"/>
      <c r="F458" s="23"/>
      <c r="G458" s="23"/>
    </row>
    <row r="459" spans="1:7" x14ac:dyDescent="0.25">
      <c r="A459" s="23"/>
      <c r="B459" s="23"/>
      <c r="C459" s="23"/>
      <c r="D459" s="23"/>
      <c r="E459" s="23"/>
      <c r="F459" s="23"/>
      <c r="G459" s="23"/>
    </row>
    <row r="460" spans="1:7" x14ac:dyDescent="0.25">
      <c r="A460" s="23"/>
      <c r="B460" s="23"/>
      <c r="C460" s="23"/>
      <c r="D460" s="23"/>
      <c r="E460" s="23"/>
      <c r="F460" s="23"/>
      <c r="G460" s="23"/>
    </row>
    <row r="461" spans="1:7" x14ac:dyDescent="0.25">
      <c r="A461" s="23"/>
      <c r="B461" s="23"/>
      <c r="C461" s="23"/>
      <c r="D461" s="23"/>
      <c r="E461" s="23"/>
      <c r="F461" s="23"/>
      <c r="G461" s="23"/>
    </row>
    <row r="462" spans="1:7" x14ac:dyDescent="0.25">
      <c r="A462" s="23"/>
      <c r="B462" s="23"/>
      <c r="C462" s="23"/>
      <c r="D462" s="23"/>
      <c r="E462" s="23"/>
      <c r="F462" s="23"/>
      <c r="G462" s="23"/>
    </row>
    <row r="463" spans="1:7" x14ac:dyDescent="0.25">
      <c r="A463" s="23"/>
      <c r="B463" s="23"/>
      <c r="C463" s="23"/>
      <c r="D463" s="23"/>
      <c r="E463" s="23"/>
      <c r="F463" s="23"/>
      <c r="G463" s="23"/>
    </row>
    <row r="464" spans="1:7" x14ac:dyDescent="0.25">
      <c r="A464" s="23"/>
      <c r="B464" s="23"/>
      <c r="C464" s="23"/>
      <c r="D464" s="23"/>
      <c r="E464" s="23"/>
      <c r="F464" s="23"/>
      <c r="G464" s="23"/>
    </row>
    <row r="465" spans="1:7" x14ac:dyDescent="0.25">
      <c r="A465" s="23"/>
      <c r="B465" s="23"/>
      <c r="C465" s="23"/>
      <c r="D465" s="23"/>
      <c r="E465" s="23"/>
      <c r="F465" s="23"/>
      <c r="G465" s="23"/>
    </row>
    <row r="466" spans="1:7" x14ac:dyDescent="0.25">
      <c r="A466" s="23"/>
      <c r="B466" s="23"/>
      <c r="C466" s="23"/>
      <c r="D466" s="23"/>
      <c r="E466" s="23"/>
      <c r="F466" s="23"/>
      <c r="G466" s="23"/>
    </row>
    <row r="467" spans="1:7" x14ac:dyDescent="0.25">
      <c r="A467" s="23"/>
      <c r="B467" s="23"/>
      <c r="C467" s="23"/>
      <c r="D467" s="23"/>
      <c r="E467" s="23"/>
      <c r="F467" s="23"/>
      <c r="G467" s="23"/>
    </row>
    <row r="468" spans="1:7" x14ac:dyDescent="0.25">
      <c r="A468" s="23"/>
      <c r="B468" s="23"/>
      <c r="C468" s="23"/>
      <c r="D468" s="23"/>
      <c r="E468" s="23"/>
      <c r="F468" s="23"/>
      <c r="G468" s="23"/>
    </row>
    <row r="469" spans="1:7" x14ac:dyDescent="0.25">
      <c r="A469" s="23"/>
      <c r="B469" s="23"/>
      <c r="C469" s="23"/>
      <c r="D469" s="23"/>
      <c r="E469" s="23"/>
      <c r="F469" s="23"/>
      <c r="G469" s="23"/>
    </row>
    <row r="470" spans="1:7" x14ac:dyDescent="0.25">
      <c r="A470" s="23"/>
      <c r="B470" s="23"/>
      <c r="C470" s="23"/>
      <c r="D470" s="23"/>
      <c r="E470" s="23"/>
      <c r="F470" s="23"/>
      <c r="G470" s="23"/>
    </row>
    <row r="471" spans="1:7" x14ac:dyDescent="0.25">
      <c r="A471" s="23"/>
      <c r="B471" s="23"/>
      <c r="C471" s="23"/>
      <c r="D471" s="23"/>
      <c r="E471" s="23"/>
      <c r="F471" s="23"/>
      <c r="G471" s="23"/>
    </row>
    <row r="472" spans="1:7" x14ac:dyDescent="0.25">
      <c r="A472" s="23"/>
      <c r="B472" s="23"/>
      <c r="C472" s="23"/>
      <c r="D472" s="23"/>
      <c r="E472" s="23"/>
      <c r="F472" s="23"/>
      <c r="G472" s="23"/>
    </row>
    <row r="473" spans="1:7" x14ac:dyDescent="0.25">
      <c r="A473" s="23"/>
      <c r="B473" s="23"/>
      <c r="C473" s="23"/>
      <c r="D473" s="23"/>
      <c r="E473" s="23"/>
      <c r="F473" s="23"/>
      <c r="G473" s="23"/>
    </row>
    <row r="474" spans="1:7" x14ac:dyDescent="0.25">
      <c r="A474" s="23"/>
      <c r="B474" s="23"/>
      <c r="C474" s="23"/>
      <c r="D474" s="23"/>
      <c r="E474" s="23"/>
      <c r="F474" s="23"/>
      <c r="G474" s="23"/>
    </row>
    <row r="475" spans="1:7" x14ac:dyDescent="0.25">
      <c r="A475" s="23"/>
      <c r="B475" s="23"/>
      <c r="C475" s="23"/>
      <c r="D475" s="23"/>
      <c r="E475" s="23"/>
      <c r="F475" s="23"/>
      <c r="G475" s="23"/>
    </row>
    <row r="476" spans="1:7" x14ac:dyDescent="0.25">
      <c r="A476" s="23"/>
      <c r="B476" s="23"/>
      <c r="C476" s="23"/>
      <c r="D476" s="23"/>
      <c r="E476" s="23"/>
      <c r="F476" s="23"/>
      <c r="G476" s="23"/>
    </row>
    <row r="477" spans="1:7" x14ac:dyDescent="0.25">
      <c r="A477" s="23"/>
      <c r="B477" s="23"/>
      <c r="C477" s="23"/>
      <c r="D477" s="23"/>
      <c r="E477" s="23"/>
      <c r="F477" s="23"/>
      <c r="G477" s="23"/>
    </row>
    <row r="478" spans="1:7" x14ac:dyDescent="0.25">
      <c r="A478" s="23"/>
      <c r="B478" s="23"/>
      <c r="C478" s="23"/>
      <c r="D478" s="23"/>
      <c r="E478" s="23"/>
      <c r="F478" s="23"/>
      <c r="G478" s="23"/>
    </row>
    <row r="479" spans="1:7" x14ac:dyDescent="0.25">
      <c r="A479" s="23"/>
      <c r="B479" s="23"/>
      <c r="C479" s="23"/>
      <c r="D479" s="23"/>
      <c r="E479" s="23"/>
      <c r="F479" s="23"/>
      <c r="G479" s="23"/>
    </row>
    <row r="480" spans="1:7" x14ac:dyDescent="0.25">
      <c r="A480" s="23"/>
      <c r="B480" s="23"/>
      <c r="C480" s="23"/>
      <c r="D480" s="23"/>
      <c r="E480" s="23"/>
      <c r="F480" s="23"/>
      <c r="G480" s="23"/>
    </row>
    <row r="481" spans="1:7" x14ac:dyDescent="0.25">
      <c r="A481" s="23"/>
      <c r="B481" s="23"/>
      <c r="C481" s="23"/>
      <c r="D481" s="23"/>
      <c r="E481" s="23"/>
      <c r="F481" s="23"/>
      <c r="G481" s="23"/>
    </row>
    <row r="482" spans="1:7" x14ac:dyDescent="0.25">
      <c r="A482" s="23"/>
      <c r="B482" s="23"/>
      <c r="C482" s="23"/>
      <c r="D482" s="23"/>
      <c r="E482" s="23"/>
      <c r="F482" s="23"/>
      <c r="G482" s="23"/>
    </row>
    <row r="483" spans="1:7" x14ac:dyDescent="0.25">
      <c r="A483" s="23"/>
      <c r="B483" s="23"/>
      <c r="C483" s="23"/>
      <c r="D483" s="23"/>
      <c r="E483" s="23"/>
      <c r="F483" s="23"/>
      <c r="G483" s="23"/>
    </row>
    <row r="484" spans="1:7" x14ac:dyDescent="0.25">
      <c r="A484" s="23"/>
      <c r="B484" s="23"/>
      <c r="C484" s="23"/>
      <c r="D484" s="23"/>
      <c r="E484" s="23"/>
      <c r="F484" s="23"/>
      <c r="G484" s="23"/>
    </row>
    <row r="485" spans="1:7" x14ac:dyDescent="0.25">
      <c r="A485" s="23"/>
      <c r="B485" s="23"/>
      <c r="C485" s="23"/>
      <c r="D485" s="23"/>
      <c r="E485" s="23"/>
      <c r="F485" s="23"/>
      <c r="G485" s="23"/>
    </row>
    <row r="486" spans="1:7" x14ac:dyDescent="0.25">
      <c r="A486" s="23"/>
      <c r="B486" s="23"/>
      <c r="C486" s="23"/>
      <c r="D486" s="23"/>
      <c r="E486" s="23"/>
      <c r="F486" s="23"/>
      <c r="G486" s="23"/>
    </row>
    <row r="487" spans="1:7" x14ac:dyDescent="0.25">
      <c r="A487" s="23"/>
      <c r="B487" s="23"/>
      <c r="C487" s="23"/>
      <c r="D487" s="23"/>
      <c r="E487" s="23"/>
      <c r="F487" s="23"/>
      <c r="G487" s="23"/>
    </row>
    <row r="488" spans="1:7" x14ac:dyDescent="0.25">
      <c r="A488" s="23"/>
      <c r="B488" s="23"/>
      <c r="C488" s="23"/>
      <c r="D488" s="23"/>
      <c r="E488" s="23"/>
      <c r="F488" s="23"/>
      <c r="G488" s="23"/>
    </row>
    <row r="489" spans="1:7" x14ac:dyDescent="0.25">
      <c r="A489" s="23"/>
      <c r="B489" s="23"/>
      <c r="C489" s="23"/>
      <c r="D489" s="23"/>
      <c r="E489" s="23"/>
      <c r="F489" s="23"/>
      <c r="G489" s="23"/>
    </row>
    <row r="490" spans="1:7" x14ac:dyDescent="0.25">
      <c r="A490" s="23"/>
      <c r="B490" s="23"/>
      <c r="C490" s="23"/>
      <c r="D490" s="23"/>
      <c r="E490" s="23"/>
      <c r="F490" s="23"/>
      <c r="G490" s="23"/>
    </row>
    <row r="491" spans="1:7" x14ac:dyDescent="0.25">
      <c r="A491" s="23"/>
      <c r="B491" s="23"/>
      <c r="C491" s="23"/>
      <c r="D491" s="23"/>
      <c r="E491" s="23"/>
      <c r="F491" s="23"/>
      <c r="G491" s="23"/>
    </row>
    <row r="492" spans="1:7" x14ac:dyDescent="0.25">
      <c r="A492" s="23"/>
      <c r="B492" s="23"/>
      <c r="C492" s="23"/>
      <c r="D492" s="23"/>
      <c r="E492" s="23"/>
      <c r="F492" s="23"/>
      <c r="G492" s="23"/>
    </row>
    <row r="493" spans="1:7" x14ac:dyDescent="0.25">
      <c r="A493" s="23"/>
      <c r="B493" s="23"/>
      <c r="C493" s="23"/>
      <c r="D493" s="23"/>
      <c r="E493" s="23"/>
      <c r="F493" s="23"/>
      <c r="G493" s="23"/>
    </row>
    <row r="494" spans="1:7" x14ac:dyDescent="0.25">
      <c r="A494" s="23"/>
      <c r="B494" s="23"/>
      <c r="C494" s="23"/>
      <c r="D494" s="23"/>
      <c r="E494" s="23"/>
      <c r="F494" s="23"/>
      <c r="G494" s="23"/>
    </row>
    <row r="495" spans="1:7" x14ac:dyDescent="0.25">
      <c r="A495" s="23"/>
      <c r="B495" s="23"/>
      <c r="C495" s="23"/>
      <c r="D495" s="23"/>
      <c r="E495" s="23"/>
      <c r="F495" s="23"/>
      <c r="G495" s="23"/>
    </row>
    <row r="496" spans="1:7" x14ac:dyDescent="0.25">
      <c r="A496" s="23"/>
      <c r="B496" s="23"/>
      <c r="C496" s="23"/>
      <c r="D496" s="23"/>
      <c r="E496" s="23"/>
      <c r="F496" s="23"/>
      <c r="G496" s="23"/>
    </row>
    <row r="497" spans="1:7" x14ac:dyDescent="0.25">
      <c r="A497" s="23"/>
      <c r="B497" s="23"/>
      <c r="C497" s="23"/>
      <c r="D497" s="23"/>
      <c r="E497" s="23"/>
      <c r="F497" s="23"/>
      <c r="G497" s="23"/>
    </row>
    <row r="498" spans="1:7" x14ac:dyDescent="0.25">
      <c r="A498" s="23"/>
      <c r="B498" s="23"/>
      <c r="C498" s="23"/>
      <c r="D498" s="23"/>
      <c r="E498" s="23"/>
      <c r="F498" s="23"/>
      <c r="G498" s="23"/>
    </row>
    <row r="499" spans="1:7" x14ac:dyDescent="0.25">
      <c r="A499" s="23"/>
      <c r="B499" s="23"/>
      <c r="C499" s="23"/>
      <c r="D499" s="23"/>
      <c r="E499" s="23"/>
      <c r="F499" s="23"/>
      <c r="G499" s="23"/>
    </row>
    <row r="500" spans="1:7" x14ac:dyDescent="0.25">
      <c r="A500" s="23"/>
      <c r="B500" s="23"/>
      <c r="C500" s="23"/>
      <c r="D500" s="23"/>
      <c r="E500" s="23"/>
      <c r="F500" s="23"/>
      <c r="G500" s="23"/>
    </row>
    <row r="501" spans="1:7" x14ac:dyDescent="0.25">
      <c r="A501" s="23"/>
      <c r="B501" s="23"/>
      <c r="C501" s="23"/>
      <c r="D501" s="23"/>
      <c r="E501" s="23"/>
      <c r="F501" s="23"/>
      <c r="G501" s="23"/>
    </row>
    <row r="502" spans="1:7" x14ac:dyDescent="0.25">
      <c r="A502" s="23"/>
      <c r="B502" s="23"/>
      <c r="C502" s="23"/>
      <c r="D502" s="23"/>
      <c r="E502" s="23"/>
      <c r="F502" s="23"/>
      <c r="G502" s="23"/>
    </row>
    <row r="503" spans="1:7" x14ac:dyDescent="0.25">
      <c r="A503" s="23"/>
      <c r="B503" s="23"/>
      <c r="C503" s="23"/>
      <c r="D503" s="23"/>
      <c r="E503" s="23"/>
      <c r="F503" s="23"/>
      <c r="G503" s="23"/>
    </row>
    <row r="504" spans="1:7" x14ac:dyDescent="0.25">
      <c r="A504" s="23"/>
      <c r="B504" s="23"/>
      <c r="C504" s="23"/>
      <c r="D504" s="23"/>
      <c r="E504" s="23"/>
      <c r="F504" s="23"/>
      <c r="G504" s="23"/>
    </row>
    <row r="505" spans="1:7" x14ac:dyDescent="0.25">
      <c r="A505" s="23"/>
      <c r="B505" s="23"/>
      <c r="C505" s="23"/>
      <c r="D505" s="23"/>
      <c r="E505" s="23"/>
      <c r="F505" s="23"/>
      <c r="G505" s="23"/>
    </row>
    <row r="506" spans="1:7" x14ac:dyDescent="0.25">
      <c r="A506" s="23"/>
      <c r="B506" s="23"/>
      <c r="C506" s="23"/>
      <c r="D506" s="23"/>
      <c r="E506" s="23"/>
      <c r="F506" s="23"/>
      <c r="G506" s="23"/>
    </row>
    <row r="507" spans="1:7" x14ac:dyDescent="0.25">
      <c r="A507" s="23"/>
      <c r="B507" s="23"/>
      <c r="C507" s="23"/>
      <c r="D507" s="23"/>
      <c r="E507" s="23"/>
      <c r="F507" s="23"/>
      <c r="G507" s="23"/>
    </row>
    <row r="508" spans="1:7" x14ac:dyDescent="0.25">
      <c r="A508" s="23"/>
      <c r="B508" s="23"/>
      <c r="C508" s="23"/>
      <c r="D508" s="23"/>
      <c r="E508" s="23"/>
      <c r="F508" s="23"/>
      <c r="G508" s="23"/>
    </row>
    <row r="509" spans="1:7" x14ac:dyDescent="0.25">
      <c r="A509" s="23"/>
      <c r="B509" s="23"/>
      <c r="C509" s="23"/>
      <c r="D509" s="23"/>
      <c r="E509" s="23"/>
      <c r="F509" s="23"/>
      <c r="G509" s="23"/>
    </row>
    <row r="510" spans="1:7" x14ac:dyDescent="0.25">
      <c r="A510" s="23"/>
      <c r="B510" s="23"/>
      <c r="C510" s="23"/>
      <c r="D510" s="23"/>
      <c r="E510" s="23"/>
      <c r="F510" s="23"/>
      <c r="G510" s="23"/>
    </row>
    <row r="511" spans="1:7" x14ac:dyDescent="0.25">
      <c r="A511" s="23"/>
      <c r="B511" s="23"/>
      <c r="C511" s="23"/>
      <c r="D511" s="23"/>
      <c r="E511" s="23"/>
      <c r="F511" s="23"/>
      <c r="G511" s="23"/>
    </row>
    <row r="512" spans="1:7" x14ac:dyDescent="0.25">
      <c r="A512" s="23"/>
      <c r="B512" s="23"/>
      <c r="C512" s="23"/>
      <c r="D512" s="23"/>
      <c r="E512" s="23"/>
      <c r="F512" s="23"/>
      <c r="G512" s="23"/>
    </row>
    <row r="513" spans="1:7" x14ac:dyDescent="0.25">
      <c r="A513" s="23"/>
      <c r="B513" s="23"/>
      <c r="C513" s="23"/>
      <c r="D513" s="23"/>
      <c r="E513" s="23"/>
      <c r="F513" s="23"/>
      <c r="G513" s="23"/>
    </row>
    <row r="514" spans="1:7" x14ac:dyDescent="0.25">
      <c r="A514" s="23"/>
      <c r="B514" s="23"/>
      <c r="C514" s="23"/>
      <c r="D514" s="23"/>
      <c r="E514" s="23"/>
      <c r="F514" s="23"/>
      <c r="G514" s="23"/>
    </row>
    <row r="515" spans="1:7" x14ac:dyDescent="0.25">
      <c r="A515" s="23"/>
      <c r="B515" s="23"/>
      <c r="C515" s="23"/>
      <c r="D515" s="23"/>
      <c r="E515" s="23"/>
      <c r="F515" s="23"/>
      <c r="G515" s="23"/>
    </row>
  </sheetData>
  <sheetProtection password="CF4B" sheet="1" objects="1" scenarios="1"/>
  <protectedRanges>
    <protectedRange sqref="E6:E8" name="Rango1"/>
  </protectedRanges>
  <mergeCells count="51">
    <mergeCell ref="B4:C4"/>
    <mergeCell ref="E11:E12"/>
    <mergeCell ref="C11:C12"/>
    <mergeCell ref="A11:B12"/>
    <mergeCell ref="A4:A5"/>
    <mergeCell ref="D4:D5"/>
    <mergeCell ref="E4:E5"/>
    <mergeCell ref="D11:D12"/>
    <mergeCell ref="A107:E109"/>
    <mergeCell ref="B111:B112"/>
    <mergeCell ref="A114:E114"/>
    <mergeCell ref="B122:B123"/>
    <mergeCell ref="A103:E103"/>
    <mergeCell ref="A120:E120"/>
    <mergeCell ref="C112:E112"/>
    <mergeCell ref="C123:E123"/>
    <mergeCell ref="C68:E68"/>
    <mergeCell ref="B100:B101"/>
    <mergeCell ref="A70:E70"/>
    <mergeCell ref="A74:E76"/>
    <mergeCell ref="B78:B79"/>
    <mergeCell ref="A86:E87"/>
    <mergeCell ref="A81:E81"/>
    <mergeCell ref="C101:E101"/>
    <mergeCell ref="B89:B90"/>
    <mergeCell ref="A92:E92"/>
    <mergeCell ref="A96:E98"/>
    <mergeCell ref="C79:E79"/>
    <mergeCell ref="C90:E90"/>
    <mergeCell ref="B45:B46"/>
    <mergeCell ref="A13:E13"/>
    <mergeCell ref="C35:E35"/>
    <mergeCell ref="C46:E46"/>
    <mergeCell ref="B56:B57"/>
    <mergeCell ref="C57:E57"/>
    <mergeCell ref="A1:K1"/>
    <mergeCell ref="A3:E3"/>
    <mergeCell ref="A15:E15"/>
    <mergeCell ref="A59:E59"/>
    <mergeCell ref="B67:B68"/>
    <mergeCell ref="A9:E10"/>
    <mergeCell ref="A20:E21"/>
    <mergeCell ref="A26:E26"/>
    <mergeCell ref="A37:E37"/>
    <mergeCell ref="A41:E43"/>
    <mergeCell ref="A48:E48"/>
    <mergeCell ref="A52:E54"/>
    <mergeCell ref="A64:E65"/>
    <mergeCell ref="B23:B24"/>
    <mergeCell ref="B34:B35"/>
    <mergeCell ref="C24:E24"/>
  </mergeCells>
  <conditionalFormatting sqref="A13">
    <cfRule type="cellIs" dxfId="11" priority="11" operator="equal">
      <formula>"AJUSTE LA ASIGNACIÓN PARA QUE EL RESULTADO SEA EL 100%"</formula>
    </cfRule>
    <cfRule type="cellIs" dxfId="10" priority="12" operator="equal">
      <formula>"AJUSTE LA ASIGNACIÓN PARA QUE EL RESULTADO SEA EL 100%"</formula>
    </cfRule>
  </conditionalFormatting>
  <conditionalFormatting sqref="C24:E24">
    <cfRule type="cellIs" dxfId="9" priority="10" operator="equal">
      <formula>"ASIGNACIÓN AJUSTADA AL 100%"</formula>
    </cfRule>
  </conditionalFormatting>
  <conditionalFormatting sqref="C2:E3 C14:E1048576 A13 C6:E10 C11">
    <cfRule type="containsText" dxfId="8" priority="9" operator="containsText" text="ASIGNACIÓN AJUSTADA AL 100%">
      <formula>NOT(ISERROR(SEARCH("ASIGNACIÓN AJUSTADA AL 100%",A2)))</formula>
    </cfRule>
  </conditionalFormatting>
  <conditionalFormatting sqref="A2:E3 A14:E1048576 A9:E10 A13 A11 C11 A1 B6:E8">
    <cfRule type="containsText" dxfId="7" priority="8" operator="containsText" text="AJUSTE LA ASIGNACIÓN PARA QUE EL RESULTADO SEA EL 100%">
      <formula>NOT(ISERROR(SEARCH("AJUSTE LA ASIGNACIÓN PARA QUE EL RESULTADO SEA EL 100%",A1)))</formula>
    </cfRule>
  </conditionalFormatting>
  <conditionalFormatting sqref="E11:E12">
    <cfRule type="cellIs" dxfId="6" priority="6" operator="notEqual">
      <formula>"OK"</formula>
    </cfRule>
    <cfRule type="cellIs" dxfId="5" priority="7" operator="equal">
      <formula>"OK"</formula>
    </cfRule>
  </conditionalFormatting>
  <conditionalFormatting sqref="C5 D4">
    <cfRule type="containsText" dxfId="4" priority="5" operator="containsText" text="ASIGNACIÓN AJUSTADA AL 100%">
      <formula>NOT(ISERROR(SEARCH("ASIGNACIÓN AJUSTADA AL 100%",C4)))</formula>
    </cfRule>
  </conditionalFormatting>
  <conditionalFormatting sqref="A4:B4 B5:C5 D4">
    <cfRule type="containsText" dxfId="3" priority="4" operator="containsText" text="AJUSTE LA ASIGNACIÓN PARA QUE EL RESULTADO SEA EL 100%">
      <formula>NOT(ISERROR(SEARCH("AJUSTE LA ASIGNACIÓN PARA QUE EL RESULTADO SEA EL 100%",A4)))</formula>
    </cfRule>
  </conditionalFormatting>
  <conditionalFormatting sqref="E4">
    <cfRule type="containsText" dxfId="2" priority="3" operator="containsText" text="ASIGNACIÓN AJUSTADA AL 100%">
      <formula>NOT(ISERROR(SEARCH("ASIGNACIÓN AJUSTADA AL 100%",E4)))</formula>
    </cfRule>
  </conditionalFormatting>
  <conditionalFormatting sqref="E4">
    <cfRule type="containsText" dxfId="1" priority="2" operator="containsText" text="AJUSTE LA ASIGNACIÓN PARA QUE EL RESULTADO SEA EL 100%">
      <formula>NOT(ISERROR(SEARCH("AJUSTE LA ASIGNACIÓN PARA QUE EL RESULTADO SEA EL 100%",E4)))</formula>
    </cfRule>
  </conditionalFormatting>
  <conditionalFormatting sqref="A6:A8">
    <cfRule type="containsText" dxfId="0" priority="1" operator="containsText" text="AJUSTE LA ASIGNACIÓN PARA QUE EL RESULTADO SEA EL 100%">
      <formula>NOT(ISERROR(SEARCH("AJUSTE LA ASIGNACIÓN PARA QUE EL RESULTADO SEA EL 100%",A6)))</formula>
    </cfRule>
  </conditionalFormatting>
  <dataValidations count="1">
    <dataValidation type="whole" allowBlank="1" showInputMessage="1" showErrorMessage="1" errorTitle="Ajuste" error="Los valores permitidos estan entre:_x000a_-30%  y 30%" promptTitle="Ajuste" prompt="El ajuste debe estar en el rango de -30% y 30%" sqref="E6:E8 E17:E19 E28:E32 E39:E40 E50:E51 E61:E63 E72:E73 E83:E85 E94:E95 E105:E106">
      <formula1>-30</formula1>
      <formula2>30</formula2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Factores</vt:lpstr>
      <vt:lpstr>Características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F401_33</cp:lastModifiedBy>
  <dcterms:created xsi:type="dcterms:W3CDTF">2013-09-25T02:53:33Z</dcterms:created>
  <dcterms:modified xsi:type="dcterms:W3CDTF">2013-10-02T16:59:14Z</dcterms:modified>
</cp:coreProperties>
</file>