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ord Salud 2019\INFORMES\SALA\"/>
    </mc:Choice>
  </mc:AlternateContent>
  <bookViews>
    <workbookView xWindow="0" yWindow="0" windowWidth="24000" windowHeight="9300"/>
  </bookViews>
  <sheets>
    <sheet name="Febre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R25" i="1" s="1"/>
  <c r="R24" i="1"/>
  <c r="R23" i="1"/>
  <c r="R22" i="1"/>
  <c r="R21" i="1"/>
  <c r="R20" i="1"/>
  <c r="R19" i="1"/>
  <c r="R18" i="1"/>
  <c r="R17" i="1"/>
  <c r="R16" i="1"/>
  <c r="R15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<sst xmlns="http://schemas.openxmlformats.org/spreadsheetml/2006/main" count="99" uniqueCount="33">
  <si>
    <t>SERVICIOS ASISTENCIALES</t>
  </si>
  <si>
    <t>Servicio o actividad</t>
  </si>
  <si>
    <t>Pregrado</t>
  </si>
  <si>
    <t>Posgrado</t>
  </si>
  <si>
    <t>Egresados</t>
  </si>
  <si>
    <t>Curso Básico</t>
  </si>
  <si>
    <t>College</t>
  </si>
  <si>
    <t>Docentes</t>
  </si>
  <si>
    <t>Adminsitrativos</t>
  </si>
  <si>
    <t>Familiares</t>
  </si>
  <si>
    <t>total</t>
  </si>
  <si>
    <t>Usuarios</t>
  </si>
  <si>
    <t>Participaciones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</si>
  <si>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</si>
  <si>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</si>
  <si>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</si>
  <si>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</si>
  <si>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</si>
  <si>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</si>
  <si>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</si>
  <si>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</si>
  <si>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 xml:space="preserve">Orientación y Asesoría en toma de citología    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</si>
  <si>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</si>
  <si>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</si>
  <si>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</si>
  <si>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</si>
  <si>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</si>
  <si>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</si>
  <si>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</si>
  <si>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Servicios Asistenciales</t>
  </si>
  <si>
    <t>Acciones de Promoción de la Salud y Prevención</t>
  </si>
  <si>
    <t>Totales</t>
  </si>
  <si>
    <t>TOTAL COMUNIDAD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</si>
</sst>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5" borderId="0" xfId="0" applyFill="1"/>
    <xf numFmtId="0" fontId="10" fillId="0" borderId="6" xfId="0" applyFont="1" applyBorder="1" applyAlignment="1">
      <alignment vertical="center" wrapText="1"/>
    </xf>
    <xf numFmtId="0" fontId="0" fillId="0" borderId="6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Alignment="1"/>
    <xf numFmtId="0" fontId="10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9" fillId="4" borderId="6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justify" vertical="center"/>
    </xf>
    <xf numFmtId="0" fontId="9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Fill="1"/>
    <xf numFmtId="0" fontId="4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90" zoomScaleNormal="90" workbookViewId="0">
      <selection activeCell="B18" sqref="B18"/>
    </sheetView>
  </sheetViews>
  <sheetFormatPr baseColWidth="10" defaultRowHeight="15" x14ac:dyDescent="0.25"/>
  <cols>
    <col min="1" max="1" width="32.42578125" customWidth="1"/>
    <col min="2" max="13" width="11.7109375" customWidth="1"/>
    <col min="14" max="15" width="12.7109375" customWidth="1"/>
    <col min="16" max="18" width="11.7109375" customWidth="1"/>
  </cols>
  <sheetData>
    <row r="1" spans="1:19" x14ac:dyDescent="0.2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9" x14ac:dyDescent="0.25">
      <c r="A2" s="1" t="s">
        <v>1</v>
      </c>
      <c r="B2" s="2" t="s">
        <v>2</v>
      </c>
      <c r="C2" s="3"/>
      <c r="D2" s="2" t="s">
        <v>3</v>
      </c>
      <c r="E2" s="3"/>
      <c r="F2" s="2" t="s">
        <v>4</v>
      </c>
      <c r="G2" s="3"/>
      <c r="H2" s="4" t="s">
        <v>5</v>
      </c>
      <c r="I2" s="5"/>
      <c r="J2" s="4" t="s">
        <v>6</v>
      </c>
      <c r="K2" s="3"/>
      <c r="L2" s="2" t="s">
        <v>7</v>
      </c>
      <c r="M2" s="3"/>
      <c r="N2" s="6" t="s">
        <v>8</v>
      </c>
      <c r="O2" s="7"/>
      <c r="P2" s="6" t="s">
        <v>9</v>
      </c>
      <c r="Q2" s="7"/>
      <c r="R2" s="1" t="s">
        <v>10</v>
      </c>
    </row>
    <row r="3" spans="1:19" x14ac:dyDescent="0.25">
      <c r="A3" s="8"/>
      <c r="B3" s="9" t="s">
        <v>11</v>
      </c>
      <c r="C3" s="9" t="s">
        <v>12</v>
      </c>
      <c r="D3" s="9" t="s">
        <v>11</v>
      </c>
      <c r="E3" s="9" t="s">
        <v>12</v>
      </c>
      <c r="F3" s="9" t="s">
        <v>11</v>
      </c>
      <c r="G3" s="9" t="s">
        <v>12</v>
      </c>
      <c r="H3" s="9" t="s">
        <v>11</v>
      </c>
      <c r="I3" s="9" t="s">
        <v>12</v>
      </c>
      <c r="J3" s="9" t="s">
        <v>11</v>
      </c>
      <c r="K3" s="9" t="s">
        <v>12</v>
      </c>
      <c r="L3" s="9" t="s">
        <v>11</v>
      </c>
      <c r="M3" s="9" t="s">
        <v>12</v>
      </c>
      <c r="N3" s="9" t="s">
        <v>11</v>
      </c>
      <c r="O3" s="9" t="s">
        <v>12</v>
      </c>
      <c r="P3" s="9" t="s">
        <v>11</v>
      </c>
      <c r="Q3" s="9" t="s">
        <v>12</v>
      </c>
      <c r="R3" s="8"/>
    </row>
    <row r="4" spans="1:19" s="50" customFormat="1" x14ac:dyDescent="0.25">
      <c r="A4" s="48" t="s">
        <v>13</v>
      </c>
      <c r="B4" s="49">
        <v>127</v>
      </c>
      <c r="C4" s="49"/>
      <c r="D4" s="49">
        <v>4</v>
      </c>
      <c r="E4" s="49"/>
      <c r="F4" s="49">
        <v>1</v>
      </c>
      <c r="G4" s="49"/>
      <c r="H4" s="49"/>
      <c r="I4" s="49"/>
      <c r="J4" s="49"/>
      <c r="K4" s="49"/>
      <c r="L4" s="49">
        <v>6</v>
      </c>
      <c r="M4" s="49"/>
      <c r="N4" s="49">
        <v>12</v>
      </c>
      <c r="O4" s="49"/>
      <c r="P4" s="49">
        <v>1</v>
      </c>
      <c r="Q4" s="49"/>
      <c r="R4" s="49">
        <f>(B4+D4+F4+H4+J4+L4+N4+P4)</f>
        <v>151</v>
      </c>
    </row>
    <row r="5" spans="1:19" s="50" customFormat="1" ht="15.75" thickBot="1" x14ac:dyDescent="0.3">
      <c r="A5" s="51"/>
      <c r="B5" s="52">
        <v>155</v>
      </c>
      <c r="C5" s="52">
        <v>162</v>
      </c>
      <c r="D5" s="52">
        <v>4</v>
      </c>
      <c r="E5" s="52">
        <v>4</v>
      </c>
      <c r="F5" s="52">
        <v>0</v>
      </c>
      <c r="G5" s="52">
        <v>0</v>
      </c>
      <c r="H5" s="52">
        <v>3</v>
      </c>
      <c r="I5" s="52">
        <v>3</v>
      </c>
      <c r="J5" s="52">
        <v>0</v>
      </c>
      <c r="K5" s="52">
        <v>0</v>
      </c>
      <c r="L5" s="52">
        <v>4</v>
      </c>
      <c r="M5" s="52">
        <v>4</v>
      </c>
      <c r="N5" s="52">
        <v>10</v>
      </c>
      <c r="O5" s="52">
        <v>10</v>
      </c>
      <c r="P5" s="52">
        <v>0</v>
      </c>
      <c r="Q5" s="52">
        <v>0</v>
      </c>
      <c r="R5" s="49">
        <f t="shared" ref="R5:R9" si="0">(B5+D5+F5+H5+J5+L5+N5+P5)</f>
        <v>176</v>
      </c>
      <c r="S5" s="53"/>
    </row>
    <row r="6" spans="1:19" s="50" customFormat="1" x14ac:dyDescent="0.25">
      <c r="A6" s="48" t="s">
        <v>14</v>
      </c>
      <c r="B6" s="54">
        <v>40</v>
      </c>
      <c r="C6" s="54">
        <v>40</v>
      </c>
      <c r="D6" s="54">
        <v>0</v>
      </c>
      <c r="E6" s="54">
        <v>4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14</v>
      </c>
      <c r="M6" s="54">
        <v>14</v>
      </c>
      <c r="N6" s="54">
        <v>5</v>
      </c>
      <c r="O6" s="54">
        <v>5</v>
      </c>
      <c r="P6" s="54">
        <v>0</v>
      </c>
      <c r="Q6" s="54">
        <v>0</v>
      </c>
      <c r="R6" s="49">
        <f t="shared" si="0"/>
        <v>59</v>
      </c>
    </row>
    <row r="7" spans="1:19" s="50" customFormat="1" x14ac:dyDescent="0.25">
      <c r="A7" s="51"/>
      <c r="B7" s="54">
        <v>30</v>
      </c>
      <c r="C7" s="54">
        <v>30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3</v>
      </c>
      <c r="M7" s="54">
        <v>3</v>
      </c>
      <c r="N7" s="54">
        <v>12</v>
      </c>
      <c r="O7" s="54">
        <v>12</v>
      </c>
      <c r="P7" s="54">
        <v>0</v>
      </c>
      <c r="Q7" s="54">
        <v>0</v>
      </c>
      <c r="R7" s="49">
        <f t="shared" si="0"/>
        <v>45</v>
      </c>
    </row>
    <row r="8" spans="1:19" s="50" customFormat="1" x14ac:dyDescent="0.25">
      <c r="A8" s="55" t="s">
        <v>15</v>
      </c>
      <c r="B8" s="55">
        <v>61</v>
      </c>
      <c r="C8" s="55">
        <v>149</v>
      </c>
      <c r="D8" s="55">
        <v>2</v>
      </c>
      <c r="E8" s="55">
        <v>6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2</v>
      </c>
      <c r="M8" s="55">
        <v>4</v>
      </c>
      <c r="N8" s="55">
        <v>1</v>
      </c>
      <c r="O8" s="55">
        <v>2</v>
      </c>
      <c r="P8" s="55">
        <v>0</v>
      </c>
      <c r="Q8" s="55">
        <v>0</v>
      </c>
      <c r="R8" s="49">
        <f t="shared" si="0"/>
        <v>66</v>
      </c>
    </row>
    <row r="9" spans="1:19" s="50" customFormat="1" x14ac:dyDescent="0.25">
      <c r="A9" s="55" t="s">
        <v>16</v>
      </c>
      <c r="B9" s="55">
        <v>7</v>
      </c>
      <c r="C9" s="55"/>
      <c r="D9" s="55">
        <v>0</v>
      </c>
      <c r="E9" s="55"/>
      <c r="F9" s="55"/>
      <c r="G9" s="55"/>
      <c r="H9" s="55"/>
      <c r="I9" s="55"/>
      <c r="J9" s="55"/>
      <c r="K9" s="55"/>
      <c r="L9" s="55">
        <v>3</v>
      </c>
      <c r="M9" s="55"/>
      <c r="N9" s="55">
        <v>2</v>
      </c>
      <c r="O9" s="55"/>
      <c r="P9" s="55"/>
      <c r="Q9" s="55"/>
      <c r="R9" s="49">
        <f t="shared" si="0"/>
        <v>12</v>
      </c>
    </row>
    <row r="10" spans="1:19" x14ac:dyDescent="0.25">
      <c r="A10" s="10" t="s">
        <v>17</v>
      </c>
      <c r="B10" s="10">
        <f>SUM(B4:B9)</f>
        <v>420</v>
      </c>
      <c r="C10" s="10">
        <f>SUM(C5:C9)</f>
        <v>381</v>
      </c>
      <c r="D10" s="10">
        <f t="shared" ref="D10:Q10" si="1">SUM(D5:D9)</f>
        <v>6</v>
      </c>
      <c r="E10" s="10">
        <f t="shared" si="1"/>
        <v>14</v>
      </c>
      <c r="F10" s="10">
        <f t="shared" si="1"/>
        <v>0</v>
      </c>
      <c r="G10" s="10">
        <f t="shared" si="1"/>
        <v>0</v>
      </c>
      <c r="H10" s="10">
        <f t="shared" si="1"/>
        <v>3</v>
      </c>
      <c r="I10" s="10">
        <f t="shared" si="1"/>
        <v>3</v>
      </c>
      <c r="J10" s="10">
        <f t="shared" si="1"/>
        <v>0</v>
      </c>
      <c r="K10" s="10">
        <f t="shared" si="1"/>
        <v>0</v>
      </c>
      <c r="L10" s="10">
        <f t="shared" si="1"/>
        <v>26</v>
      </c>
      <c r="M10" s="10">
        <f t="shared" si="1"/>
        <v>25</v>
      </c>
      <c r="N10" s="10">
        <f t="shared" si="1"/>
        <v>30</v>
      </c>
      <c r="O10" s="10">
        <f t="shared" si="1"/>
        <v>29</v>
      </c>
      <c r="P10" s="10">
        <f t="shared" si="1"/>
        <v>0</v>
      </c>
      <c r="Q10" s="10">
        <f t="shared" si="1"/>
        <v>0</v>
      </c>
      <c r="R10" s="10"/>
    </row>
    <row r="11" spans="1:19" s="14" customFormat="1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</row>
    <row r="12" spans="1:19" ht="15.75" customHeight="1" x14ac:dyDescent="0.25">
      <c r="A12" s="44" t="s">
        <v>18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6"/>
    </row>
    <row r="13" spans="1:19" ht="15.75" customHeight="1" x14ac:dyDescent="0.25">
      <c r="A13" s="37" t="s">
        <v>1</v>
      </c>
      <c r="B13" s="30" t="s">
        <v>2</v>
      </c>
      <c r="C13" s="31"/>
      <c r="D13" s="30" t="s">
        <v>3</v>
      </c>
      <c r="E13" s="31"/>
      <c r="F13" s="30" t="s">
        <v>4</v>
      </c>
      <c r="G13" s="31"/>
      <c r="H13" s="47" t="s">
        <v>5</v>
      </c>
      <c r="I13" s="47"/>
      <c r="J13" s="47" t="s">
        <v>6</v>
      </c>
      <c r="K13" s="47"/>
      <c r="L13" s="30" t="s">
        <v>7</v>
      </c>
      <c r="M13" s="31"/>
      <c r="N13" s="32" t="s">
        <v>8</v>
      </c>
      <c r="O13" s="33"/>
      <c r="P13" s="32" t="s">
        <v>9</v>
      </c>
      <c r="Q13" s="33"/>
      <c r="R13" s="37" t="s">
        <v>17</v>
      </c>
    </row>
    <row r="14" spans="1:19" x14ac:dyDescent="0.25">
      <c r="A14" s="38"/>
      <c r="B14" s="9" t="s">
        <v>11</v>
      </c>
      <c r="C14" s="9" t="s">
        <v>12</v>
      </c>
      <c r="D14" s="9" t="s">
        <v>11</v>
      </c>
      <c r="E14" s="9" t="s">
        <v>12</v>
      </c>
      <c r="F14" s="9" t="s">
        <v>11</v>
      </c>
      <c r="G14" s="9" t="s">
        <v>12</v>
      </c>
      <c r="H14" s="9" t="s">
        <v>11</v>
      </c>
      <c r="I14" s="9" t="s">
        <v>12</v>
      </c>
      <c r="J14" s="9" t="s">
        <v>11</v>
      </c>
      <c r="K14" s="9" t="s">
        <v>12</v>
      </c>
      <c r="L14" s="9" t="s">
        <v>11</v>
      </c>
      <c r="M14" s="9" t="s">
        <v>12</v>
      </c>
      <c r="N14" s="9" t="s">
        <v>11</v>
      </c>
      <c r="O14" s="9" t="s">
        <v>12</v>
      </c>
      <c r="P14" s="9" t="s">
        <v>11</v>
      </c>
      <c r="Q14" s="9" t="s">
        <v>12</v>
      </c>
      <c r="R14" s="38"/>
    </row>
    <row r="15" spans="1:19" s="50" customFormat="1" ht="24" x14ac:dyDescent="0.25">
      <c r="A15" s="56" t="s">
        <v>19</v>
      </c>
      <c r="B15" s="17">
        <v>30</v>
      </c>
      <c r="C15" s="17"/>
      <c r="D15" s="17">
        <v>2</v>
      </c>
      <c r="E15" s="17"/>
      <c r="F15" s="17"/>
      <c r="G15" s="17"/>
      <c r="H15" s="17"/>
      <c r="I15" s="17"/>
      <c r="J15" s="17"/>
      <c r="K15" s="17"/>
      <c r="L15" s="17"/>
      <c r="M15" s="17"/>
      <c r="N15" s="17">
        <v>1</v>
      </c>
      <c r="O15" s="17"/>
      <c r="P15" s="17"/>
      <c r="Q15" s="17"/>
      <c r="R15" s="18">
        <f>(B15+D15+F15+H15+J15+L15+N15+P15)</f>
        <v>33</v>
      </c>
    </row>
    <row r="16" spans="1:19" s="50" customFormat="1" ht="24" x14ac:dyDescent="0.25">
      <c r="A16" s="56" t="s">
        <v>20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>
        <f t="shared" ref="R16:R25" si="2">(B16+D16+F16+H16+J16+L16+N16+P16)</f>
        <v>0</v>
      </c>
    </row>
    <row r="17" spans="1:18" s="19" customFormat="1" ht="24" x14ac:dyDescent="0.25">
      <c r="A17" s="15" t="s">
        <v>21</v>
      </c>
      <c r="B17" s="16">
        <v>8</v>
      </c>
      <c r="C17" s="16"/>
      <c r="D17" s="16"/>
      <c r="E17" s="16"/>
      <c r="F17" s="17"/>
      <c r="G17" s="17"/>
      <c r="H17" s="17"/>
      <c r="I17" s="17"/>
      <c r="J17" s="17"/>
      <c r="K17" s="17"/>
      <c r="L17" s="17">
        <v>1</v>
      </c>
      <c r="M17" s="17"/>
      <c r="N17" s="17"/>
      <c r="O17" s="17"/>
      <c r="P17" s="17"/>
      <c r="Q17" s="17"/>
      <c r="R17" s="18">
        <f t="shared" si="2"/>
        <v>9</v>
      </c>
    </row>
    <row r="18" spans="1:18" s="19" customFormat="1" x14ac:dyDescent="0.25">
      <c r="A18" s="20" t="s">
        <v>22</v>
      </c>
      <c r="B18" s="16">
        <v>1</v>
      </c>
      <c r="C18" s="16"/>
      <c r="D18" s="16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>
        <f t="shared" si="2"/>
        <v>1</v>
      </c>
    </row>
    <row r="19" spans="1:18" s="19" customFormat="1" x14ac:dyDescent="0.25">
      <c r="A19" s="20" t="s">
        <v>23</v>
      </c>
      <c r="B19" s="16"/>
      <c r="C19" s="16"/>
      <c r="D19" s="16"/>
      <c r="E19" s="16"/>
      <c r="F19" s="17"/>
      <c r="G19" s="17"/>
      <c r="H19" s="17"/>
      <c r="I19" s="17"/>
      <c r="J19" s="17"/>
      <c r="K19" s="17"/>
      <c r="L19" s="17">
        <v>2</v>
      </c>
      <c r="M19" s="17"/>
      <c r="N19" s="17">
        <v>2</v>
      </c>
      <c r="O19" s="17"/>
      <c r="P19" s="17"/>
      <c r="Q19" s="17"/>
      <c r="R19" s="18">
        <f t="shared" si="2"/>
        <v>4</v>
      </c>
    </row>
    <row r="20" spans="1:18" x14ac:dyDescent="0.25">
      <c r="A20" s="20" t="s">
        <v>24</v>
      </c>
      <c r="B20" s="16"/>
      <c r="C20" s="16"/>
      <c r="D20" s="16"/>
      <c r="E20" s="16"/>
      <c r="F20" s="17"/>
      <c r="G20" s="17"/>
      <c r="H20" s="17"/>
      <c r="I20" s="17"/>
      <c r="J20" s="17"/>
      <c r="K20" s="17"/>
      <c r="L20" s="17">
        <v>2</v>
      </c>
      <c r="M20" s="17"/>
      <c r="N20" s="17">
        <v>4</v>
      </c>
      <c r="O20" s="17"/>
      <c r="P20" s="17"/>
      <c r="Q20" s="17"/>
      <c r="R20" s="18">
        <f t="shared" si="2"/>
        <v>6</v>
      </c>
    </row>
    <row r="21" spans="1:18" ht="24" x14ac:dyDescent="0.25">
      <c r="A21" s="15" t="s">
        <v>25</v>
      </c>
      <c r="B21" s="21">
        <v>1</v>
      </c>
      <c r="C21" s="21"/>
      <c r="D21" s="21"/>
      <c r="E21" s="21"/>
      <c r="F21" s="21"/>
      <c r="G21" s="21"/>
      <c r="H21" s="21">
        <v>3</v>
      </c>
      <c r="I21" s="21"/>
      <c r="J21" s="21">
        <v>2</v>
      </c>
      <c r="K21" s="21"/>
      <c r="L21" s="21"/>
      <c r="M21" s="21"/>
      <c r="N21" s="21"/>
      <c r="O21" s="17"/>
      <c r="P21" s="17"/>
      <c r="Q21" s="17"/>
      <c r="R21" s="18">
        <f t="shared" si="2"/>
        <v>6</v>
      </c>
    </row>
    <row r="22" spans="1:18" ht="24" x14ac:dyDescent="0.25">
      <c r="A22" s="15" t="s">
        <v>26</v>
      </c>
      <c r="B22" s="16">
        <v>1</v>
      </c>
      <c r="C22" s="16"/>
      <c r="D22" s="16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>
        <f t="shared" si="2"/>
        <v>1</v>
      </c>
    </row>
    <row r="23" spans="1:18" x14ac:dyDescent="0.25">
      <c r="A23" s="15" t="s">
        <v>27</v>
      </c>
      <c r="B23" s="16">
        <v>51</v>
      </c>
      <c r="C23" s="16"/>
      <c r="D23" s="16">
        <v>2</v>
      </c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>
        <f t="shared" si="2"/>
        <v>53</v>
      </c>
    </row>
    <row r="24" spans="1:18" ht="24" x14ac:dyDescent="0.25">
      <c r="A24" s="15" t="s">
        <v>28</v>
      </c>
      <c r="B24" s="16">
        <v>125</v>
      </c>
      <c r="C24" s="16"/>
      <c r="D24" s="16">
        <v>3</v>
      </c>
      <c r="E24" s="16"/>
      <c r="F24" s="17">
        <v>1</v>
      </c>
      <c r="G24" s="17"/>
      <c r="H24" s="17"/>
      <c r="I24" s="17"/>
      <c r="J24" s="17"/>
      <c r="K24" s="17"/>
      <c r="L24" s="17">
        <v>2</v>
      </c>
      <c r="M24" s="17"/>
      <c r="N24" s="17">
        <v>4</v>
      </c>
      <c r="O24" s="17"/>
      <c r="P24" s="17"/>
      <c r="Q24" s="17"/>
      <c r="R24" s="18">
        <f t="shared" si="2"/>
        <v>135</v>
      </c>
    </row>
    <row r="25" spans="1:18" x14ac:dyDescent="0.25">
      <c r="A25" s="22" t="s">
        <v>17</v>
      </c>
      <c r="B25" s="23">
        <f t="shared" ref="B25:Q25" si="3">SUM(B15:B24)</f>
        <v>217</v>
      </c>
      <c r="C25" s="23">
        <f t="shared" si="3"/>
        <v>0</v>
      </c>
      <c r="D25" s="23">
        <f t="shared" si="3"/>
        <v>7</v>
      </c>
      <c r="E25" s="23">
        <f t="shared" si="3"/>
        <v>0</v>
      </c>
      <c r="F25" s="24">
        <f t="shared" si="3"/>
        <v>1</v>
      </c>
      <c r="G25" s="24">
        <f t="shared" si="3"/>
        <v>0</v>
      </c>
      <c r="H25" s="24">
        <f t="shared" si="3"/>
        <v>3</v>
      </c>
      <c r="I25" s="24">
        <f t="shared" si="3"/>
        <v>0</v>
      </c>
      <c r="J25" s="24">
        <f t="shared" si="3"/>
        <v>2</v>
      </c>
      <c r="K25" s="24">
        <f t="shared" si="3"/>
        <v>0</v>
      </c>
      <c r="L25" s="24">
        <f t="shared" si="3"/>
        <v>7</v>
      </c>
      <c r="M25" s="24">
        <f t="shared" si="3"/>
        <v>0</v>
      </c>
      <c r="N25" s="24">
        <f t="shared" si="3"/>
        <v>11</v>
      </c>
      <c r="O25" s="24">
        <f t="shared" si="3"/>
        <v>0</v>
      </c>
      <c r="P25" s="24">
        <f t="shared" si="3"/>
        <v>0</v>
      </c>
      <c r="Q25" s="24">
        <f t="shared" si="3"/>
        <v>0</v>
      </c>
      <c r="R25" s="24">
        <f t="shared" si="2"/>
        <v>248</v>
      </c>
    </row>
    <row r="27" spans="1:18" x14ac:dyDescent="0.25">
      <c r="A27" s="39" t="s">
        <v>1</v>
      </c>
      <c r="B27" s="30" t="s">
        <v>2</v>
      </c>
      <c r="C27" s="31"/>
      <c r="D27" s="30" t="s">
        <v>3</v>
      </c>
      <c r="E27" s="31"/>
      <c r="F27" s="30" t="s">
        <v>4</v>
      </c>
      <c r="G27" s="31"/>
      <c r="H27" s="30" t="s">
        <v>5</v>
      </c>
      <c r="I27" s="31"/>
      <c r="J27" s="30" t="s">
        <v>6</v>
      </c>
      <c r="K27" s="31"/>
      <c r="L27" s="30" t="s">
        <v>7</v>
      </c>
      <c r="M27" s="31"/>
      <c r="N27" s="32" t="s">
        <v>8</v>
      </c>
      <c r="O27" s="33"/>
      <c r="P27" s="32" t="s">
        <v>9</v>
      </c>
      <c r="Q27" s="33"/>
    </row>
    <row r="28" spans="1:18" x14ac:dyDescent="0.25">
      <c r="A28" s="40"/>
      <c r="B28" s="9" t="s">
        <v>11</v>
      </c>
      <c r="C28" s="9" t="s">
        <v>12</v>
      </c>
      <c r="D28" s="9" t="s">
        <v>11</v>
      </c>
      <c r="E28" s="9" t="s">
        <v>12</v>
      </c>
      <c r="F28" s="9" t="s">
        <v>11</v>
      </c>
      <c r="G28" s="9" t="s">
        <v>12</v>
      </c>
      <c r="H28" s="9" t="s">
        <v>11</v>
      </c>
      <c r="I28" s="9" t="s">
        <v>12</v>
      </c>
      <c r="J28" s="9" t="s">
        <v>11</v>
      </c>
      <c r="K28" s="9" t="s">
        <v>12</v>
      </c>
      <c r="L28" s="9" t="s">
        <v>11</v>
      </c>
      <c r="M28" s="9" t="s">
        <v>12</v>
      </c>
      <c r="N28" s="9" t="s">
        <v>11</v>
      </c>
      <c r="O28" s="9" t="s">
        <v>12</v>
      </c>
      <c r="P28" s="9" t="s">
        <v>11</v>
      </c>
      <c r="Q28" s="9" t="s">
        <v>12</v>
      </c>
    </row>
    <row r="29" spans="1:18" x14ac:dyDescent="0.25">
      <c r="A29" s="25" t="s">
        <v>29</v>
      </c>
      <c r="B29" s="26">
        <v>420</v>
      </c>
      <c r="C29" s="26">
        <v>381</v>
      </c>
      <c r="D29" s="26">
        <v>6</v>
      </c>
      <c r="E29" s="26">
        <v>14</v>
      </c>
      <c r="F29" s="26">
        <v>0</v>
      </c>
      <c r="G29" s="26">
        <v>0</v>
      </c>
      <c r="H29" s="26">
        <v>3</v>
      </c>
      <c r="I29" s="26">
        <v>3</v>
      </c>
      <c r="J29" s="26">
        <v>0</v>
      </c>
      <c r="K29" s="26">
        <v>0</v>
      </c>
      <c r="L29" s="26">
        <v>26</v>
      </c>
      <c r="M29" s="26">
        <v>25</v>
      </c>
      <c r="N29" s="26">
        <v>30</v>
      </c>
      <c r="O29" s="26">
        <v>29</v>
      </c>
      <c r="P29" s="26">
        <v>0</v>
      </c>
      <c r="Q29" s="26">
        <v>0</v>
      </c>
    </row>
    <row r="30" spans="1:18" ht="24" x14ac:dyDescent="0.25">
      <c r="A30" s="27" t="s">
        <v>30</v>
      </c>
      <c r="B30" s="26">
        <v>114</v>
      </c>
      <c r="C30" s="26">
        <v>113</v>
      </c>
      <c r="D30" s="26">
        <v>1</v>
      </c>
      <c r="E30" s="26">
        <v>1</v>
      </c>
      <c r="F30" s="26">
        <v>0</v>
      </c>
      <c r="G30" s="26">
        <v>0</v>
      </c>
      <c r="H30" s="26">
        <v>4</v>
      </c>
      <c r="I30" s="26">
        <v>1</v>
      </c>
      <c r="J30" s="26">
        <v>2</v>
      </c>
      <c r="K30" s="26">
        <v>0</v>
      </c>
      <c r="L30" s="26">
        <v>4</v>
      </c>
      <c r="M30" s="26">
        <v>4</v>
      </c>
      <c r="N30" s="26">
        <v>6</v>
      </c>
      <c r="O30" s="26">
        <v>6</v>
      </c>
      <c r="P30" s="26">
        <v>0</v>
      </c>
      <c r="Q30" s="26">
        <v>0</v>
      </c>
    </row>
    <row r="31" spans="1:18" x14ac:dyDescent="0.25">
      <c r="A31" s="28" t="s">
        <v>31</v>
      </c>
      <c r="B31" s="29">
        <f>SUM(B29:B30)</f>
        <v>534</v>
      </c>
      <c r="C31" s="29">
        <f t="shared" ref="C31:Q31" si="4">SUM(C29:C30)</f>
        <v>494</v>
      </c>
      <c r="D31" s="29">
        <f t="shared" si="4"/>
        <v>7</v>
      </c>
      <c r="E31" s="29">
        <f t="shared" si="4"/>
        <v>15</v>
      </c>
      <c r="F31" s="29">
        <f t="shared" si="4"/>
        <v>0</v>
      </c>
      <c r="G31" s="29">
        <f t="shared" si="4"/>
        <v>0</v>
      </c>
      <c r="H31" s="29">
        <f t="shared" si="4"/>
        <v>7</v>
      </c>
      <c r="I31" s="29">
        <f t="shared" si="4"/>
        <v>4</v>
      </c>
      <c r="J31" s="29">
        <f t="shared" si="4"/>
        <v>2</v>
      </c>
      <c r="K31" s="29">
        <f t="shared" si="4"/>
        <v>0</v>
      </c>
      <c r="L31" s="29">
        <f t="shared" si="4"/>
        <v>30</v>
      </c>
      <c r="M31" s="29">
        <f t="shared" si="4"/>
        <v>29</v>
      </c>
      <c r="N31" s="29">
        <f t="shared" si="4"/>
        <v>36</v>
      </c>
      <c r="O31" s="29">
        <f t="shared" si="4"/>
        <v>35</v>
      </c>
      <c r="P31" s="29">
        <f t="shared" si="4"/>
        <v>0</v>
      </c>
      <c r="Q31" s="29">
        <f t="shared" si="4"/>
        <v>0</v>
      </c>
    </row>
    <row r="32" spans="1:18" x14ac:dyDescent="0.25">
      <c r="A32" s="23" t="s">
        <v>32</v>
      </c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6"/>
    </row>
  </sheetData>
  <mergeCells count="24">
    <mergeCell ref="A1:R1"/>
    <mergeCell ref="A4:A5"/>
    <mergeCell ref="A6:A7"/>
    <mergeCell ref="A12:R12"/>
    <mergeCell ref="A13:A14"/>
    <mergeCell ref="B13:C13"/>
    <mergeCell ref="D13:E13"/>
    <mergeCell ref="F13:G13"/>
    <mergeCell ref="H13:I13"/>
    <mergeCell ref="J13:K13"/>
    <mergeCell ref="R13:R14"/>
    <mergeCell ref="A27:A28"/>
    <mergeCell ref="B27:C27"/>
    <mergeCell ref="D27:E27"/>
    <mergeCell ref="F27:G27"/>
    <mergeCell ref="H27:I27"/>
    <mergeCell ref="J27:K27"/>
    <mergeCell ref="L27:M27"/>
    <mergeCell ref="N27:O27"/>
    <mergeCell ref="P27:Q27"/>
    <mergeCell ref="B32:Q32"/>
    <mergeCell ref="L13:M13"/>
    <mergeCell ref="N13:O13"/>
    <mergeCell ref="P13:Q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Nathaly Reyes Reyes</dc:creator>
  <cp:lastModifiedBy>Jeniffer Nathaly Reyes Reyes</cp:lastModifiedBy>
  <dcterms:created xsi:type="dcterms:W3CDTF">2019-12-18T13:57:34Z</dcterms:created>
  <dcterms:modified xsi:type="dcterms:W3CDTF">2019-12-18T14:21:40Z</dcterms:modified>
</cp:coreProperties>
</file>