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\INFORMES Y REPORTES\"/>
    </mc:Choice>
  </mc:AlternateContent>
  <bookViews>
    <workbookView xWindow="0" yWindow="0" windowWidth="24000" windowHeight="9135"/>
  </bookViews>
  <sheets>
    <sheet name="Eventos EC 2014-2018" sheetId="1" r:id="rId1"/>
  </sheets>
  <definedNames>
    <definedName name="_xlnm._FilterDatabase" localSheetId="0" hidden="1">'Eventos EC 2014-2018'!$B$3:$H$83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  <c r="F83" i="1"/>
</calcChain>
</file>

<file path=xl/sharedStrings.xml><?xml version="1.0" encoding="utf-8"?>
<sst xmlns="http://schemas.openxmlformats.org/spreadsheetml/2006/main" count="248" uniqueCount="138">
  <si>
    <t>AÑO</t>
  </si>
  <si>
    <t>JUNIO</t>
  </si>
  <si>
    <t>NOVIEMBRE</t>
  </si>
  <si>
    <t>ABRIL</t>
  </si>
  <si>
    <t>JULIO</t>
  </si>
  <si>
    <t>OCTUBRE</t>
  </si>
  <si>
    <t>SEPTIEMBRE</t>
  </si>
  <si>
    <t>AGOSTO</t>
  </si>
  <si>
    <t>MES</t>
  </si>
  <si>
    <t>NOMBRE DEL PROGRAMA</t>
  </si>
  <si>
    <t>INSCRITOS</t>
  </si>
  <si>
    <t>INGRESOS</t>
  </si>
  <si>
    <t>CONGRESO INTERNACIONAL DE SALUD SEXUAL Y REPRODUCTIVA (EVENTO)</t>
  </si>
  <si>
    <t>MAYO</t>
  </si>
  <si>
    <t>COLOQUIO NACIONAL DE EMFERMERIA</t>
  </si>
  <si>
    <t>II CONGRESO INTERNACIONAL EN SALUD SEXUAL Y REPRODUCTIVA</t>
  </si>
  <si>
    <t>CONGRESO CUIDADOS PALIATIVOS</t>
  </si>
  <si>
    <t>EVENTOS EDUCACIÓN CONTINUADA
2014 - 2018</t>
  </si>
  <si>
    <t>INTENSIDAD HORARIA</t>
  </si>
  <si>
    <t>MARZO</t>
  </si>
  <si>
    <t>SIMPOSIO GENÓMICA EN LA INVESTIGACIÓN BIOMÉDICA</t>
  </si>
  <si>
    <t>XVIII JORNADAS PEDIÁTRICAS - VIII SIMPOSIO  INTERNACIONAL DE NEONATOLOGIA ANGELA HOYOS</t>
  </si>
  <si>
    <t xml:space="preserve">COLOQUIO INTERNACIONAL "TERRITORIOS, ENFOQUE DIFERENCIAL Y SALUD COLECTIVA" </t>
  </si>
  <si>
    <t xml:space="preserve">VI CONGRESO DE ODONTOLOGÍA 2014. "NUEVOS AVANCES DE LA ODONTOLOGÍA EN EL  SIGLO XXI INNOVACIÓN, TECNOLOGÍA Y CIENCIA"  </t>
  </si>
  <si>
    <t>IX CONGRESO COLOMBIANO DE MEDICINA DEL DEPORTE</t>
  </si>
  <si>
    <t>II FORO SOBRE GUÍAS DE INTERVENCIÓN  PSICOLÓGICA EN EL ÁREA CLÍNICA Y DE LA SALUD</t>
  </si>
  <si>
    <t xml:space="preserve">V JORNADA DEL INSTITUTO DE INVESTIGACIÓN EN NUTRICIÓN GENETICA Y METABOLISMO </t>
  </si>
  <si>
    <t>CONGRESO MANEJANDO EL DOLOR OROFACIAL Y LOS DESORDENES TEMPOROMANDIBULARES</t>
  </si>
  <si>
    <t>SIMPOSIO INTERNACIONAL DE OPTOMETRÍA</t>
  </si>
  <si>
    <t>CONGRESO DE MATEMÁTICAS</t>
  </si>
  <si>
    <t>JORNADA DE INSTRUMENTACIÓN QUIRÚRGICA</t>
  </si>
  <si>
    <t>COLOQUIO PERSPECTIVAS DEL ENVEJECIMIENTO</t>
  </si>
  <si>
    <t>CONGRESO MEDICINA INTERNA</t>
  </si>
  <si>
    <t>I JORNADA DE ACTUALIZACIÓN EN GERENCIA DE LA CALIDAD EN SALUD</t>
  </si>
  <si>
    <t>III CONGRESO DE MEDICINA FAMILIAR</t>
  </si>
  <si>
    <t>FORO POR UNA ALIANZA DE LA  ACADEMIA, EL  GREMIO,  GOBIERNO Y EMPRESA EN BENEFICIO  DE LA SALUD Y CALIDAD DE VIDA DE LA POBLACIÓN COLOMBIANA".</t>
  </si>
  <si>
    <t>ODONTOLOGÍA</t>
  </si>
  <si>
    <t>MEDICINA</t>
  </si>
  <si>
    <t>PSICOLOGIA</t>
  </si>
  <si>
    <t>OPTOMETRÍA</t>
  </si>
  <si>
    <t>FACULTAD DE CIENCIAS</t>
  </si>
  <si>
    <t>INSTRUMENTACIÓN QUIRÚRGICA</t>
  </si>
  <si>
    <t>PSICOLOGÍA</t>
  </si>
  <si>
    <t>MEDICINA - ESP. GRCIA CALIDAD SALUD</t>
  </si>
  <si>
    <t>FACULTAD</t>
  </si>
  <si>
    <t xml:space="preserve">AGOSTO </t>
  </si>
  <si>
    <t xml:space="preserve">OCTUBRE </t>
  </si>
  <si>
    <t>SEMINARIO CONOCIMIENTO DE POLITICA PÚBLICA DE MUJERES Y EQUIDAD DE GÉNERO Y ESTRATÉGIAS PARA SU APLICACIÓN (AERONAUTICA)</t>
  </si>
  <si>
    <t>XV SIMPOSIO INTERNACIONAL DE ACTUALIZACIONES EN PSIQUIATRIA  - CLINICA MONSERRAT (EVENTO)</t>
  </si>
  <si>
    <t>II JORNADA ACADÉMICA SALUD MATERNA EN LA LOCALIDAD DE SUBA (EVENTO) - Hospital de Suba</t>
  </si>
  <si>
    <t>IV JORNADA DE ACTUALIZACION EN ODONTOLOGIA PEDIATRICA (EVENTO)</t>
  </si>
  <si>
    <t>III FORO SOBRE GUIAS DE INTERVENCION EN PSICOLOGIA CLINICA Y DE LA SALUD (EVENTO)</t>
  </si>
  <si>
    <t>III FORO GUIAS D EINTERVENCION PSICOLOGICA (EVENTO)</t>
  </si>
  <si>
    <t>SEMINARIO EN PEDAGOGIA DE ALTA GERENCIA (POLICIA NACIONAL)</t>
  </si>
  <si>
    <t>SEMINARIO PAUTAS Y TENDENCIAS INTERNACIONALES EN PREVENCION Y SEGURIDAD VIAL (POLICIA NACIONAL)</t>
  </si>
  <si>
    <t>SIMPOSIO DE FÍSICA (EVENTO)</t>
  </si>
  <si>
    <t>VI JORNADA INSTRUMENTACION QUIRURGICA (EVENTO)</t>
  </si>
  <si>
    <t>XX CONGRESO DE RESIDENTES DE MEDICINA FISICA Y REHABILITACIÓN "Clínicas de dolor: el verdadero manejo interdiciplinario" (EVENTO)</t>
  </si>
  <si>
    <t>III JORNADA EN INSTRUMENTACIÓN QUIRURGICA- FUNDACIÓN SANTA FE DE BOGOTÁ (EVENTO)</t>
  </si>
  <si>
    <t>SEMINARIO-TALLER MEMORIA SÓMATICA (EVENTO)</t>
  </si>
  <si>
    <t>CONGRESO INTERNACIONAL DE INVESTIGACION EN ODONTOLOGIA IADR (EVENTO)</t>
  </si>
  <si>
    <t>CONGRESO XXVI ENCUENTRO NACIONAL DE INVESTIGACION ODONTOLÓGICA - ACFO (EVENTO)</t>
  </si>
  <si>
    <t>IV CONGRESO MEDICINA FAMILIAR (EVENTO)</t>
  </si>
  <si>
    <t>V CONGRESO  DE ACTUALIZACION EN MEDICINA INTERNA (EVENTO)</t>
  </si>
  <si>
    <t>II JORNADA DE ACTUALIZACION EN GERENCIA DE LA CALIDAD EN SALUD (EVENTO)</t>
  </si>
  <si>
    <t>1ER COLOQUIO SOBRE LA SALUD DE LOS TRABAJORES (EVENTO)</t>
  </si>
  <si>
    <t>SEMINARIO DIÁLOGOS ENTRE ENEMIGOS (EVENTO)</t>
  </si>
  <si>
    <t> 60</t>
  </si>
  <si>
    <t> 80</t>
  </si>
  <si>
    <t>ENFERMERIA</t>
  </si>
  <si>
    <t>POSTGRADOS MEDICINA</t>
  </si>
  <si>
    <t>POSTGRADO ODONTOLOGIA PEDIATRICA</t>
  </si>
  <si>
    <t>ADMINISTRACIÓN DE EMPRESAS</t>
  </si>
  <si>
    <t>INSTRUMENTACIÓN QUIRURGICA</t>
  </si>
  <si>
    <t>ODONTOLOGIA</t>
  </si>
  <si>
    <t xml:space="preserve">ABRIL </t>
  </si>
  <si>
    <t xml:space="preserve">MAYO </t>
  </si>
  <si>
    <t>XIX JORNADAS PEDIATRICAS</t>
  </si>
  <si>
    <t>VII CONGRESO  DE ODONTOLOGÍA, ENCUENTRO DE EGRESADOS  Y PERSPECTIVAS EN ODONTOLOGÍA “AVANCES Y RETOS DEL  TRABAJO INTERDISCIPLINARIO"</t>
  </si>
  <si>
    <t>SIMPOSIO FACTORES DE RIESGO PSICOSOCIAL</t>
  </si>
  <si>
    <t>IV FORO DE GUIAS DE INTERVENCION EN PSICOLOGÍA</t>
  </si>
  <si>
    <t>XXI CONGRESO DE RESIDENTES DE MEDICINA FISICA Y REHABILITACIÓN</t>
  </si>
  <si>
    <t>VII JORNADA INSTRUMENTACION QUIRURGICA</t>
  </si>
  <si>
    <t>V CONGRESO MEDICINA FAMILIAR</t>
  </si>
  <si>
    <t>III JORNADA DE ACTUALIZACION EN GERENCIA DE LA CALIDAD EN SALUD</t>
  </si>
  <si>
    <t>II CONGRESO LATINOAMERICANO DE ECODISEÑO</t>
  </si>
  <si>
    <t>II JORNADA DE INSTRUMENTACIÓN QUIRURGICA - FUNDACIÓN SANTA FE DE BOGOTÁ</t>
  </si>
  <si>
    <t>I INTERNATIONAL SYMPOSIUM ON MICROBIAL GENOMICS</t>
  </si>
  <si>
    <t>SIMPOSIO  INTERNACIONAL  MANEJO MULTI-DISCIPLINARIO DE LA APNEA OBSTRUCTIVA DEL SUEÑO:  Diagnóstico, indicación  y eficacia  de las  alternativas  terapéuticas</t>
  </si>
  <si>
    <t>VI CONGRESO ENFOQUES EN MEDICINA INTERNA</t>
  </si>
  <si>
    <t>FACULTAD DE PSICOLOGIA</t>
  </si>
  <si>
    <t>INSTRUMENTACION QUIRURGICA</t>
  </si>
  <si>
    <t>GERENCIA DE LA CALIDAD EN SALUD</t>
  </si>
  <si>
    <t>INGENIERIA INDUSTRIAL</t>
  </si>
  <si>
    <t xml:space="preserve">UNIDAD GENÉTICA Y RESISTENCIA ANTIMICROBIANA </t>
  </si>
  <si>
    <t>JORNADA DE MESAS CLINICAS Y ÚLTIMAS TÉCNICAS EN ODONTOLOGIA</t>
  </si>
  <si>
    <t>1er GLOBAL MASTER CLASS EN TOXINA BOTULINICA (BOGOTÁ, COLOMBIA)</t>
  </si>
  <si>
    <t>VIII DIPLOMADO INTERNACIONAL DE IMPROVISACIÓN TEATRAL - ÉNFASIS: REALISMO ORGÁNICO 2017-1</t>
  </si>
  <si>
    <t>EVENTO NEUROCAMPUS - Neuromarketing Aplicado</t>
  </si>
  <si>
    <t>CONGRESO ORTOPEDIA Y TRAUMATOLOGIA</t>
  </si>
  <si>
    <t>SEMINARIO- TALLER PRESENCIAL: EL ARTE DE DISPENSAR MEDICAMENTOS DE MARCA (ABBOTT)</t>
  </si>
  <si>
    <t>JORNADAS ODONTOLOGIA PEDIATRICA</t>
  </si>
  <si>
    <t>III JORNADA NACIONAL DE INSTRUMENTACIÓN QUIRÚRGICA - MEDELLIN</t>
  </si>
  <si>
    <t>IV CONGRESO INTERNACIONAL DE SALUD AMBIENTAL Y OCUPACIONAL RISAL 2017-1</t>
  </si>
  <si>
    <t>VI SEMINARIO INTERNACIONAL DE MEDICINA DEL DEPORTE</t>
  </si>
  <si>
    <t>VIII JORNADA ACTUALIZACIÓN INSTRUMENTACIÓN QUIRURGICA U EL BOSQUE</t>
  </si>
  <si>
    <t>V FORO DE GUIAS DE INTERVENCION EN PSICOLOGIA CLINICA Y DE LA SALUD</t>
  </si>
  <si>
    <t>XXII CONGRESO DE RESIDENTES DE MEDICINA FÍSICA Y REHABILITACIÓN DE LA UNIVERSIDAD EL BOSQUE “Atención Integral del Paciente Amputado”</t>
  </si>
  <si>
    <t>JORNADA DE ACTUALIZACIÓN: ESTRATÉGIAS Y MODELOS PARA LA ATENCIÓN DE PERSONAS EN CONDICIÓN DE DISCAPACIDAD QUE REQUIERAN APOYO</t>
  </si>
  <si>
    <t>CONGRESO MEDICINA FAMILIAR</t>
  </si>
  <si>
    <t>CONGRESO INTERNACIONAL DE INGENIERIA CITI 2017</t>
  </si>
  <si>
    <t>IV JORNADA DE ACTUALIZACIÓN EN GERENCIA DE LA CALIDAD EN SALUD</t>
  </si>
  <si>
    <t>VII CONGRESO ACTUALIZACION EN MEDICINA INTERNA: "NUEVAS TERAPIAS EN MEDICINA INTERNA"</t>
  </si>
  <si>
    <t>FACULTAD ODONTOLOGÍA</t>
  </si>
  <si>
    <t>FACULTAD DE MEDICINA</t>
  </si>
  <si>
    <t>FACULTAD CREACION Y COMUNICACIÓN</t>
  </si>
  <si>
    <t>FACULTAD DE CIENCIAS ECONÓMICAS Y ADMINISTRATIVAS</t>
  </si>
  <si>
    <t>PROGRAMA INSTRUMENTACIÓN</t>
  </si>
  <si>
    <t>POSGRADO ERGONOMÍA</t>
  </si>
  <si>
    <t>MEDICINA DEL DEPORTE</t>
  </si>
  <si>
    <t>POSGRADO MEDICINA FÍSICA Y REHABILITACIÓN</t>
  </si>
  <si>
    <t xml:space="preserve">FACULTAD DE ODONTOLOGIA </t>
  </si>
  <si>
    <t>POSGRADO MEDICINA FAMILIAR</t>
  </si>
  <si>
    <t>INGENIERIA</t>
  </si>
  <si>
    <t>POSGRADO GERENCIA DE LA CALIDAD EN SALUD</t>
  </si>
  <si>
    <t>FACULTAD DE ENFERMERIA</t>
  </si>
  <si>
    <t>XXIII CONGRESO DE RESIDENTES DE MEDICINA FÍSICA Y REHABILITACIÓN - REHABILITACIÓN EN PATOLOGÍAS QUIRÚRGICAS DE COLUMNA VERTEBRAL Y OSTEOARTICULAR</t>
  </si>
  <si>
    <t>IX JORNADA ACTUALIZACIÓN INSTRUMENTACIÓN QUIRURGICA U EL BOSQUE</t>
  </si>
  <si>
    <t>CONGRESO INTERNACIONAL "ACTUALIZACION EN ODONTOLOGIA CLINICA"</t>
  </si>
  <si>
    <t>III CONGRESO DE MATEMÁTICAS</t>
  </si>
  <si>
    <t>VIII CONGRESO ACTUALIZACION EN MEDICINA INTERNA: "NUEVAS TERAPIAS EN MEDICINA INTERNA"</t>
  </si>
  <si>
    <t>V JORNADA GERENCIA DE LA CALIDAD EN SALUD</t>
  </si>
  <si>
    <t>IV TALLER DE TALLADO DE CARTÍLAGO EN ESPÉCIMEN ANIMAL. 2018</t>
  </si>
  <si>
    <t>FAC. MEDICINA - MEDICINA</t>
  </si>
  <si>
    <t>FACULTAD DE ODONTOLOGÍA</t>
  </si>
  <si>
    <t>FAC. DE CIENCIAS - DEPTO MATEMÁTICAS</t>
  </si>
  <si>
    <t>FAC. MEDICINA - MEDICINA FAMILIAR</t>
  </si>
  <si>
    <t>FAC. MEDICINA - GERENCIA CALIDAD EN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</si>
</sst>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1" applyNumberFormat="1" applyFont="1" applyBorder="1" applyAlignment="1">
      <alignment vertical="center" wrapText="1"/>
    </xf>
    <xf numFmtId="164" fontId="1" fillId="0" borderId="1" xfId="1" applyNumberFormat="1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 wrapText="1"/>
    </xf>
    <xf numFmtId="44" fontId="1" fillId="0" borderId="1" xfId="1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3"/>
  <sheetViews>
    <sheetView tabSelected="1" workbookViewId="0"/>
  </sheetViews>
  <sheetFormatPr baseColWidth="10" defaultRowHeight="15" x14ac:dyDescent="0.25"/>
  <cols>
    <col min="1" max="1" width="3" style="15" customWidth="1"/>
    <col min="2" max="2" width="5" style="15" bestFit="1" customWidth="1"/>
    <col min="3" max="3" width="11.7109375" style="1" bestFit="1" customWidth="1"/>
    <col min="4" max="4" width="95.140625" style="15" customWidth="1"/>
    <col min="5" max="6" width="13.5703125" style="1" bestFit="1" customWidth="1"/>
    <col min="7" max="7" width="27.5703125" style="15" customWidth="1"/>
    <col min="8" max="8" width="15.5703125" style="15" bestFit="1" customWidth="1"/>
    <col min="9" max="9" width="5.7109375" style="15" customWidth="1"/>
    <col min="10" max="16384" width="11.42578125" style="15"/>
  </cols>
  <sheetData>
    <row r="2" spans="2:8" ht="28.5" customHeight="1" x14ac:dyDescent="0.25">
      <c r="B2" s="14" t="s">
        <v>17</v>
      </c>
      <c r="C2" s="14"/>
      <c r="D2" s="14"/>
      <c r="E2" s="14"/>
      <c r="F2" s="14"/>
      <c r="G2" s="14"/>
      <c r="H2" s="14"/>
    </row>
    <row r="3" spans="2:8" ht="25.5" x14ac:dyDescent="0.25">
      <c r="B3" s="3" t="s">
        <v>0</v>
      </c>
      <c r="C3" s="3" t="s">
        <v>8</v>
      </c>
      <c r="D3" s="4" t="s">
        <v>9</v>
      </c>
      <c r="E3" s="4" t="s">
        <v>10</v>
      </c>
      <c r="F3" s="4" t="s">
        <v>18</v>
      </c>
      <c r="G3" s="4" t="s">
        <v>44</v>
      </c>
      <c r="H3" s="4" t="s">
        <v>11</v>
      </c>
    </row>
    <row r="4" spans="2:8" ht="25.5" x14ac:dyDescent="0.25">
      <c r="B4" s="2">
        <v>2014</v>
      </c>
      <c r="C4" s="2" t="s">
        <v>19</v>
      </c>
      <c r="D4" s="6" t="s">
        <v>35</v>
      </c>
      <c r="E4" s="8">
        <v>300</v>
      </c>
      <c r="F4" s="8">
        <v>8</v>
      </c>
      <c r="G4" s="2" t="s">
        <v>36</v>
      </c>
      <c r="H4" s="9">
        <v>0</v>
      </c>
    </row>
    <row r="5" spans="2:8" x14ac:dyDescent="0.25">
      <c r="B5" s="2">
        <v>2014</v>
      </c>
      <c r="C5" s="2" t="s">
        <v>19</v>
      </c>
      <c r="D5" s="6" t="s">
        <v>20</v>
      </c>
      <c r="E5" s="2">
        <v>120</v>
      </c>
      <c r="F5" s="2">
        <v>8</v>
      </c>
      <c r="G5" s="2" t="s">
        <v>37</v>
      </c>
      <c r="H5" s="9">
        <v>0</v>
      </c>
    </row>
    <row r="6" spans="2:8" x14ac:dyDescent="0.25">
      <c r="B6" s="2">
        <v>2014</v>
      </c>
      <c r="C6" s="8" t="s">
        <v>19</v>
      </c>
      <c r="D6" s="7" t="s">
        <v>21</v>
      </c>
      <c r="E6" s="2">
        <v>500</v>
      </c>
      <c r="F6" s="2">
        <v>24</v>
      </c>
      <c r="G6" s="2" t="s">
        <v>37</v>
      </c>
      <c r="H6" s="9">
        <v>190287530</v>
      </c>
    </row>
    <row r="7" spans="2:8" x14ac:dyDescent="0.25">
      <c r="B7" s="2">
        <v>2014</v>
      </c>
      <c r="C7" s="8" t="s">
        <v>3</v>
      </c>
      <c r="D7" s="7" t="s">
        <v>22</v>
      </c>
      <c r="E7" s="8">
        <v>15</v>
      </c>
      <c r="F7" s="8">
        <v>6</v>
      </c>
      <c r="G7" s="2" t="s">
        <v>38</v>
      </c>
      <c r="H7" s="9">
        <v>985000</v>
      </c>
    </row>
    <row r="8" spans="2:8" ht="25.5" x14ac:dyDescent="0.25">
      <c r="B8" s="2">
        <v>2014</v>
      </c>
      <c r="C8" s="8" t="s">
        <v>13</v>
      </c>
      <c r="D8" s="7" t="s">
        <v>23</v>
      </c>
      <c r="E8" s="8">
        <v>252</v>
      </c>
      <c r="F8" s="8">
        <v>16</v>
      </c>
      <c r="G8" s="2" t="s">
        <v>36</v>
      </c>
      <c r="H8" s="9">
        <v>55240000</v>
      </c>
    </row>
    <row r="9" spans="2:8" x14ac:dyDescent="0.25">
      <c r="B9" s="2">
        <v>2014</v>
      </c>
      <c r="C9" s="8" t="s">
        <v>13</v>
      </c>
      <c r="D9" s="7" t="s">
        <v>24</v>
      </c>
      <c r="E9" s="2">
        <v>120</v>
      </c>
      <c r="F9" s="2">
        <v>24</v>
      </c>
      <c r="G9" s="2" t="s">
        <v>37</v>
      </c>
      <c r="H9" s="5">
        <v>96000000</v>
      </c>
    </row>
    <row r="10" spans="2:8" x14ac:dyDescent="0.25">
      <c r="B10" s="2">
        <v>2014</v>
      </c>
      <c r="C10" s="8" t="s">
        <v>13</v>
      </c>
      <c r="D10" s="10" t="s">
        <v>25</v>
      </c>
      <c r="E10" s="2">
        <v>172</v>
      </c>
      <c r="F10" s="2">
        <v>8</v>
      </c>
      <c r="G10" s="2" t="s">
        <v>38</v>
      </c>
      <c r="H10" s="9">
        <v>5725000</v>
      </c>
    </row>
    <row r="11" spans="2:8" x14ac:dyDescent="0.25">
      <c r="B11" s="2">
        <v>2014</v>
      </c>
      <c r="C11" s="2" t="s">
        <v>13</v>
      </c>
      <c r="D11" s="10" t="s">
        <v>26</v>
      </c>
      <c r="E11" s="2">
        <v>92</v>
      </c>
      <c r="F11" s="2">
        <v>8</v>
      </c>
      <c r="G11" s="2" t="s">
        <v>37</v>
      </c>
      <c r="H11" s="9">
        <v>0</v>
      </c>
    </row>
    <row r="12" spans="2:8" x14ac:dyDescent="0.25">
      <c r="B12" s="2">
        <v>2014</v>
      </c>
      <c r="C12" s="2" t="s">
        <v>4</v>
      </c>
      <c r="D12" s="6" t="s">
        <v>27</v>
      </c>
      <c r="E12" s="8">
        <v>435</v>
      </c>
      <c r="F12" s="8">
        <v>16</v>
      </c>
      <c r="G12" s="2" t="s">
        <v>36</v>
      </c>
      <c r="H12" s="9">
        <v>73550000</v>
      </c>
    </row>
    <row r="13" spans="2:8" x14ac:dyDescent="0.25">
      <c r="B13" s="2">
        <v>2014</v>
      </c>
      <c r="C13" s="8" t="s">
        <v>6</v>
      </c>
      <c r="D13" s="11" t="s">
        <v>28</v>
      </c>
      <c r="E13" s="8">
        <v>170</v>
      </c>
      <c r="F13" s="8">
        <v>8</v>
      </c>
      <c r="G13" s="2" t="s">
        <v>39</v>
      </c>
      <c r="H13" s="12">
        <v>42220000</v>
      </c>
    </row>
    <row r="14" spans="2:8" x14ac:dyDescent="0.25">
      <c r="B14" s="2">
        <v>2014</v>
      </c>
      <c r="C14" s="8" t="s">
        <v>6</v>
      </c>
      <c r="D14" s="11" t="s">
        <v>29</v>
      </c>
      <c r="E14" s="8">
        <v>957</v>
      </c>
      <c r="F14" s="8">
        <v>8</v>
      </c>
      <c r="G14" s="2" t="s">
        <v>40</v>
      </c>
      <c r="H14" s="12">
        <v>52980000</v>
      </c>
    </row>
    <row r="15" spans="2:8" x14ac:dyDescent="0.25">
      <c r="B15" s="2">
        <v>2014</v>
      </c>
      <c r="C15" s="8" t="s">
        <v>6</v>
      </c>
      <c r="D15" s="11" t="s">
        <v>30</v>
      </c>
      <c r="E15" s="8">
        <v>229</v>
      </c>
      <c r="F15" s="8">
        <v>8</v>
      </c>
      <c r="G15" s="2" t="s">
        <v>41</v>
      </c>
      <c r="H15" s="12">
        <v>8215000</v>
      </c>
    </row>
    <row r="16" spans="2:8" x14ac:dyDescent="0.25">
      <c r="B16" s="2">
        <v>2014</v>
      </c>
      <c r="C16" s="8" t="s">
        <v>6</v>
      </c>
      <c r="D16" s="11" t="s">
        <v>31</v>
      </c>
      <c r="E16" s="2">
        <v>110</v>
      </c>
      <c r="F16" s="2">
        <v>8</v>
      </c>
      <c r="G16" s="2" t="s">
        <v>42</v>
      </c>
      <c r="H16" s="12">
        <v>0</v>
      </c>
    </row>
    <row r="17" spans="2:8" x14ac:dyDescent="0.25">
      <c r="B17" s="2">
        <v>2014</v>
      </c>
      <c r="C17" s="8" t="s">
        <v>5</v>
      </c>
      <c r="D17" s="11" t="s">
        <v>32</v>
      </c>
      <c r="E17" s="2">
        <v>251</v>
      </c>
      <c r="F17" s="2">
        <v>8</v>
      </c>
      <c r="G17" s="2" t="s">
        <v>37</v>
      </c>
      <c r="H17" s="13">
        <v>17959900</v>
      </c>
    </row>
    <row r="18" spans="2:8" ht="25.5" x14ac:dyDescent="0.25">
      <c r="B18" s="2">
        <v>2014</v>
      </c>
      <c r="C18" s="8" t="s">
        <v>2</v>
      </c>
      <c r="D18" s="16" t="s">
        <v>33</v>
      </c>
      <c r="E18" s="8">
        <v>75</v>
      </c>
      <c r="F18" s="8">
        <v>8</v>
      </c>
      <c r="G18" s="2" t="s">
        <v>43</v>
      </c>
      <c r="H18" s="9">
        <v>3750000</v>
      </c>
    </row>
    <row r="19" spans="2:8" x14ac:dyDescent="0.25">
      <c r="B19" s="2">
        <v>2014</v>
      </c>
      <c r="C19" s="8" t="s">
        <v>2</v>
      </c>
      <c r="D19" s="11" t="s">
        <v>34</v>
      </c>
      <c r="E19" s="2">
        <v>220</v>
      </c>
      <c r="F19" s="2">
        <v>8</v>
      </c>
      <c r="G19" s="2" t="s">
        <v>37</v>
      </c>
      <c r="H19" s="18">
        <v>46275000</v>
      </c>
    </row>
    <row r="20" spans="2:8" ht="25.5" x14ac:dyDescent="0.25">
      <c r="B20" s="11">
        <v>2015</v>
      </c>
      <c r="C20" s="8" t="s">
        <v>19</v>
      </c>
      <c r="D20" s="7" t="s">
        <v>47</v>
      </c>
      <c r="E20" s="8">
        <v>24</v>
      </c>
      <c r="F20" s="8">
        <v>40</v>
      </c>
      <c r="G20" s="2" t="s">
        <v>37</v>
      </c>
      <c r="H20" s="9">
        <v>24120000</v>
      </c>
    </row>
    <row r="21" spans="2:8" x14ac:dyDescent="0.25">
      <c r="B21" s="11">
        <v>2015</v>
      </c>
      <c r="C21" s="8" t="s">
        <v>3</v>
      </c>
      <c r="D21" s="7" t="s">
        <v>48</v>
      </c>
      <c r="E21" s="8">
        <v>250</v>
      </c>
      <c r="F21" s="8">
        <v>16</v>
      </c>
      <c r="G21" s="2" t="s">
        <v>70</v>
      </c>
      <c r="H21" s="19">
        <v>0</v>
      </c>
    </row>
    <row r="22" spans="2:8" x14ac:dyDescent="0.25">
      <c r="B22" s="11">
        <v>2015</v>
      </c>
      <c r="C22" s="2" t="s">
        <v>13</v>
      </c>
      <c r="D22" s="6" t="s">
        <v>49</v>
      </c>
      <c r="E22" s="2">
        <v>150</v>
      </c>
      <c r="F22" s="2">
        <v>8</v>
      </c>
      <c r="G22" s="2" t="s">
        <v>37</v>
      </c>
      <c r="H22" s="20">
        <v>0</v>
      </c>
    </row>
    <row r="23" spans="2:8" ht="25.5" x14ac:dyDescent="0.25">
      <c r="B23" s="11">
        <v>2015</v>
      </c>
      <c r="C23" s="2" t="s">
        <v>13</v>
      </c>
      <c r="D23" s="21" t="s">
        <v>50</v>
      </c>
      <c r="E23" s="2">
        <v>116</v>
      </c>
      <c r="F23" s="2">
        <v>12</v>
      </c>
      <c r="G23" s="2" t="s">
        <v>71</v>
      </c>
      <c r="H23" s="9">
        <v>17140000</v>
      </c>
    </row>
    <row r="24" spans="2:8" x14ac:dyDescent="0.25">
      <c r="B24" s="11">
        <v>2015</v>
      </c>
      <c r="C24" s="2" t="s">
        <v>13</v>
      </c>
      <c r="D24" s="21" t="s">
        <v>51</v>
      </c>
      <c r="E24" s="2">
        <v>75</v>
      </c>
      <c r="F24" s="2">
        <v>83</v>
      </c>
      <c r="G24" s="2" t="s">
        <v>38</v>
      </c>
      <c r="H24" s="9">
        <v>2900000</v>
      </c>
    </row>
    <row r="25" spans="2:8" x14ac:dyDescent="0.25">
      <c r="B25" s="11">
        <v>2015</v>
      </c>
      <c r="C25" s="8" t="s">
        <v>4</v>
      </c>
      <c r="D25" s="6" t="s">
        <v>52</v>
      </c>
      <c r="E25" s="8">
        <v>81</v>
      </c>
      <c r="F25" s="8">
        <v>8</v>
      </c>
      <c r="G25" s="8" t="s">
        <v>38</v>
      </c>
      <c r="H25" s="9">
        <v>2885000</v>
      </c>
    </row>
    <row r="26" spans="2:8" x14ac:dyDescent="0.25">
      <c r="B26" s="11">
        <v>2015</v>
      </c>
      <c r="C26" s="22" t="s">
        <v>7</v>
      </c>
      <c r="D26" s="21" t="s">
        <v>53</v>
      </c>
      <c r="E26" s="23">
        <v>60</v>
      </c>
      <c r="F26" s="22" t="s">
        <v>68</v>
      </c>
      <c r="G26" s="22" t="s">
        <v>72</v>
      </c>
      <c r="H26" s="20">
        <v>51011375</v>
      </c>
    </row>
    <row r="27" spans="2:8" x14ac:dyDescent="0.25">
      <c r="B27" s="11">
        <v>2015</v>
      </c>
      <c r="C27" s="22" t="s">
        <v>7</v>
      </c>
      <c r="D27" s="21" t="s">
        <v>54</v>
      </c>
      <c r="E27" s="23" t="s">
        <v>67</v>
      </c>
      <c r="F27" s="22" t="s">
        <v>68</v>
      </c>
      <c r="G27" s="22" t="s">
        <v>72</v>
      </c>
      <c r="H27" s="20">
        <v>75000000</v>
      </c>
    </row>
    <row r="28" spans="2:8" x14ac:dyDescent="0.25">
      <c r="B28" s="11">
        <v>2015</v>
      </c>
      <c r="C28" s="8" t="s">
        <v>6</v>
      </c>
      <c r="D28" s="7" t="s">
        <v>55</v>
      </c>
      <c r="E28" s="8">
        <v>486</v>
      </c>
      <c r="F28" s="8">
        <v>24</v>
      </c>
      <c r="G28" s="8" t="s">
        <v>40</v>
      </c>
      <c r="H28" s="9">
        <v>9720000</v>
      </c>
    </row>
    <row r="29" spans="2:8" x14ac:dyDescent="0.25">
      <c r="B29" s="11">
        <v>2015</v>
      </c>
      <c r="C29" s="2" t="s">
        <v>6</v>
      </c>
      <c r="D29" s="21" t="s">
        <v>56</v>
      </c>
      <c r="E29" s="2">
        <v>226</v>
      </c>
      <c r="F29" s="2">
        <v>8</v>
      </c>
      <c r="G29" s="8" t="s">
        <v>73</v>
      </c>
      <c r="H29" s="9">
        <v>9245000</v>
      </c>
    </row>
    <row r="30" spans="2:8" ht="25.5" x14ac:dyDescent="0.25">
      <c r="B30" s="11">
        <v>2015</v>
      </c>
      <c r="C30" s="2" t="s">
        <v>6</v>
      </c>
      <c r="D30" s="6" t="s">
        <v>57</v>
      </c>
      <c r="E30" s="2">
        <v>150</v>
      </c>
      <c r="F30" s="2">
        <v>8</v>
      </c>
      <c r="G30" s="2" t="s">
        <v>70</v>
      </c>
      <c r="H30" s="9">
        <v>7500000</v>
      </c>
    </row>
    <row r="31" spans="2:8" x14ac:dyDescent="0.25">
      <c r="B31" s="11">
        <v>2015</v>
      </c>
      <c r="C31" s="8" t="s">
        <v>5</v>
      </c>
      <c r="D31" s="7" t="s">
        <v>58</v>
      </c>
      <c r="E31" s="8">
        <v>230</v>
      </c>
      <c r="F31" s="8">
        <v>8</v>
      </c>
      <c r="G31" s="8" t="s">
        <v>73</v>
      </c>
      <c r="H31" s="24">
        <v>18420000</v>
      </c>
    </row>
    <row r="32" spans="2:8" x14ac:dyDescent="0.25">
      <c r="B32" s="11">
        <v>2015</v>
      </c>
      <c r="C32" s="8" t="s">
        <v>5</v>
      </c>
      <c r="D32" s="7" t="s">
        <v>59</v>
      </c>
      <c r="E32" s="8">
        <v>100</v>
      </c>
      <c r="F32" s="8">
        <v>4</v>
      </c>
      <c r="G32" s="8" t="s">
        <v>37</v>
      </c>
      <c r="H32" s="25">
        <v>0</v>
      </c>
    </row>
    <row r="33" spans="2:8" x14ac:dyDescent="0.25">
      <c r="B33" s="11">
        <v>2015</v>
      </c>
      <c r="C33" s="8" t="s">
        <v>5</v>
      </c>
      <c r="D33" s="7" t="s">
        <v>60</v>
      </c>
      <c r="E33" s="8">
        <v>163</v>
      </c>
      <c r="F33" s="8">
        <v>24</v>
      </c>
      <c r="G33" s="8" t="s">
        <v>74</v>
      </c>
      <c r="H33" s="9">
        <v>49260000</v>
      </c>
    </row>
    <row r="34" spans="2:8" x14ac:dyDescent="0.25">
      <c r="B34" s="11">
        <v>2015</v>
      </c>
      <c r="C34" s="8" t="s">
        <v>5</v>
      </c>
      <c r="D34" s="7" t="s">
        <v>61</v>
      </c>
      <c r="E34" s="8">
        <v>500</v>
      </c>
      <c r="F34" s="8">
        <v>40</v>
      </c>
      <c r="G34" s="8" t="s">
        <v>74</v>
      </c>
      <c r="H34" s="5">
        <v>0</v>
      </c>
    </row>
    <row r="35" spans="2:8" x14ac:dyDescent="0.25">
      <c r="B35" s="11">
        <v>2015</v>
      </c>
      <c r="C35" s="8" t="s">
        <v>5</v>
      </c>
      <c r="D35" s="7" t="s">
        <v>62</v>
      </c>
      <c r="E35" s="8">
        <v>240</v>
      </c>
      <c r="F35" s="8">
        <v>8</v>
      </c>
      <c r="G35" s="2" t="s">
        <v>70</v>
      </c>
      <c r="H35" s="9">
        <v>50860000</v>
      </c>
    </row>
    <row r="36" spans="2:8" x14ac:dyDescent="0.25">
      <c r="B36" s="11">
        <v>2015</v>
      </c>
      <c r="C36" s="8" t="s">
        <v>5</v>
      </c>
      <c r="D36" s="7" t="s">
        <v>63</v>
      </c>
      <c r="E36" s="8">
        <v>122</v>
      </c>
      <c r="F36" s="8">
        <v>8</v>
      </c>
      <c r="G36" s="2" t="s">
        <v>70</v>
      </c>
      <c r="H36" s="5">
        <v>9660000</v>
      </c>
    </row>
    <row r="37" spans="2:8" x14ac:dyDescent="0.25">
      <c r="B37" s="11">
        <v>2015</v>
      </c>
      <c r="C37" s="8" t="s">
        <v>2</v>
      </c>
      <c r="D37" s="7" t="s">
        <v>12</v>
      </c>
      <c r="E37" s="8">
        <v>252</v>
      </c>
      <c r="F37" s="8">
        <v>20</v>
      </c>
      <c r="G37" s="8" t="s">
        <v>69</v>
      </c>
      <c r="H37" s="5">
        <v>34235000</v>
      </c>
    </row>
    <row r="38" spans="2:8" x14ac:dyDescent="0.25">
      <c r="B38" s="11">
        <v>2015</v>
      </c>
      <c r="C38" s="8" t="s">
        <v>2</v>
      </c>
      <c r="D38" s="7" t="s">
        <v>64</v>
      </c>
      <c r="E38" s="8">
        <v>120</v>
      </c>
      <c r="F38" s="8">
        <v>8</v>
      </c>
      <c r="G38" s="2" t="s">
        <v>70</v>
      </c>
      <c r="H38" s="9">
        <v>9000000</v>
      </c>
    </row>
    <row r="39" spans="2:8" x14ac:dyDescent="0.25">
      <c r="B39" s="11">
        <v>2015</v>
      </c>
      <c r="C39" s="2" t="s">
        <v>45</v>
      </c>
      <c r="D39" s="6" t="s">
        <v>65</v>
      </c>
      <c r="E39" s="22">
        <v>70</v>
      </c>
      <c r="F39" s="22">
        <v>16</v>
      </c>
      <c r="G39" s="2" t="s">
        <v>70</v>
      </c>
      <c r="H39" s="20">
        <v>10710000</v>
      </c>
    </row>
    <row r="40" spans="2:8" x14ac:dyDescent="0.25">
      <c r="B40" s="11">
        <v>2015</v>
      </c>
      <c r="C40" s="8" t="s">
        <v>46</v>
      </c>
      <c r="D40" s="7" t="s">
        <v>66</v>
      </c>
      <c r="E40" s="8">
        <v>40</v>
      </c>
      <c r="F40" s="8">
        <v>16</v>
      </c>
      <c r="G40" s="8" t="s">
        <v>37</v>
      </c>
      <c r="H40" s="24">
        <v>5200000</v>
      </c>
    </row>
    <row r="41" spans="2:8" x14ac:dyDescent="0.25">
      <c r="B41" s="11">
        <v>2016</v>
      </c>
      <c r="C41" s="2" t="s">
        <v>19</v>
      </c>
      <c r="D41" s="6" t="s">
        <v>77</v>
      </c>
      <c r="E41" s="8">
        <v>1400</v>
      </c>
      <c r="F41" s="8">
        <v>24</v>
      </c>
      <c r="G41" s="2" t="s">
        <v>37</v>
      </c>
      <c r="H41" s="9">
        <v>263600000</v>
      </c>
    </row>
    <row r="42" spans="2:8" ht="25.5" x14ac:dyDescent="0.25">
      <c r="B42" s="11">
        <v>2016</v>
      </c>
      <c r="C42" s="2" t="s">
        <v>3</v>
      </c>
      <c r="D42" s="10" t="s">
        <v>78</v>
      </c>
      <c r="E42" s="8">
        <v>324</v>
      </c>
      <c r="F42" s="2">
        <v>16</v>
      </c>
      <c r="G42" s="2" t="s">
        <v>74</v>
      </c>
      <c r="H42" s="9">
        <v>43020000</v>
      </c>
    </row>
    <row r="43" spans="2:8" x14ac:dyDescent="0.25">
      <c r="B43" s="11">
        <v>2016</v>
      </c>
      <c r="C43" s="8" t="s">
        <v>7</v>
      </c>
      <c r="D43" s="6" t="s">
        <v>79</v>
      </c>
      <c r="E43" s="8">
        <v>83</v>
      </c>
      <c r="F43" s="8">
        <v>16</v>
      </c>
      <c r="G43" s="22" t="s">
        <v>90</v>
      </c>
      <c r="H43" s="26">
        <v>38600000</v>
      </c>
    </row>
    <row r="44" spans="2:8" x14ac:dyDescent="0.25">
      <c r="B44" s="11">
        <v>2016</v>
      </c>
      <c r="C44" s="2" t="s">
        <v>7</v>
      </c>
      <c r="D44" s="6" t="s">
        <v>80</v>
      </c>
      <c r="E44" s="8">
        <v>47</v>
      </c>
      <c r="F44" s="8">
        <v>8</v>
      </c>
      <c r="G44" s="2" t="s">
        <v>38</v>
      </c>
      <c r="H44" s="9">
        <v>2180000</v>
      </c>
    </row>
    <row r="45" spans="2:8" x14ac:dyDescent="0.25">
      <c r="B45" s="11">
        <v>2016</v>
      </c>
      <c r="C45" s="2" t="s">
        <v>6</v>
      </c>
      <c r="D45" s="6" t="s">
        <v>81</v>
      </c>
      <c r="E45" s="2">
        <v>300</v>
      </c>
      <c r="F45" s="2">
        <v>8</v>
      </c>
      <c r="G45" s="2" t="s">
        <v>37</v>
      </c>
      <c r="H45" s="9">
        <v>13000000</v>
      </c>
    </row>
    <row r="46" spans="2:8" x14ac:dyDescent="0.25">
      <c r="B46" s="11">
        <v>2016</v>
      </c>
      <c r="C46" s="2" t="s">
        <v>6</v>
      </c>
      <c r="D46" s="6" t="s">
        <v>82</v>
      </c>
      <c r="E46" s="2">
        <v>260</v>
      </c>
      <c r="F46" s="2">
        <v>8</v>
      </c>
      <c r="G46" s="2" t="s">
        <v>91</v>
      </c>
      <c r="H46" s="9">
        <v>11700000</v>
      </c>
    </row>
    <row r="47" spans="2:8" x14ac:dyDescent="0.25">
      <c r="B47" s="11">
        <v>2016</v>
      </c>
      <c r="C47" s="2" t="s">
        <v>5</v>
      </c>
      <c r="D47" s="6" t="s">
        <v>83</v>
      </c>
      <c r="E47" s="2">
        <v>250</v>
      </c>
      <c r="F47" s="2">
        <v>20</v>
      </c>
      <c r="G47" s="2" t="s">
        <v>37</v>
      </c>
      <c r="H47" s="9">
        <v>70000000</v>
      </c>
    </row>
    <row r="48" spans="2:8" ht="25.5" x14ac:dyDescent="0.25">
      <c r="B48" s="11">
        <v>2016</v>
      </c>
      <c r="C48" s="2" t="s">
        <v>2</v>
      </c>
      <c r="D48" s="6" t="s">
        <v>84</v>
      </c>
      <c r="E48" s="2">
        <v>90</v>
      </c>
      <c r="F48" s="2">
        <v>8</v>
      </c>
      <c r="G48" s="2" t="s">
        <v>92</v>
      </c>
      <c r="H48" s="9">
        <v>13450000</v>
      </c>
    </row>
    <row r="49" spans="2:8" x14ac:dyDescent="0.25">
      <c r="B49" s="11">
        <v>2016</v>
      </c>
      <c r="C49" s="8" t="s">
        <v>2</v>
      </c>
      <c r="D49" s="6" t="s">
        <v>85</v>
      </c>
      <c r="E49" s="8">
        <v>250</v>
      </c>
      <c r="F49" s="8">
        <v>24</v>
      </c>
      <c r="G49" s="2" t="s">
        <v>93</v>
      </c>
      <c r="H49" s="9">
        <v>85000000</v>
      </c>
    </row>
    <row r="50" spans="2:8" x14ac:dyDescent="0.25">
      <c r="B50" s="11">
        <v>2016</v>
      </c>
      <c r="C50" s="2" t="s">
        <v>75</v>
      </c>
      <c r="D50" s="6" t="s">
        <v>86</v>
      </c>
      <c r="E50" s="8">
        <v>125</v>
      </c>
      <c r="F50" s="8">
        <v>8</v>
      </c>
      <c r="G50" s="22" t="s">
        <v>73</v>
      </c>
      <c r="H50" s="9">
        <v>8740000</v>
      </c>
    </row>
    <row r="51" spans="2:8" ht="25.5" x14ac:dyDescent="0.25">
      <c r="B51" s="11">
        <v>2016</v>
      </c>
      <c r="C51" s="2" t="s">
        <v>76</v>
      </c>
      <c r="D51" s="6" t="s">
        <v>87</v>
      </c>
      <c r="E51" s="8">
        <v>60</v>
      </c>
      <c r="F51" s="8">
        <v>24</v>
      </c>
      <c r="G51" s="22" t="s">
        <v>94</v>
      </c>
      <c r="H51" s="9">
        <v>11350000</v>
      </c>
    </row>
    <row r="52" spans="2:8" ht="25.5" x14ac:dyDescent="0.25">
      <c r="B52" s="11">
        <v>2016</v>
      </c>
      <c r="C52" s="8" t="s">
        <v>6</v>
      </c>
      <c r="D52" s="11" t="s">
        <v>88</v>
      </c>
      <c r="E52" s="8">
        <v>216</v>
      </c>
      <c r="F52" s="8">
        <v>9</v>
      </c>
      <c r="G52" s="8" t="s">
        <v>74</v>
      </c>
      <c r="H52" s="27">
        <v>33940000</v>
      </c>
    </row>
    <row r="53" spans="2:8" x14ac:dyDescent="0.25">
      <c r="B53" s="11">
        <v>2016</v>
      </c>
      <c r="C53" s="8" t="s">
        <v>2</v>
      </c>
      <c r="D53" s="11" t="s">
        <v>89</v>
      </c>
      <c r="E53" s="8">
        <v>102</v>
      </c>
      <c r="F53" s="8">
        <v>9</v>
      </c>
      <c r="G53" s="8" t="s">
        <v>37</v>
      </c>
      <c r="H53" s="28">
        <v>8621437</v>
      </c>
    </row>
    <row r="54" spans="2:8" x14ac:dyDescent="0.25">
      <c r="B54" s="11">
        <v>2017</v>
      </c>
      <c r="C54" s="2" t="s">
        <v>19</v>
      </c>
      <c r="D54" s="11" t="s">
        <v>95</v>
      </c>
      <c r="E54" s="29">
        <v>15</v>
      </c>
      <c r="F54" s="29">
        <v>9</v>
      </c>
      <c r="G54" s="8" t="s">
        <v>113</v>
      </c>
      <c r="H54" s="9">
        <v>12600000</v>
      </c>
    </row>
    <row r="55" spans="2:8" x14ac:dyDescent="0.25">
      <c r="B55" s="11">
        <v>2017</v>
      </c>
      <c r="C55" s="2" t="s">
        <v>3</v>
      </c>
      <c r="D55" s="11" t="s">
        <v>96</v>
      </c>
      <c r="E55" s="30">
        <v>8</v>
      </c>
      <c r="F55" s="2">
        <v>16</v>
      </c>
      <c r="G55" s="2" t="s">
        <v>114</v>
      </c>
      <c r="H55" s="9">
        <v>10500000</v>
      </c>
    </row>
    <row r="56" spans="2:8" ht="25.5" x14ac:dyDescent="0.25">
      <c r="B56" s="11">
        <v>2017</v>
      </c>
      <c r="C56" s="2" t="s">
        <v>3</v>
      </c>
      <c r="D56" s="11" t="s">
        <v>97</v>
      </c>
      <c r="E56" s="30">
        <v>40</v>
      </c>
      <c r="F56" s="8">
        <v>156</v>
      </c>
      <c r="G56" s="22" t="s">
        <v>115</v>
      </c>
      <c r="H56" s="9">
        <v>88000000</v>
      </c>
    </row>
    <row r="57" spans="2:8" ht="38.25" x14ac:dyDescent="0.25">
      <c r="B57" s="11">
        <v>2017</v>
      </c>
      <c r="C57" s="2" t="s">
        <v>1</v>
      </c>
      <c r="D57" s="11" t="s">
        <v>98</v>
      </c>
      <c r="E57" s="30">
        <v>21</v>
      </c>
      <c r="F57" s="2">
        <v>4</v>
      </c>
      <c r="G57" s="2" t="s">
        <v>116</v>
      </c>
      <c r="H57" s="9">
        <v>2257500</v>
      </c>
    </row>
    <row r="58" spans="2:8" x14ac:dyDescent="0.25">
      <c r="B58" s="11">
        <v>2017</v>
      </c>
      <c r="C58" s="8" t="s">
        <v>4</v>
      </c>
      <c r="D58" s="11" t="s">
        <v>99</v>
      </c>
      <c r="E58" s="30">
        <v>33</v>
      </c>
      <c r="F58" s="8">
        <v>24</v>
      </c>
      <c r="G58" s="8" t="s">
        <v>37</v>
      </c>
      <c r="H58" s="5">
        <v>150000000</v>
      </c>
    </row>
    <row r="59" spans="2:8" x14ac:dyDescent="0.25">
      <c r="B59" s="11">
        <v>2017</v>
      </c>
      <c r="C59" s="2" t="s">
        <v>4</v>
      </c>
      <c r="D59" s="11" t="s">
        <v>100</v>
      </c>
      <c r="E59" s="31">
        <v>4</v>
      </c>
      <c r="F59" s="2">
        <v>24</v>
      </c>
      <c r="G59" s="2" t="s">
        <v>114</v>
      </c>
      <c r="H59" s="9">
        <v>36000000</v>
      </c>
    </row>
    <row r="60" spans="2:8" x14ac:dyDescent="0.25">
      <c r="B60" s="11">
        <v>2017</v>
      </c>
      <c r="C60" s="8" t="s">
        <v>7</v>
      </c>
      <c r="D60" s="11" t="s">
        <v>101</v>
      </c>
      <c r="E60" s="8">
        <v>18</v>
      </c>
      <c r="F60" s="8">
        <v>16</v>
      </c>
      <c r="G60" s="8" t="s">
        <v>74</v>
      </c>
      <c r="H60" s="5">
        <v>10370000</v>
      </c>
    </row>
    <row r="61" spans="2:8" x14ac:dyDescent="0.25">
      <c r="B61" s="11">
        <v>2017</v>
      </c>
      <c r="C61" s="23" t="s">
        <v>7</v>
      </c>
      <c r="D61" s="11" t="s">
        <v>102</v>
      </c>
      <c r="E61" s="2">
        <v>45</v>
      </c>
      <c r="F61" s="2">
        <v>8</v>
      </c>
      <c r="G61" s="2" t="s">
        <v>117</v>
      </c>
      <c r="H61" s="9">
        <v>7055000</v>
      </c>
    </row>
    <row r="62" spans="2:8" x14ac:dyDescent="0.25">
      <c r="B62" s="11">
        <v>2017</v>
      </c>
      <c r="C62" s="32" t="s">
        <v>7</v>
      </c>
      <c r="D62" s="11" t="s">
        <v>103</v>
      </c>
      <c r="E62" s="2">
        <v>45</v>
      </c>
      <c r="F62" s="2">
        <v>32</v>
      </c>
      <c r="G62" s="2" t="s">
        <v>118</v>
      </c>
      <c r="H62" s="9">
        <v>8450000</v>
      </c>
    </row>
    <row r="63" spans="2:8" x14ac:dyDescent="0.25">
      <c r="B63" s="11">
        <v>2017</v>
      </c>
      <c r="C63" s="2" t="s">
        <v>7</v>
      </c>
      <c r="D63" s="11" t="s">
        <v>104</v>
      </c>
      <c r="E63" s="2">
        <v>120</v>
      </c>
      <c r="F63" s="2">
        <v>32</v>
      </c>
      <c r="G63" s="2" t="s">
        <v>119</v>
      </c>
      <c r="H63" s="9">
        <v>51705000</v>
      </c>
    </row>
    <row r="64" spans="2:8" x14ac:dyDescent="0.25">
      <c r="B64" s="11">
        <v>2017</v>
      </c>
      <c r="C64" s="2" t="s">
        <v>6</v>
      </c>
      <c r="D64" s="11" t="s">
        <v>105</v>
      </c>
      <c r="E64" s="2">
        <v>244</v>
      </c>
      <c r="F64" s="2">
        <v>8</v>
      </c>
      <c r="G64" s="2" t="s">
        <v>117</v>
      </c>
      <c r="H64" s="9">
        <v>13225000</v>
      </c>
    </row>
    <row r="65" spans="2:8" x14ac:dyDescent="0.25">
      <c r="B65" s="11">
        <v>2017</v>
      </c>
      <c r="C65" s="2" t="s">
        <v>5</v>
      </c>
      <c r="D65" s="11" t="s">
        <v>14</v>
      </c>
      <c r="E65" s="30">
        <v>165</v>
      </c>
      <c r="F65" s="2">
        <v>24</v>
      </c>
      <c r="G65" s="2" t="s">
        <v>69</v>
      </c>
      <c r="H65" s="9">
        <v>35940000</v>
      </c>
    </row>
    <row r="66" spans="2:8" x14ac:dyDescent="0.25">
      <c r="B66" s="11">
        <v>2017</v>
      </c>
      <c r="C66" s="2" t="s">
        <v>5</v>
      </c>
      <c r="D66" s="11" t="s">
        <v>106</v>
      </c>
      <c r="E66" s="30">
        <v>50</v>
      </c>
      <c r="F66" s="2">
        <v>8</v>
      </c>
      <c r="G66" s="2" t="s">
        <v>38</v>
      </c>
      <c r="H66" s="9">
        <v>350000</v>
      </c>
    </row>
    <row r="67" spans="2:8" ht="25.5" x14ac:dyDescent="0.25">
      <c r="B67" s="11">
        <v>2017</v>
      </c>
      <c r="C67" s="2" t="s">
        <v>5</v>
      </c>
      <c r="D67" s="11" t="s">
        <v>107</v>
      </c>
      <c r="E67" s="2">
        <v>200</v>
      </c>
      <c r="F67" s="2">
        <v>8</v>
      </c>
      <c r="G67" s="2" t="s">
        <v>120</v>
      </c>
      <c r="H67" s="9">
        <v>17000000</v>
      </c>
    </row>
    <row r="68" spans="2:8" ht="25.5" x14ac:dyDescent="0.25">
      <c r="B68" s="11">
        <v>2017</v>
      </c>
      <c r="C68" s="2" t="s">
        <v>5</v>
      </c>
      <c r="D68" s="11" t="s">
        <v>108</v>
      </c>
      <c r="E68" s="2">
        <v>31</v>
      </c>
      <c r="F68" s="2">
        <v>9</v>
      </c>
      <c r="G68" s="2" t="s">
        <v>121</v>
      </c>
      <c r="H68" s="9">
        <v>2220000</v>
      </c>
    </row>
    <row r="69" spans="2:8" x14ac:dyDescent="0.25">
      <c r="B69" s="11">
        <v>2017</v>
      </c>
      <c r="C69" s="2" t="s">
        <v>5</v>
      </c>
      <c r="D69" s="11" t="s">
        <v>109</v>
      </c>
      <c r="E69" s="2">
        <v>270</v>
      </c>
      <c r="F69" s="2">
        <v>24</v>
      </c>
      <c r="G69" s="2" t="s">
        <v>122</v>
      </c>
      <c r="H69" s="26">
        <v>85500000</v>
      </c>
    </row>
    <row r="70" spans="2:8" x14ac:dyDescent="0.25">
      <c r="B70" s="11">
        <v>2017</v>
      </c>
      <c r="C70" s="2" t="s">
        <v>2</v>
      </c>
      <c r="D70" s="11" t="s">
        <v>110</v>
      </c>
      <c r="E70" s="30">
        <v>925</v>
      </c>
      <c r="F70" s="2">
        <v>24</v>
      </c>
      <c r="G70" s="2" t="s">
        <v>123</v>
      </c>
      <c r="H70" s="9">
        <v>69615000</v>
      </c>
    </row>
    <row r="71" spans="2:8" ht="25.5" x14ac:dyDescent="0.25">
      <c r="B71" s="11">
        <v>2017</v>
      </c>
      <c r="C71" s="2" t="s">
        <v>2</v>
      </c>
      <c r="D71" s="11" t="s">
        <v>111</v>
      </c>
      <c r="E71" s="2">
        <v>85</v>
      </c>
      <c r="F71" s="2">
        <v>8</v>
      </c>
      <c r="G71" s="2" t="s">
        <v>124</v>
      </c>
      <c r="H71" s="9">
        <v>6965000</v>
      </c>
    </row>
    <row r="72" spans="2:8" x14ac:dyDescent="0.25">
      <c r="B72" s="11">
        <v>2017</v>
      </c>
      <c r="C72" s="2" t="s">
        <v>2</v>
      </c>
      <c r="D72" s="11" t="s">
        <v>15</v>
      </c>
      <c r="E72" s="2">
        <v>143</v>
      </c>
      <c r="F72" s="2">
        <v>12</v>
      </c>
      <c r="G72" s="2" t="s">
        <v>125</v>
      </c>
      <c r="H72" s="9">
        <v>16200000</v>
      </c>
    </row>
    <row r="73" spans="2:8" x14ac:dyDescent="0.25">
      <c r="B73" s="11">
        <v>2017</v>
      </c>
      <c r="C73" s="2" t="s">
        <v>2</v>
      </c>
      <c r="D73" s="11" t="s">
        <v>112</v>
      </c>
      <c r="E73" s="2">
        <v>110</v>
      </c>
      <c r="F73" s="2">
        <v>9</v>
      </c>
      <c r="G73" s="2" t="s">
        <v>114</v>
      </c>
      <c r="H73" s="9">
        <v>9589879</v>
      </c>
    </row>
    <row r="74" spans="2:8" ht="25.5" x14ac:dyDescent="0.25">
      <c r="B74" s="11">
        <v>2018</v>
      </c>
      <c r="C74" s="8" t="s">
        <v>1</v>
      </c>
      <c r="D74" s="11" t="s">
        <v>126</v>
      </c>
      <c r="E74" s="8">
        <v>200</v>
      </c>
      <c r="F74" s="8">
        <v>8</v>
      </c>
      <c r="G74" s="33" t="s">
        <v>133</v>
      </c>
      <c r="H74" s="5">
        <v>15000000</v>
      </c>
    </row>
    <row r="75" spans="2:8" x14ac:dyDescent="0.25">
      <c r="B75" s="11">
        <v>2018</v>
      </c>
      <c r="C75" s="8" t="s">
        <v>7</v>
      </c>
      <c r="D75" s="11" t="s">
        <v>16</v>
      </c>
      <c r="E75" s="8">
        <v>120</v>
      </c>
      <c r="F75" s="8">
        <v>16</v>
      </c>
      <c r="G75" s="8" t="s">
        <v>69</v>
      </c>
      <c r="H75" s="13">
        <v>14750000</v>
      </c>
    </row>
    <row r="76" spans="2:8" x14ac:dyDescent="0.25">
      <c r="B76" s="11">
        <v>2018</v>
      </c>
      <c r="C76" s="8" t="s">
        <v>7</v>
      </c>
      <c r="D76" s="11" t="s">
        <v>127</v>
      </c>
      <c r="E76" s="8">
        <v>280</v>
      </c>
      <c r="F76" s="8">
        <v>16</v>
      </c>
      <c r="G76" s="8" t="s">
        <v>41</v>
      </c>
      <c r="H76" s="5">
        <v>22400000</v>
      </c>
    </row>
    <row r="77" spans="2:8" x14ac:dyDescent="0.25">
      <c r="B77" s="11">
        <v>2018</v>
      </c>
      <c r="C77" s="8" t="s">
        <v>7</v>
      </c>
      <c r="D77" s="11" t="s">
        <v>128</v>
      </c>
      <c r="E77" s="8">
        <v>146</v>
      </c>
      <c r="F77" s="8">
        <v>12</v>
      </c>
      <c r="G77" s="8" t="s">
        <v>134</v>
      </c>
      <c r="H77" s="5">
        <v>14600000</v>
      </c>
    </row>
    <row r="78" spans="2:8" ht="25.5" x14ac:dyDescent="0.25">
      <c r="B78" s="11">
        <v>2018</v>
      </c>
      <c r="C78" s="8" t="s">
        <v>6</v>
      </c>
      <c r="D78" s="11" t="s">
        <v>129</v>
      </c>
      <c r="E78" s="8">
        <v>375</v>
      </c>
      <c r="F78" s="8">
        <v>16</v>
      </c>
      <c r="G78" s="8" t="s">
        <v>135</v>
      </c>
      <c r="H78" s="5">
        <v>37720000</v>
      </c>
    </row>
    <row r="79" spans="2:8" ht="25.5" x14ac:dyDescent="0.25">
      <c r="B79" s="11">
        <v>2018</v>
      </c>
      <c r="C79" s="8" t="s">
        <v>5</v>
      </c>
      <c r="D79" s="11" t="s">
        <v>109</v>
      </c>
      <c r="E79" s="8">
        <v>335</v>
      </c>
      <c r="F79" s="8">
        <v>24</v>
      </c>
      <c r="G79" s="8" t="s">
        <v>136</v>
      </c>
      <c r="H79" s="5">
        <v>101700000</v>
      </c>
    </row>
    <row r="80" spans="2:8" x14ac:dyDescent="0.25">
      <c r="B80" s="11">
        <v>2018</v>
      </c>
      <c r="C80" s="8" t="s">
        <v>2</v>
      </c>
      <c r="D80" s="11" t="s">
        <v>130</v>
      </c>
      <c r="E80" s="8">
        <v>251</v>
      </c>
      <c r="F80" s="8">
        <v>9</v>
      </c>
      <c r="G80" s="33" t="s">
        <v>133</v>
      </c>
      <c r="H80" s="5">
        <v>8495000</v>
      </c>
    </row>
    <row r="81" spans="2:8" ht="25.5" x14ac:dyDescent="0.25">
      <c r="B81" s="11">
        <v>2018</v>
      </c>
      <c r="C81" s="8" t="s">
        <v>2</v>
      </c>
      <c r="D81" s="11" t="s">
        <v>131</v>
      </c>
      <c r="E81" s="8">
        <v>50</v>
      </c>
      <c r="F81" s="8">
        <v>8</v>
      </c>
      <c r="G81" s="22" t="s">
        <v>137</v>
      </c>
      <c r="H81" s="5">
        <v>4590000</v>
      </c>
    </row>
    <row r="82" spans="2:8" x14ac:dyDescent="0.25">
      <c r="B82" s="11">
        <v>2018</v>
      </c>
      <c r="C82" s="8" t="s">
        <v>2</v>
      </c>
      <c r="D82" s="11" t="s">
        <v>132</v>
      </c>
      <c r="E82" s="8">
        <v>105</v>
      </c>
      <c r="F82" s="8">
        <v>4</v>
      </c>
      <c r="G82" s="33" t="s">
        <v>133</v>
      </c>
      <c r="H82" s="5">
        <v>14000000</v>
      </c>
    </row>
    <row r="83" spans="2:8" x14ac:dyDescent="0.25">
      <c r="F83" s="34">
        <f>SUM(F28:F82)</f>
        <v>942</v>
      </c>
      <c r="G83" s="17"/>
      <c r="H83" s="35">
        <f>SUM(H4:H82)</f>
        <v>2450052621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Eventos EC 2014-2018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Guillermo Panqueva Hernandez</dc:creator>
  <cp:lastModifiedBy>David Guillermo Panqueva Hernandez</cp:lastModifiedBy>
  <dcterms:created xsi:type="dcterms:W3CDTF">2015-10-05T13:29:48Z</dcterms:created>
  <dcterms:modified xsi:type="dcterms:W3CDTF">2019-02-01T21:39:56Z</dcterms:modified>
</cp:coreProperties>
</file>