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zpaola\Dropbox\Unbosque\Vicerrectoría Administrativa\PROYECTOS\2018\Matrícula por Créditos\Soportes\Desarrollo Físico\"/>
    </mc:Choice>
  </mc:AlternateContent>
  <bookViews>
    <workbookView xWindow="0" yWindow="0" windowWidth="20490" windowHeight="7350"/>
  </bookViews>
  <sheets>
    <sheet name="TOTAL PROPIEDADES" sheetId="1" r:id="rId1"/>
  </sheets>
  <definedNames>
    <definedName name="_xlnm.Print_Area" localSheetId="0">'TOTAL PROPIEDADES'!$A$1:$J$44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</calcChain>
</file>

<file path=xl/sharedStrings.xml><?xml version="1.0" encoding="utf-8"?>
<sst xmlns="http://schemas.openxmlformats.org/spreadsheetml/2006/main" count="161" uniqueCount="134">
  <si>
    <t>DEPARTAMENTO DE DESARROLLO FÍSICO Y MANTENIMIENTO</t>
  </si>
  <si>
    <t>RELACIÓN PROPIEDADES INMOBILIARIAS</t>
  </si>
  <si>
    <r>
      <t xml:space="preserve"> </t>
    </r>
    <r>
      <rPr>
        <b/>
        <sz val="10"/>
        <rFont val="Tahoma"/>
        <family val="2"/>
      </rPr>
      <t>No.</t>
    </r>
  </si>
  <si>
    <t>INMUEBLE</t>
  </si>
  <si>
    <t>MATRÍCULA INMOBILIARIA</t>
  </si>
  <si>
    <t>DIRECCIÓN</t>
  </si>
  <si>
    <t>ESCRITURA</t>
  </si>
  <si>
    <t>ÁREA PREDIO M2</t>
  </si>
  <si>
    <t>ESTADO</t>
  </si>
  <si>
    <t>EDIFICACIONES</t>
  </si>
  <si>
    <t>PREDIO 1</t>
  </si>
  <si>
    <t>50N-536389</t>
  </si>
  <si>
    <t>KR 7B BIS No.132-11</t>
  </si>
  <si>
    <t>3077/1980 Notaria 09</t>
  </si>
  <si>
    <t>CONSTRUIDO</t>
  </si>
  <si>
    <t>Bloque A, Bloque C,Bloque E,Bloque H</t>
  </si>
  <si>
    <t>DESENGLOBE</t>
  </si>
  <si>
    <t>50N-20618170</t>
  </si>
  <si>
    <t>CALLE 130B No. 10-90</t>
  </si>
  <si>
    <t>1474/2010 Notaria 69</t>
  </si>
  <si>
    <t>INTERIOR 1 AREA DE ENTREGA DE CESION AV CRA 9</t>
  </si>
  <si>
    <t>50N-20619174</t>
  </si>
  <si>
    <t>AREA EN CESIÓN</t>
  </si>
  <si>
    <t xml:space="preserve">INTERIOR 2 </t>
  </si>
  <si>
    <t>50N-20619175</t>
  </si>
  <si>
    <t>Bloque M</t>
  </si>
  <si>
    <t>INTERIOR 3</t>
  </si>
  <si>
    <t>50N-20619176</t>
  </si>
  <si>
    <t>SIN CONSTRUIR</t>
  </si>
  <si>
    <t>(Futura Clinica El Bosque)</t>
  </si>
  <si>
    <t>INTERIOR 4</t>
  </si>
  <si>
    <t>50N-20619177</t>
  </si>
  <si>
    <t>Bloque F</t>
  </si>
  <si>
    <t>INTERIOR 5</t>
  </si>
  <si>
    <t>AREAS LIBRES Y ZONA DEPORTIVA</t>
  </si>
  <si>
    <t xml:space="preserve">PREDIO 4 </t>
  </si>
  <si>
    <t>50N-208944</t>
  </si>
  <si>
    <t>CL 130B No.7D-50</t>
  </si>
  <si>
    <t>316/1985 Notaria 10</t>
  </si>
  <si>
    <t>Blque D, Bloque H</t>
  </si>
  <si>
    <t>PREDIO 5 (FUNDACIÓN SALUD BOSQUE)</t>
  </si>
  <si>
    <t>50N-20134484</t>
  </si>
  <si>
    <t>AC 134 No.7B-41</t>
  </si>
  <si>
    <t>311/2004 Notaria 34</t>
  </si>
  <si>
    <t>CLÍNICA UNIVERSITARIA EL BOSQUE, Bloque G</t>
  </si>
  <si>
    <t>PREDIO</t>
  </si>
  <si>
    <t>50N-54619</t>
  </si>
  <si>
    <t>KR 7BIS No.131-03</t>
  </si>
  <si>
    <t>37/2004 Notaria 09</t>
  </si>
  <si>
    <t>Bloque B, Bloque I, Bloque J,Bloque K</t>
  </si>
  <si>
    <t>BODEGA</t>
  </si>
  <si>
    <t>50C-1236149</t>
  </si>
  <si>
    <t>CL 18A No.63-90</t>
  </si>
  <si>
    <t>3860/2000 Notaria 52</t>
  </si>
  <si>
    <t>CASA No.1</t>
  </si>
  <si>
    <t>50N-169592</t>
  </si>
  <si>
    <t>KR 7D BIS No.129-59</t>
  </si>
  <si>
    <t>2845/1997 Notaria 34</t>
  </si>
  <si>
    <t>DEPTO. BIOÉTICA</t>
  </si>
  <si>
    <t>CASA No.2</t>
  </si>
  <si>
    <t>50N-169589</t>
  </si>
  <si>
    <t>KR 7D BIS No.129-47</t>
  </si>
  <si>
    <t>126/1998 Notaria 34</t>
  </si>
  <si>
    <t>CASA No.3</t>
  </si>
  <si>
    <t>50N-5235533</t>
  </si>
  <si>
    <t>CL 132 No.7A-85</t>
  </si>
  <si>
    <t>485/2005 Notaria 34</t>
  </si>
  <si>
    <t>DIVISIÓN INVESTIGACIONES</t>
  </si>
  <si>
    <t>CASA No.4</t>
  </si>
  <si>
    <t>50N-235538</t>
  </si>
  <si>
    <t>CL 132 No.7A-35</t>
  </si>
  <si>
    <t>813/2005 Notaria 34</t>
  </si>
  <si>
    <t>DIVISIÓN HUMANIDADES</t>
  </si>
  <si>
    <t>CASA No.5</t>
  </si>
  <si>
    <t>50N-235441</t>
  </si>
  <si>
    <t>CL 132 No.7A-60</t>
  </si>
  <si>
    <t>2400/2005 Notaria 34</t>
  </si>
  <si>
    <t>DEPÓSITO-ARCHIVO</t>
  </si>
  <si>
    <t>CASA No.6</t>
  </si>
  <si>
    <t>50N-237759</t>
  </si>
  <si>
    <t>CL 131 No.7A-46</t>
  </si>
  <si>
    <t>2527/2005 Notaria 34</t>
  </si>
  <si>
    <t>INST. NEUROLOGÍA Y MEDIO AMBIENTE</t>
  </si>
  <si>
    <t>CASA No.7</t>
  </si>
  <si>
    <t>50N-237758</t>
  </si>
  <si>
    <t>CL 131 No.7A-40</t>
  </si>
  <si>
    <t>121/2006 Notaria 69</t>
  </si>
  <si>
    <t>CENTRO DE IDIOMAS</t>
  </si>
  <si>
    <t>CASA No.8</t>
  </si>
  <si>
    <t>50N-235517</t>
  </si>
  <si>
    <t>CL 131 No.7A-39</t>
  </si>
  <si>
    <t>247/2006 Notaria 69</t>
  </si>
  <si>
    <t xml:space="preserve">CASA No.9 </t>
  </si>
  <si>
    <t>50N-235452</t>
  </si>
  <si>
    <t xml:space="preserve">CL 132 No.7-26 </t>
  </si>
  <si>
    <t>1395/2007 Notaria 69</t>
  </si>
  <si>
    <t>PROGRAMAS FACULTAD DE EDUCACIÓN</t>
  </si>
  <si>
    <t xml:space="preserve">CASA No.10 </t>
  </si>
  <si>
    <t>50N-235534</t>
  </si>
  <si>
    <t xml:space="preserve">CL 132 No.7 A 79 </t>
  </si>
  <si>
    <t>3670/2008 Notaria 34</t>
  </si>
  <si>
    <t>CASA No.11</t>
  </si>
  <si>
    <t>50N138905</t>
  </si>
  <si>
    <t>KR 7D BIS No.129-90</t>
  </si>
  <si>
    <t>319/20011 Notaria 69</t>
  </si>
  <si>
    <t>CASA No.12</t>
  </si>
  <si>
    <t>50N223956</t>
  </si>
  <si>
    <t>KR 7D BIS No.129-84</t>
  </si>
  <si>
    <t>370/2011 Notaria 69</t>
  </si>
  <si>
    <t>ODONTOLOGIA</t>
  </si>
  <si>
    <t>CASA No.13</t>
  </si>
  <si>
    <t>50N138900</t>
  </si>
  <si>
    <t>KR 7D BIS No.129-70</t>
  </si>
  <si>
    <t>1890/2011 Notaria 69</t>
  </si>
  <si>
    <t>CASA No.14</t>
  </si>
  <si>
    <t>50N226340</t>
  </si>
  <si>
    <t>KR 7D BIS No.129-76</t>
  </si>
  <si>
    <t>3217/2011 Notaria 69</t>
  </si>
  <si>
    <t>CAMPUS CHIA</t>
  </si>
  <si>
    <t>50N- 20675795</t>
  </si>
  <si>
    <t xml:space="preserve">KILOMETRO 20 AUT. NORTE </t>
  </si>
  <si>
    <t>1570/2012 Notaria 5</t>
  </si>
  <si>
    <t>EDFICIO GINEBRA PH APTO 305</t>
  </si>
  <si>
    <t>50N-801121-801099-801107</t>
  </si>
  <si>
    <t>CL 132 No.7 - 17</t>
  </si>
  <si>
    <t>1323/2009 Notaria 34</t>
  </si>
  <si>
    <t>VIVIENDA HUESPEDES ILUTRES (GARAJE 06 y 14)</t>
  </si>
  <si>
    <t>OFICINA 817 EDIFICIO EL BOSQUE (P-H)</t>
  </si>
  <si>
    <t>50N-20273953</t>
  </si>
  <si>
    <t>AC 134 No.7B-83 OF 817</t>
  </si>
  <si>
    <t>756/2003 Notaria 43</t>
  </si>
  <si>
    <t>T O T A L</t>
  </si>
  <si>
    <t>TOTAL CON ÁREA DE CESIÓN</t>
  </si>
  <si>
    <t>Actulizacion  Junio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</si>
</sst>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 x14ac:knownFonts="1">
    <font>
      <sz val="10"/>
      <name val="Arial"/>
    </font>
    <font>
      <b/>
      <sz val="12"/>
      <name val="Tahoma"/>
      <family val="2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11"/>
      <name val="Tahoma"/>
      <family val="2"/>
    </font>
    <font>
      <b/>
      <sz val="14"/>
      <name val="Arial"/>
      <family val="2"/>
    </font>
    <font>
      <b/>
      <sz val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Fill="1"/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0" fontId="2" fillId="0" borderId="5" xfId="0" applyFont="1" applyBorder="1"/>
    <xf numFmtId="164" fontId="2" fillId="0" borderId="5" xfId="0" applyNumberFormat="1" applyFont="1" applyBorder="1"/>
    <xf numFmtId="0" fontId="2" fillId="0" borderId="5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0" fontId="2" fillId="2" borderId="6" xfId="0" applyFont="1" applyFill="1" applyBorder="1" applyAlignment="1">
      <alignment horizontal="right"/>
    </xf>
    <xf numFmtId="4" fontId="2" fillId="2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164" fontId="2" fillId="0" borderId="6" xfId="0" applyNumberFormat="1" applyFont="1" applyFill="1" applyBorder="1"/>
    <xf numFmtId="0" fontId="2" fillId="0" borderId="6" xfId="0" applyFont="1" applyFill="1" applyBorder="1" applyAlignment="1">
      <alignment horizontal="right"/>
    </xf>
    <xf numFmtId="4" fontId="2" fillId="0" borderId="6" xfId="0" applyNumberFormat="1" applyFont="1" applyFill="1" applyBorder="1" applyAlignment="1">
      <alignment horizontal="right"/>
    </xf>
    <xf numFmtId="0" fontId="0" fillId="0" borderId="0" xfId="0" applyFill="1"/>
    <xf numFmtId="0" fontId="2" fillId="2" borderId="6" xfId="0" applyFont="1" applyFill="1" applyBorder="1"/>
    <xf numFmtId="164" fontId="2" fillId="2" borderId="6" xfId="0" applyNumberFormat="1" applyFont="1" applyFill="1" applyBorder="1"/>
    <xf numFmtId="0" fontId="2" fillId="2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0" fillId="0" borderId="7" xfId="0" applyFill="1" applyBorder="1"/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10" xfId="0" applyFont="1" applyFill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5" fillId="0" borderId="13" xfId="0" applyNumberFormat="1" applyFont="1" applyBorder="1"/>
    <xf numFmtId="14" fontId="5" fillId="0" borderId="7" xfId="0" applyNumberFormat="1" applyFont="1" applyBorder="1"/>
    <xf numFmtId="14" fontId="5" fillId="0" borderId="6" xfId="0" applyNumberFormat="1" applyFont="1" applyBorder="1"/>
    <xf numFmtId="0" fontId="2" fillId="0" borderId="6" xfId="1" applyFont="1" applyFill="1" applyBorder="1"/>
    <xf numFmtId="0" fontId="2" fillId="0" borderId="6" xfId="1" applyFont="1" applyBorder="1"/>
    <xf numFmtId="0" fontId="2" fillId="0" borderId="10" xfId="1" applyFont="1" applyBorder="1"/>
    <xf numFmtId="0" fontId="2" fillId="0" borderId="14" xfId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Border="1"/>
    <xf numFmtId="4" fontId="3" fillId="0" borderId="3" xfId="0" applyNumberFormat="1" applyFont="1" applyBorder="1"/>
    <xf numFmtId="0" fontId="6" fillId="0" borderId="3" xfId="0" applyFont="1" applyBorder="1"/>
    <xf numFmtId="0" fontId="6" fillId="0" borderId="4" xfId="0" applyFont="1" applyFill="1" applyBorder="1"/>
    <xf numFmtId="0" fontId="7" fillId="0" borderId="0" xfId="0" applyFont="1" applyAlignment="1">
      <alignment horizontal="center"/>
    </xf>
    <xf numFmtId="4" fontId="3" fillId="0" borderId="0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center"/>
    </xf>
    <xf numFmtId="4" fontId="0" fillId="0" borderId="0" xfId="0" applyNumberFormat="1"/>
    <xf numFmtId="0" fontId="2" fillId="0" borderId="0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11111111">
    <tabColor theme="6" tint="-0.249977111117893"/>
  </sheetPr>
  <dimension ref="B1:J48"/>
  <sheetViews>
    <sheetView showGridLines="0" tabSelected="1" view="pageBreakPreview" topLeftCell="B6" zoomScale="87" zoomScaleNormal="87" zoomScaleSheetLayoutView="87" workbookViewId="0">
      <selection activeCell="D6" sqref="D6"/>
    </sheetView>
  </sheetViews>
  <sheetFormatPr baseColWidth="10" defaultRowHeight="12.75" x14ac:dyDescent="0.2"/>
  <cols>
    <col min="1" max="1" width="0.85546875" customWidth="1"/>
    <col min="2" max="2" width="4.7109375" customWidth="1"/>
    <col min="3" max="3" width="52.5703125" style="28" customWidth="1"/>
    <col min="4" max="4" width="32.42578125" customWidth="1"/>
    <col min="5" max="5" width="28.28515625" bestFit="1" customWidth="1"/>
    <col min="6" max="6" width="21.140625" bestFit="1" customWidth="1"/>
    <col min="7" max="7" width="20.42578125" style="59" customWidth="1"/>
    <col min="8" max="8" width="17.140625" customWidth="1"/>
    <col min="9" max="9" width="65.42578125" style="28" customWidth="1"/>
    <col min="10" max="10" width="5" customWidth="1"/>
  </cols>
  <sheetData>
    <row r="1" spans="2:10" hidden="1" x14ac:dyDescent="0.2"/>
    <row r="2" spans="2:10" hidden="1" x14ac:dyDescent="0.2"/>
    <row r="3" spans="2:10" hidden="1" x14ac:dyDescent="0.2"/>
    <row r="4" spans="2:10" hidden="1" x14ac:dyDescent="0.2"/>
    <row r="5" spans="2:10" hidden="1" x14ac:dyDescent="0.2"/>
    <row r="8" spans="2:10" ht="15" x14ac:dyDescent="0.2">
      <c r="B8" s="61" t="s">
        <v>0</v>
      </c>
      <c r="C8" s="61"/>
      <c r="D8" s="61"/>
      <c r="E8" s="61"/>
      <c r="F8" s="61"/>
      <c r="G8" s="61"/>
      <c r="H8" s="61"/>
      <c r="I8" s="61"/>
      <c r="J8" s="1"/>
    </row>
    <row r="9" spans="2:10" ht="14.25" x14ac:dyDescent="0.2">
      <c r="B9" s="62" t="s">
        <v>1</v>
      </c>
      <c r="C9" s="62"/>
      <c r="D9" s="62"/>
      <c r="E9" s="62"/>
      <c r="F9" s="62"/>
      <c r="G9" s="62"/>
      <c r="H9" s="62"/>
      <c r="I9" s="62"/>
      <c r="J9" s="1"/>
    </row>
    <row r="10" spans="2:10" x14ac:dyDescent="0.2">
      <c r="B10" s="63" t="s">
        <v>133</v>
      </c>
      <c r="C10" s="64"/>
      <c r="D10" s="64"/>
      <c r="E10" s="64"/>
      <c r="F10" s="64"/>
      <c r="G10" s="64"/>
      <c r="H10" s="64"/>
      <c r="I10" s="64"/>
      <c r="J10" s="1"/>
    </row>
    <row r="11" spans="2:10" ht="13.5" thickBot="1" x14ac:dyDescent="0.25">
      <c r="B11" s="1"/>
      <c r="C11" s="2"/>
      <c r="D11" s="1"/>
      <c r="E11" s="1"/>
      <c r="F11" s="1"/>
      <c r="G11" s="3"/>
      <c r="H11" s="1"/>
      <c r="I11" s="2"/>
      <c r="J11" s="1"/>
    </row>
    <row r="12" spans="2:10" ht="20.25" customHeight="1" thickBot="1" x14ac:dyDescent="0.25">
      <c r="B12" s="4" t="s">
        <v>2</v>
      </c>
      <c r="C12" s="5" t="s">
        <v>3</v>
      </c>
      <c r="D12" s="6" t="s">
        <v>4</v>
      </c>
      <c r="E12" s="7" t="s">
        <v>5</v>
      </c>
      <c r="F12" s="8" t="s">
        <v>6</v>
      </c>
      <c r="G12" s="9" t="s">
        <v>7</v>
      </c>
      <c r="H12" s="10" t="s">
        <v>8</v>
      </c>
      <c r="I12" s="11" t="s">
        <v>9</v>
      </c>
      <c r="J12" s="1"/>
    </row>
    <row r="13" spans="2:10" x14ac:dyDescent="0.2">
      <c r="B13" s="12">
        <v>1</v>
      </c>
      <c r="C13" s="13" t="s">
        <v>10</v>
      </c>
      <c r="D13" s="14" t="s">
        <v>11</v>
      </c>
      <c r="E13" s="15" t="s">
        <v>12</v>
      </c>
      <c r="F13" s="16" t="s">
        <v>13</v>
      </c>
      <c r="G13" s="17">
        <v>8000</v>
      </c>
      <c r="H13" s="14" t="s">
        <v>14</v>
      </c>
      <c r="I13" s="13" t="s">
        <v>15</v>
      </c>
      <c r="J13" s="1"/>
    </row>
    <row r="14" spans="2:10" x14ac:dyDescent="0.2">
      <c r="B14" s="18">
        <v>3</v>
      </c>
      <c r="C14" s="19" t="s">
        <v>16</v>
      </c>
      <c r="D14" s="20" t="s">
        <v>17</v>
      </c>
      <c r="E14" s="21" t="s">
        <v>18</v>
      </c>
      <c r="F14" s="22" t="s">
        <v>19</v>
      </c>
      <c r="G14" s="23"/>
      <c r="H14" s="20"/>
      <c r="I14" s="19"/>
      <c r="J14" s="1"/>
    </row>
    <row r="15" spans="2:10" s="28" customFormat="1" x14ac:dyDescent="0.2">
      <c r="B15" s="24">
        <v>3.1</v>
      </c>
      <c r="C15" s="60" t="s">
        <v>20</v>
      </c>
      <c r="D15" s="19" t="s">
        <v>21</v>
      </c>
      <c r="E15" s="25"/>
      <c r="F15" s="26"/>
      <c r="G15" s="27">
        <v>3334.35</v>
      </c>
      <c r="H15" s="19"/>
      <c r="I15" s="19" t="s">
        <v>22</v>
      </c>
      <c r="J15" s="2"/>
    </row>
    <row r="16" spans="2:10" x14ac:dyDescent="0.2">
      <c r="B16" s="18">
        <v>3.2</v>
      </c>
      <c r="C16" s="19" t="s">
        <v>23</v>
      </c>
      <c r="D16" s="20" t="s">
        <v>24</v>
      </c>
      <c r="E16" s="21"/>
      <c r="F16" s="22"/>
      <c r="G16" s="23">
        <v>4400.07</v>
      </c>
      <c r="H16" s="20" t="s">
        <v>14</v>
      </c>
      <c r="I16" s="19" t="s">
        <v>25</v>
      </c>
      <c r="J16" s="1"/>
    </row>
    <row r="17" spans="2:10" x14ac:dyDescent="0.2">
      <c r="B17" s="18">
        <v>3.3</v>
      </c>
      <c r="C17" s="19" t="s">
        <v>26</v>
      </c>
      <c r="D17" s="20" t="s">
        <v>27</v>
      </c>
      <c r="E17" s="21"/>
      <c r="F17" s="22"/>
      <c r="G17" s="23">
        <v>6762.28</v>
      </c>
      <c r="H17" s="20" t="s">
        <v>28</v>
      </c>
      <c r="I17" s="19" t="s">
        <v>29</v>
      </c>
      <c r="J17" s="1"/>
    </row>
    <row r="18" spans="2:10" s="28" customFormat="1" x14ac:dyDescent="0.2">
      <c r="B18" s="24">
        <v>3.4</v>
      </c>
      <c r="C18" s="19" t="s">
        <v>30</v>
      </c>
      <c r="D18" s="19" t="s">
        <v>31</v>
      </c>
      <c r="E18" s="25"/>
      <c r="F18" s="26"/>
      <c r="G18" s="27">
        <v>2303.14</v>
      </c>
      <c r="H18" s="19" t="s">
        <v>14</v>
      </c>
      <c r="I18" s="19" t="s">
        <v>32</v>
      </c>
      <c r="J18" s="2"/>
    </row>
    <row r="19" spans="2:10" x14ac:dyDescent="0.2">
      <c r="B19" s="18">
        <v>3.5</v>
      </c>
      <c r="C19" s="19" t="s">
        <v>33</v>
      </c>
      <c r="D19" s="20" t="s">
        <v>17</v>
      </c>
      <c r="E19" s="21"/>
      <c r="F19" s="22" t="s">
        <v>19</v>
      </c>
      <c r="G19" s="23">
        <v>5449.96</v>
      </c>
      <c r="H19" s="20" t="s">
        <v>28</v>
      </c>
      <c r="I19" s="19" t="s">
        <v>34</v>
      </c>
      <c r="J19" s="1"/>
    </row>
    <row r="20" spans="2:10" x14ac:dyDescent="0.2">
      <c r="B20" s="18">
        <v>4</v>
      </c>
      <c r="C20" s="19" t="s">
        <v>35</v>
      </c>
      <c r="D20" s="29" t="s">
        <v>36</v>
      </c>
      <c r="E20" s="30" t="s">
        <v>37</v>
      </c>
      <c r="F20" s="22" t="s">
        <v>38</v>
      </c>
      <c r="G20" s="23">
        <v>4800</v>
      </c>
      <c r="H20" s="20" t="s">
        <v>14</v>
      </c>
      <c r="I20" s="19" t="s">
        <v>39</v>
      </c>
      <c r="J20" s="1"/>
    </row>
    <row r="21" spans="2:10" x14ac:dyDescent="0.2">
      <c r="B21" s="18">
        <v>5</v>
      </c>
      <c r="C21" s="19" t="s">
        <v>40</v>
      </c>
      <c r="D21" s="29" t="s">
        <v>41</v>
      </c>
      <c r="E21" s="30" t="s">
        <v>42</v>
      </c>
      <c r="F21" s="22" t="s">
        <v>43</v>
      </c>
      <c r="G21" s="23">
        <v>17022.28</v>
      </c>
      <c r="H21" s="20" t="s">
        <v>14</v>
      </c>
      <c r="I21" s="19" t="s">
        <v>44</v>
      </c>
      <c r="J21" s="1"/>
    </row>
    <row r="22" spans="2:10" x14ac:dyDescent="0.2">
      <c r="B22" s="18">
        <v>6</v>
      </c>
      <c r="C22" s="19" t="s">
        <v>45</v>
      </c>
      <c r="D22" s="31" t="s">
        <v>46</v>
      </c>
      <c r="E22" s="30" t="s">
        <v>47</v>
      </c>
      <c r="F22" s="22" t="s">
        <v>48</v>
      </c>
      <c r="G22" s="23">
        <v>6400</v>
      </c>
      <c r="H22" s="20" t="s">
        <v>14</v>
      </c>
      <c r="I22" s="19" t="s">
        <v>49</v>
      </c>
      <c r="J22" s="1"/>
    </row>
    <row r="23" spans="2:10" s="28" customFormat="1" x14ac:dyDescent="0.2">
      <c r="B23" s="24">
        <v>7</v>
      </c>
      <c r="C23" s="19" t="s">
        <v>50</v>
      </c>
      <c r="D23" s="32" t="s">
        <v>51</v>
      </c>
      <c r="E23" s="25" t="s">
        <v>52</v>
      </c>
      <c r="F23" s="33" t="s">
        <v>53</v>
      </c>
      <c r="G23" s="27">
        <v>479.9</v>
      </c>
      <c r="H23" s="19" t="s">
        <v>14</v>
      </c>
      <c r="I23" s="19" t="s">
        <v>50</v>
      </c>
      <c r="J23" s="2"/>
    </row>
    <row r="24" spans="2:10" x14ac:dyDescent="0.2">
      <c r="B24" s="18">
        <v>8</v>
      </c>
      <c r="C24" s="19" t="s">
        <v>54</v>
      </c>
      <c r="D24" s="34" t="s">
        <v>55</v>
      </c>
      <c r="E24" s="21" t="s">
        <v>56</v>
      </c>
      <c r="F24" s="35" t="s">
        <v>57</v>
      </c>
      <c r="G24" s="22">
        <v>241.17</v>
      </c>
      <c r="H24" s="20" t="s">
        <v>14</v>
      </c>
      <c r="I24" s="19" t="s">
        <v>58</v>
      </c>
      <c r="J24" s="1"/>
    </row>
    <row r="25" spans="2:10" x14ac:dyDescent="0.2">
      <c r="B25" s="18">
        <v>9</v>
      </c>
      <c r="C25" s="19" t="s">
        <v>59</v>
      </c>
      <c r="D25" s="34" t="s">
        <v>60</v>
      </c>
      <c r="E25" s="21" t="s">
        <v>61</v>
      </c>
      <c r="F25" s="35" t="s">
        <v>62</v>
      </c>
      <c r="G25" s="22">
        <v>236.6</v>
      </c>
      <c r="H25" s="20" t="s">
        <v>14</v>
      </c>
      <c r="I25" s="19" t="s">
        <v>58</v>
      </c>
      <c r="J25" s="1"/>
    </row>
    <row r="26" spans="2:10" x14ac:dyDescent="0.2">
      <c r="B26" s="24">
        <v>10</v>
      </c>
      <c r="C26" s="19" t="s">
        <v>63</v>
      </c>
      <c r="D26" s="34" t="s">
        <v>64</v>
      </c>
      <c r="E26" s="21" t="s">
        <v>65</v>
      </c>
      <c r="F26" s="35" t="s">
        <v>66</v>
      </c>
      <c r="G26" s="22">
        <v>190.3</v>
      </c>
      <c r="H26" s="20" t="s">
        <v>14</v>
      </c>
      <c r="I26" s="19" t="s">
        <v>67</v>
      </c>
      <c r="J26" s="1"/>
    </row>
    <row r="27" spans="2:10" x14ac:dyDescent="0.2">
      <c r="B27" s="18">
        <v>11</v>
      </c>
      <c r="C27" s="19" t="s">
        <v>68</v>
      </c>
      <c r="D27" s="34" t="s">
        <v>69</v>
      </c>
      <c r="E27" s="21" t="s">
        <v>70</v>
      </c>
      <c r="F27" s="35" t="s">
        <v>71</v>
      </c>
      <c r="G27" s="22">
        <v>189.7</v>
      </c>
      <c r="H27" s="20" t="s">
        <v>14</v>
      </c>
      <c r="I27" s="19" t="s">
        <v>72</v>
      </c>
      <c r="J27" s="1"/>
    </row>
    <row r="28" spans="2:10" x14ac:dyDescent="0.2">
      <c r="B28" s="18">
        <v>12</v>
      </c>
      <c r="C28" s="19" t="s">
        <v>73</v>
      </c>
      <c r="D28" s="34" t="s">
        <v>74</v>
      </c>
      <c r="E28" s="21" t="s">
        <v>75</v>
      </c>
      <c r="F28" s="35" t="s">
        <v>76</v>
      </c>
      <c r="G28" s="22">
        <v>212.1</v>
      </c>
      <c r="H28" s="20" t="s">
        <v>14</v>
      </c>
      <c r="I28" s="19" t="s">
        <v>77</v>
      </c>
      <c r="J28" s="1"/>
    </row>
    <row r="29" spans="2:10" x14ac:dyDescent="0.2">
      <c r="B29" s="24">
        <v>13</v>
      </c>
      <c r="C29" s="19" t="s">
        <v>78</v>
      </c>
      <c r="D29" s="34" t="s">
        <v>79</v>
      </c>
      <c r="E29" s="21" t="s">
        <v>80</v>
      </c>
      <c r="F29" s="35" t="s">
        <v>81</v>
      </c>
      <c r="G29" s="22">
        <v>186.4</v>
      </c>
      <c r="H29" s="20" t="s">
        <v>14</v>
      </c>
      <c r="I29" s="19" t="s">
        <v>82</v>
      </c>
      <c r="J29" s="1"/>
    </row>
    <row r="30" spans="2:10" x14ac:dyDescent="0.2">
      <c r="B30" s="18">
        <v>14</v>
      </c>
      <c r="C30" s="19" t="s">
        <v>83</v>
      </c>
      <c r="D30" s="34" t="s">
        <v>84</v>
      </c>
      <c r="E30" s="21" t="s">
        <v>85</v>
      </c>
      <c r="F30" s="35" t="s">
        <v>86</v>
      </c>
      <c r="G30" s="22">
        <v>184.9</v>
      </c>
      <c r="H30" s="20" t="s">
        <v>14</v>
      </c>
      <c r="I30" s="19" t="s">
        <v>87</v>
      </c>
      <c r="J30" s="1"/>
    </row>
    <row r="31" spans="2:10" x14ac:dyDescent="0.2">
      <c r="B31" s="18">
        <v>15</v>
      </c>
      <c r="C31" s="19" t="s">
        <v>88</v>
      </c>
      <c r="D31" s="34" t="s">
        <v>89</v>
      </c>
      <c r="E31" s="20" t="s">
        <v>90</v>
      </c>
      <c r="F31" s="35" t="s">
        <v>91</v>
      </c>
      <c r="G31" s="22">
        <v>190.7</v>
      </c>
      <c r="H31" s="20" t="s">
        <v>14</v>
      </c>
      <c r="I31" s="19"/>
      <c r="J31" s="1"/>
    </row>
    <row r="32" spans="2:10" x14ac:dyDescent="0.2">
      <c r="B32" s="24">
        <v>16</v>
      </c>
      <c r="C32" s="36" t="s">
        <v>92</v>
      </c>
      <c r="D32" s="37" t="s">
        <v>93</v>
      </c>
      <c r="E32" s="38" t="s">
        <v>94</v>
      </c>
      <c r="F32" s="39" t="s">
        <v>95</v>
      </c>
      <c r="G32" s="40">
        <v>227.72</v>
      </c>
      <c r="H32" s="20" t="s">
        <v>14</v>
      </c>
      <c r="I32" s="19" t="s">
        <v>96</v>
      </c>
      <c r="J32" s="1"/>
    </row>
    <row r="33" spans="2:10" x14ac:dyDescent="0.2">
      <c r="B33" s="18">
        <v>17</v>
      </c>
      <c r="C33" s="36" t="s">
        <v>97</v>
      </c>
      <c r="D33" s="38" t="s">
        <v>98</v>
      </c>
      <c r="E33" s="38" t="s">
        <v>99</v>
      </c>
      <c r="F33" s="41" t="s">
        <v>100</v>
      </c>
      <c r="G33" s="40">
        <v>189.71</v>
      </c>
      <c r="H33" s="20" t="s">
        <v>14</v>
      </c>
      <c r="I33" s="19"/>
      <c r="J33" s="1"/>
    </row>
    <row r="34" spans="2:10" x14ac:dyDescent="0.2">
      <c r="B34" s="18">
        <v>18</v>
      </c>
      <c r="C34" s="36" t="s">
        <v>101</v>
      </c>
      <c r="D34" s="38" t="s">
        <v>102</v>
      </c>
      <c r="E34" s="21" t="s">
        <v>103</v>
      </c>
      <c r="F34" s="42" t="s">
        <v>104</v>
      </c>
      <c r="G34" s="40">
        <v>259</v>
      </c>
      <c r="H34" s="20" t="s">
        <v>14</v>
      </c>
      <c r="I34" s="19"/>
      <c r="J34" s="1"/>
    </row>
    <row r="35" spans="2:10" x14ac:dyDescent="0.2">
      <c r="B35" s="24">
        <v>19</v>
      </c>
      <c r="C35" s="36" t="s">
        <v>105</v>
      </c>
      <c r="D35" s="38" t="s">
        <v>106</v>
      </c>
      <c r="E35" s="21" t="s">
        <v>107</v>
      </c>
      <c r="F35" s="43" t="s">
        <v>108</v>
      </c>
      <c r="G35" s="40">
        <v>176.89</v>
      </c>
      <c r="H35" s="20" t="s">
        <v>14</v>
      </c>
      <c r="I35" s="19" t="s">
        <v>109</v>
      </c>
      <c r="J35" s="1"/>
    </row>
    <row r="36" spans="2:10" x14ac:dyDescent="0.2">
      <c r="B36" s="18">
        <v>20</v>
      </c>
      <c r="C36" s="36" t="s">
        <v>110</v>
      </c>
      <c r="D36" s="38" t="s">
        <v>111</v>
      </c>
      <c r="E36" s="21" t="s">
        <v>112</v>
      </c>
      <c r="F36" s="42" t="s">
        <v>113</v>
      </c>
      <c r="G36" s="40">
        <v>120.69</v>
      </c>
      <c r="H36" s="20" t="s">
        <v>14</v>
      </c>
      <c r="I36" s="19"/>
      <c r="J36" s="1"/>
    </row>
    <row r="37" spans="2:10" x14ac:dyDescent="0.2">
      <c r="B37" s="18">
        <v>21</v>
      </c>
      <c r="C37" s="36" t="s">
        <v>114</v>
      </c>
      <c r="D37" s="38" t="s">
        <v>115</v>
      </c>
      <c r="E37" s="21" t="s">
        <v>116</v>
      </c>
      <c r="F37" s="44" t="s">
        <v>117</v>
      </c>
      <c r="G37" s="40">
        <v>120.69</v>
      </c>
      <c r="H37" s="38" t="s">
        <v>14</v>
      </c>
      <c r="I37" s="36"/>
      <c r="J37" s="1"/>
    </row>
    <row r="38" spans="2:10" x14ac:dyDescent="0.2">
      <c r="B38" s="24">
        <v>22</v>
      </c>
      <c r="C38" s="36" t="s">
        <v>118</v>
      </c>
      <c r="D38" s="38" t="s">
        <v>119</v>
      </c>
      <c r="E38" s="21" t="s">
        <v>120</v>
      </c>
      <c r="F38" s="42" t="s">
        <v>121</v>
      </c>
      <c r="G38" s="40">
        <v>47331</v>
      </c>
      <c r="H38" s="20"/>
      <c r="I38" s="19"/>
      <c r="J38" s="1"/>
    </row>
    <row r="39" spans="2:10" x14ac:dyDescent="0.2">
      <c r="B39" s="18">
        <v>23</v>
      </c>
      <c r="C39" s="45" t="s">
        <v>122</v>
      </c>
      <c r="D39" s="46" t="s">
        <v>123</v>
      </c>
      <c r="E39" s="47" t="s">
        <v>124</v>
      </c>
      <c r="F39" s="48" t="s">
        <v>125</v>
      </c>
      <c r="G39" s="40">
        <v>142.9</v>
      </c>
      <c r="H39" s="46" t="s">
        <v>14</v>
      </c>
      <c r="I39" s="45" t="s">
        <v>126</v>
      </c>
      <c r="J39" s="1"/>
    </row>
    <row r="40" spans="2:10" ht="13.5" thickBot="1" x14ac:dyDescent="0.25">
      <c r="B40" s="18">
        <v>24</v>
      </c>
      <c r="C40" s="19" t="s">
        <v>127</v>
      </c>
      <c r="D40" s="20" t="s">
        <v>128</v>
      </c>
      <c r="E40" s="21" t="s">
        <v>129</v>
      </c>
      <c r="F40" s="49" t="s">
        <v>130</v>
      </c>
      <c r="G40" s="23">
        <v>21.3</v>
      </c>
      <c r="H40" s="20" t="s">
        <v>14</v>
      </c>
      <c r="I40" s="19"/>
      <c r="J40" s="1"/>
    </row>
    <row r="41" spans="2:10" ht="25.5" customHeight="1" thickBot="1" x14ac:dyDescent="0.25">
      <c r="B41" s="50"/>
      <c r="C41" s="51" t="s">
        <v>131</v>
      </c>
      <c r="D41" s="52"/>
      <c r="E41" s="52"/>
      <c r="F41" s="52"/>
      <c r="G41" s="53">
        <f>SUM(G16:G40)+G13</f>
        <v>105839.4</v>
      </c>
      <c r="H41" s="54"/>
      <c r="I41" s="55"/>
      <c r="J41" s="1"/>
    </row>
    <row r="42" spans="2:10" ht="18" x14ac:dyDescent="0.25">
      <c r="B42" s="1"/>
      <c r="C42" s="2"/>
      <c r="D42" s="56"/>
      <c r="E42" s="1"/>
      <c r="F42" s="1"/>
      <c r="G42" s="57">
        <f>SUM(G13:G40)</f>
        <v>109173.75</v>
      </c>
      <c r="I42" s="1" t="s">
        <v>132</v>
      </c>
      <c r="J42" s="1"/>
    </row>
    <row r="43" spans="2:10" x14ac:dyDescent="0.2">
      <c r="B43" s="1"/>
      <c r="C43" s="2"/>
      <c r="D43" s="1"/>
      <c r="E43" s="1"/>
      <c r="F43" s="1"/>
      <c r="G43" s="3"/>
      <c r="H43" s="1"/>
      <c r="I43" s="2"/>
      <c r="J43" s="1"/>
    </row>
    <row r="44" spans="2:10" x14ac:dyDescent="0.2">
      <c r="B44" s="1"/>
      <c r="C44" s="2"/>
      <c r="D44" s="1"/>
      <c r="E44" s="1"/>
      <c r="F44" s="1"/>
      <c r="G44" s="3"/>
      <c r="H44" s="1"/>
      <c r="I44" s="2"/>
      <c r="J44" s="1"/>
    </row>
    <row r="45" spans="2:10" ht="18" x14ac:dyDescent="0.25">
      <c r="B45" s="1"/>
      <c r="C45" s="65"/>
      <c r="D45" s="65"/>
      <c r="E45" s="65"/>
      <c r="F45" s="65"/>
      <c r="G45" s="65"/>
      <c r="H45" s="65"/>
      <c r="I45" s="65"/>
      <c r="J45" s="65"/>
    </row>
    <row r="46" spans="2:10" ht="18" x14ac:dyDescent="0.25">
      <c r="E46" s="56"/>
      <c r="F46" s="56"/>
      <c r="G46" s="58"/>
      <c r="H46" s="58"/>
    </row>
    <row r="47" spans="2:10" ht="18" x14ac:dyDescent="0.25">
      <c r="C47" s="66"/>
      <c r="D47" s="66"/>
      <c r="E47" s="66"/>
      <c r="F47" s="66"/>
      <c r="G47" s="66"/>
      <c r="H47" s="66"/>
      <c r="I47" s="66"/>
      <c r="J47" s="66"/>
    </row>
    <row r="48" spans="2:10" ht="18" x14ac:dyDescent="0.25">
      <c r="D48" s="56"/>
      <c r="E48" s="56"/>
      <c r="F48" s="56"/>
      <c r="G48" s="58"/>
      <c r="H48" s="56"/>
    </row>
  </sheetData>
  <sheetProtection selectLockedCells="1" selectUnlockedCells="1"/>
  <mergeCells count="5">
    <mergeCell ref="B8:I8"/>
    <mergeCell ref="B9:I9"/>
    <mergeCell ref="B10:I10"/>
    <mergeCell ref="C45:J45"/>
    <mergeCell ref="C47:J47"/>
  </mergeCells>
  <printOptions horizontalCentered="1" verticalCentered="1"/>
  <pageMargins left="0.74803149606299213" right="0.74803149606299213" top="0.98425196850393704" bottom="0.98425196850393704" header="0" footer="0"/>
  <pageSetup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TOTAL PROPIEDADES</vt:lpstr>
      <vt:lpstr>'TOTAL PROPIEDADES'!Área_de_impresión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K Diaz Becerra</dc:creator>
  <cp:lastModifiedBy>Paola K Diaz Becerra</cp:lastModifiedBy>
  <dcterms:created xsi:type="dcterms:W3CDTF">2014-06-24T16:38:26Z</dcterms:created>
  <dcterms:modified xsi:type="dcterms:W3CDTF">2019-01-21T16:05:08Z</dcterms:modified>
</cp:coreProperties>
</file>