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almaria\Desktop\"/>
    </mc:Choice>
  </mc:AlternateContent>
  <bookViews>
    <workbookView xWindow="0" yWindow="0" windowWidth="24000" windowHeight="9600"/>
  </bookViews>
  <sheets>
    <sheet name="Internacionalizacion" sheetId="4" r:id="rId1"/>
  </sheets>
  <definedNames>
    <definedName name="_xlnm._FilterDatabase" localSheetId="0" hidden="1">Internacionalizacion!$B$4:$E$19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C19" i="4"/>
  <c r="G19" i="4"/>
  <c r="F19" i="4"/>
  <c r="E19" i="4"/>
</calcChain>
</file>

<file path=xl/sharedStrings.xml><?xml version="1.0" encoding="utf-8"?>
<sst xmlns="http://schemas.openxmlformats.org/spreadsheetml/2006/main" count="17" uniqueCount="17">
  <si>
    <t>PROGRAMA</t>
  </si>
  <si>
    <t>DEPARTAMENTO DE BIOETICA</t>
  </si>
  <si>
    <t>FACULTAD DE CIENCIAS</t>
  </si>
  <si>
    <t>FACULTAD DE CIENCIAS ECONOMICAS</t>
  </si>
  <si>
    <t>FACULTAD DE CIENCIAS JURIDICAS</t>
  </si>
  <si>
    <t>FACULTAD DE CREACION Y COMUNICACIÓN</t>
  </si>
  <si>
    <t>FACULTAD DE EDUCACION</t>
  </si>
  <si>
    <t>FACULTAD DE ENFERMERIA</t>
  </si>
  <si>
    <t>DEPARTAMENTO DE HUMANIDADES</t>
  </si>
  <si>
    <t>FACULTAD DE INGENIERIAS</t>
  </si>
  <si>
    <t>FACULTAD DE MEDICINA</t>
  </si>
  <si>
    <t>FACULTAD DE ODONTOLOGIA</t>
  </si>
  <si>
    <t>FACULTAD DE PSICOLOGIA</t>
  </si>
  <si>
    <t>VICERRECTORIA DE INVESTIGACIONES</t>
  </si>
  <si>
    <t>TOTAL</t>
  </si>
  <si>
    <t>POSTGRADOS DE MEDICINA</t>
  </si>
  <si>
    <t>PRESUPUESTO INTERNACIONALIZACION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</si>
</sst>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42" fontId="2" fillId="0" borderId="1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9"/>
  <sheetViews>
    <sheetView showGridLines="0" tabSelected="1" workbookViewId="0">
      <selection activeCell="D5" sqref="D5"/>
    </sheetView>
  </sheetViews>
  <sheetFormatPr baseColWidth="10" defaultRowHeight="15.75" x14ac:dyDescent="0.25"/>
  <cols>
    <col min="1" max="1" width="3.85546875" style="3" customWidth="1"/>
    <col min="2" max="2" width="46.28515625" style="3" customWidth="1"/>
    <col min="3" max="3" width="17" style="4" customWidth="1"/>
    <col min="4" max="4" width="15.42578125" style="4" customWidth="1"/>
    <col min="5" max="5" width="17" style="4" customWidth="1"/>
    <col min="6" max="9" width="15.42578125" style="4" customWidth="1"/>
    <col min="10" max="25" width="11.42578125" style="4"/>
    <col min="26" max="16384" width="11.42578125" style="3"/>
  </cols>
  <sheetData>
    <row r="2" spans="2:25" ht="21" x14ac:dyDescent="0.35">
      <c r="B2" s="11" t="s">
        <v>16</v>
      </c>
      <c r="C2" s="11"/>
      <c r="D2" s="11"/>
      <c r="E2" s="11"/>
      <c r="F2" s="11"/>
      <c r="G2" s="11"/>
    </row>
    <row r="4" spans="2:25" s="1" customFormat="1" ht="40.5" customHeight="1" x14ac:dyDescent="0.25">
      <c r="B4" s="8" t="s">
        <v>0</v>
      </c>
      <c r="C4" s="12">
        <v>2015</v>
      </c>
      <c r="D4" s="12">
        <v>2016</v>
      </c>
      <c r="E4" s="12">
        <v>2017</v>
      </c>
      <c r="F4" s="12">
        <v>2018</v>
      </c>
      <c r="G4" s="12">
        <v>2019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21" customHeight="1" x14ac:dyDescent="0.25">
      <c r="B5" s="7" t="s">
        <v>1</v>
      </c>
      <c r="C5" s="13"/>
      <c r="D5" s="13"/>
      <c r="E5" s="13">
        <v>9000000</v>
      </c>
      <c r="F5" s="13"/>
      <c r="G5" s="13">
        <v>39600000</v>
      </c>
    </row>
    <row r="6" spans="2:25" ht="21" customHeight="1" x14ac:dyDescent="0.25">
      <c r="B6" s="7" t="s">
        <v>2</v>
      </c>
      <c r="C6" s="13">
        <v>18100000</v>
      </c>
      <c r="D6" s="13">
        <v>17200000</v>
      </c>
      <c r="E6" s="13">
        <v>31550000</v>
      </c>
      <c r="F6" s="13">
        <v>10900000</v>
      </c>
      <c r="G6" s="13">
        <v>44200000</v>
      </c>
    </row>
    <row r="7" spans="2:25" ht="21" customHeight="1" x14ac:dyDescent="0.25">
      <c r="B7" s="7" t="s">
        <v>3</v>
      </c>
      <c r="C7" s="13">
        <v>37700000</v>
      </c>
      <c r="D7" s="13">
        <v>14000000</v>
      </c>
      <c r="E7" s="13">
        <v>29550000</v>
      </c>
      <c r="F7" s="13">
        <v>28600000</v>
      </c>
      <c r="G7" s="13">
        <v>61900000</v>
      </c>
    </row>
    <row r="8" spans="2:25" ht="21" customHeight="1" x14ac:dyDescent="0.25">
      <c r="B8" s="7" t="s">
        <v>4</v>
      </c>
      <c r="C8" s="13">
        <v>3400000</v>
      </c>
      <c r="D8" s="13"/>
      <c r="E8" s="13">
        <v>14750000</v>
      </c>
      <c r="F8" s="13">
        <v>15400000</v>
      </c>
      <c r="G8" s="13">
        <v>22000000</v>
      </c>
    </row>
    <row r="9" spans="2:25" ht="21" customHeight="1" x14ac:dyDescent="0.25">
      <c r="B9" s="7" t="s">
        <v>5</v>
      </c>
      <c r="C9" s="13">
        <v>53700000</v>
      </c>
      <c r="D9" s="13">
        <v>63800000</v>
      </c>
      <c r="E9" s="13">
        <v>23200000</v>
      </c>
      <c r="F9" s="13">
        <v>98700000</v>
      </c>
      <c r="G9" s="13">
        <v>105550000</v>
      </c>
    </row>
    <row r="10" spans="2:25" ht="21" customHeight="1" x14ac:dyDescent="0.25">
      <c r="B10" s="7" t="s">
        <v>6</v>
      </c>
      <c r="C10" s="13">
        <v>44800000</v>
      </c>
      <c r="D10" s="13">
        <v>23750000</v>
      </c>
      <c r="E10" s="13">
        <v>25320000</v>
      </c>
      <c r="F10" s="13">
        <v>5650000</v>
      </c>
      <c r="G10" s="13">
        <v>7000000</v>
      </c>
    </row>
    <row r="11" spans="2:25" ht="21" customHeight="1" x14ac:dyDescent="0.25">
      <c r="B11" s="7" t="s">
        <v>7</v>
      </c>
      <c r="C11" s="13">
        <v>21000000</v>
      </c>
      <c r="D11" s="13">
        <v>24650000</v>
      </c>
      <c r="E11" s="13">
        <v>20400000</v>
      </c>
      <c r="F11" s="13">
        <v>15900000</v>
      </c>
      <c r="G11" s="13">
        <v>7800000</v>
      </c>
    </row>
    <row r="12" spans="2:25" ht="21" customHeight="1" x14ac:dyDescent="0.25">
      <c r="B12" s="7" t="s">
        <v>8</v>
      </c>
      <c r="C12" s="13">
        <v>7000000</v>
      </c>
      <c r="D12" s="13">
        <v>7500000</v>
      </c>
      <c r="E12" s="13"/>
      <c r="F12" s="13">
        <v>2400000</v>
      </c>
      <c r="G12" s="13">
        <v>15850000</v>
      </c>
    </row>
    <row r="13" spans="2:25" ht="21" customHeight="1" x14ac:dyDescent="0.25">
      <c r="B13" s="7" t="s">
        <v>9</v>
      </c>
      <c r="C13" s="13">
        <v>178893300</v>
      </c>
      <c r="D13" s="13">
        <v>224653800</v>
      </c>
      <c r="E13" s="13">
        <v>41650000</v>
      </c>
      <c r="F13" s="13">
        <v>67510000</v>
      </c>
      <c r="G13" s="13">
        <v>16800000</v>
      </c>
    </row>
    <row r="14" spans="2:25" ht="21" customHeight="1" x14ac:dyDescent="0.25">
      <c r="B14" s="7" t="s">
        <v>10</v>
      </c>
      <c r="C14" s="13">
        <v>7700000</v>
      </c>
      <c r="D14" s="13">
        <v>45000000</v>
      </c>
      <c r="E14" s="13">
        <v>58450000</v>
      </c>
      <c r="F14" s="13">
        <v>95220000</v>
      </c>
      <c r="G14" s="13">
        <v>71500000</v>
      </c>
    </row>
    <row r="15" spans="2:25" ht="21" customHeight="1" x14ac:dyDescent="0.25">
      <c r="B15" s="7" t="s">
        <v>11</v>
      </c>
      <c r="C15" s="13">
        <v>65660000</v>
      </c>
      <c r="D15" s="13">
        <v>53520000</v>
      </c>
      <c r="E15" s="13">
        <v>32060792</v>
      </c>
      <c r="F15" s="13">
        <v>32326000</v>
      </c>
      <c r="G15" s="13">
        <v>40716000</v>
      </c>
    </row>
    <row r="16" spans="2:25" ht="21" customHeight="1" x14ac:dyDescent="0.25">
      <c r="B16" s="7" t="s">
        <v>12</v>
      </c>
      <c r="C16" s="13">
        <v>13500000</v>
      </c>
      <c r="D16" s="13">
        <v>39080000</v>
      </c>
      <c r="E16" s="13">
        <v>8000000</v>
      </c>
      <c r="F16" s="13">
        <v>28200000</v>
      </c>
      <c r="G16" s="13">
        <v>2000000</v>
      </c>
    </row>
    <row r="17" spans="2:25" ht="21" customHeight="1" x14ac:dyDescent="0.25">
      <c r="B17" s="7" t="s">
        <v>13</v>
      </c>
      <c r="C17" s="13">
        <v>42300000</v>
      </c>
      <c r="D17" s="13">
        <v>110934000</v>
      </c>
      <c r="E17" s="13">
        <v>118550000</v>
      </c>
      <c r="F17" s="13">
        <v>106000000</v>
      </c>
      <c r="G17" s="13">
        <v>109690000</v>
      </c>
    </row>
    <row r="18" spans="2:25" ht="21" customHeight="1" x14ac:dyDescent="0.25">
      <c r="B18" s="7" t="s">
        <v>15</v>
      </c>
      <c r="C18" s="13">
        <v>11800000</v>
      </c>
      <c r="D18" s="13">
        <v>39100000</v>
      </c>
      <c r="E18" s="13"/>
      <c r="F18" s="13"/>
      <c r="G18" s="13">
        <v>14000000</v>
      </c>
    </row>
    <row r="19" spans="2:25" s="6" customFormat="1" ht="27.75" customHeight="1" x14ac:dyDescent="0.3">
      <c r="B19" s="9" t="s">
        <v>14</v>
      </c>
      <c r="C19" s="10">
        <f>SUM(C5:C18)</f>
        <v>505553300</v>
      </c>
      <c r="D19" s="10">
        <f t="shared" ref="D19" si="0">SUM(D5:D18)</f>
        <v>663187800</v>
      </c>
      <c r="E19" s="10">
        <f>SUM(E5:E18)</f>
        <v>412480792</v>
      </c>
      <c r="F19" s="10">
        <f t="shared" ref="F19:G19" si="1">SUM(F5:F18)</f>
        <v>506806000</v>
      </c>
      <c r="G19" s="10">
        <f t="shared" si="1"/>
        <v>558606000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</sheetData>
  <autoFilter ref="B4:E19"/>
  <mergeCells count="1">
    <mergeCell ref="B2:G2"/>
  </mergeCells>
  <pageMargins left="0.7" right="0.7" top="0.75" bottom="0.75" header="0.3" footer="0.3"/>
  <ignoredErrors>
    <ignoredError sqref="E19:G19 C19:D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Internacionalizacion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Yudy Cecilia Chacon Pulido</dc:creator>
  <cp:lastModifiedBy>Maria Claudia Coral Betancour</cp:lastModifiedBy>
  <dcterms:created xsi:type="dcterms:W3CDTF">2019-03-15T14:46:19Z</dcterms:created>
  <dcterms:modified xsi:type="dcterms:W3CDTF">2019-04-08T15:33:50Z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