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\Downloads\"/>
    </mc:Choice>
  </mc:AlternateContent>
  <xr:revisionPtr revIDLastSave="0" documentId="13_ncr:1_{DED4D04F-0FBE-42B3-9EE6-BFBA3F95801B}" xr6:coauthVersionLast="37" xr6:coauthVersionMax="37" xr10:uidLastSave="{00000000-0000-0000-0000-000000000000}"/>
  <bookViews>
    <workbookView xWindow="0" yWindow="0" windowWidth="28800" windowHeight="13965" xr2:uid="{00000000-000D-0000-FFFF-FFFF00000000}"/>
  </bookViews>
  <sheets>
    <sheet name="Tabelle2" sheetId="3" r:id="rId1"/>
    <sheet name="bench_kuro" sheetId="1" r:id="rId2"/>
  </sheets>
  <calcPr calcId="179021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78" i="1" l="1"/>
  <c r="H178" i="1"/>
  <c r="G178" i="1"/>
  <c r="F178" i="1"/>
  <c r="E178" i="1"/>
  <c r="D178" i="1"/>
  <c r="I177" i="1"/>
  <c r="H177" i="1"/>
  <c r="G177" i="1"/>
  <c r="F177" i="1"/>
  <c r="E177" i="1"/>
  <c r="D177" i="1"/>
</calcChain>
</file>

<file path=xl/sharedStrings.xml><?xml version="1.0" encoding="utf-8"?>
<sst xmlns="http://schemas.openxmlformats.org/spreadsheetml/2006/main" count="199" uniqueCount="24">
  <si>
    <t>Round</t>
  </si>
  <si>
    <t>Executable</t>
  </si>
  <si>
    <t>Size</t>
  </si>
  <si>
    <t>CPU-Time</t>
  </si>
  <si>
    <t>User-Time</t>
  </si>
  <si>
    <t>Realtime</t>
  </si>
  <si>
    <t>Cycles</t>
  </si>
  <si>
    <t>Instructions</t>
  </si>
  <si>
    <t>Cache-misses</t>
  </si>
  <si>
    <t>mmul1</t>
  </si>
  <si>
    <t>mmul2</t>
  </si>
  <si>
    <t>mmul3</t>
  </si>
  <si>
    <t>mmul_utm</t>
  </si>
  <si>
    <t>mmul_utm_omp</t>
  </si>
  <si>
    <t>Average</t>
  </si>
  <si>
    <t>Median</t>
  </si>
  <si>
    <t>Zeilenbeschriftungen</t>
  </si>
  <si>
    <t>Gesamtergebnis</t>
  </si>
  <si>
    <t>Mittelwert von CPU-Time</t>
  </si>
  <si>
    <t>Mittelwert von User-Time</t>
  </si>
  <si>
    <t>Mittelwert von Realtime</t>
  </si>
  <si>
    <t>Mittelwert von Cycles</t>
  </si>
  <si>
    <t>Mittelwert von Instructions</t>
  </si>
  <si>
    <t>Mittelwert von Cache-misses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</si>
</sst>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16" fillId="0" borderId="0" xfId="0" applyNumberFormat="1" applyFont="1"/>
    <xf numFmtId="2" fontId="16" fillId="0" borderId="0" xfId="0" applyNumberFormat="1" applyFon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Linter" refreshedDate="43396.959203009261" createdVersion="6" refreshedVersion="6" minRefreshableVersion="3" recordCount="175" xr:uid="{45429C5E-B473-4B7A-89D8-11FDAAEA4289}">
  <cacheSource type="worksheet">
    <worksheetSource ref="A1:I176" sheet="bench_kuro"/>
  </cacheSource>
  <cacheFields count="9">
    <cacheField name="Round" numFmtId="0">
      <sharedItems containsSemiMixedTypes="0" containsString="0" containsNumber="1" containsInteger="1" minValue="0" maxValue="6"/>
    </cacheField>
    <cacheField name="Executable" numFmtId="0">
      <sharedItems count="5">
        <s v="mmul1"/>
        <s v="mmul2"/>
        <s v="mmul3"/>
        <s v="mmul_utm"/>
        <s v="mmul_utm_omp"/>
      </sharedItems>
    </cacheField>
    <cacheField name="Size" numFmtId="0">
      <sharedItems containsSemiMixedTypes="0" containsString="0" containsNumber="1" containsInteger="1" minValue="128" maxValue="2048" count="5">
        <n v="1024"/>
        <n v="128"/>
        <n v="2048"/>
        <n v="256"/>
        <n v="512"/>
      </sharedItems>
    </cacheField>
    <cacheField name="CPU-Time" numFmtId="164">
      <sharedItems containsSemiMixedTypes="0" containsString="0" containsNumber="1" minValue="3.0245609999999998E-3" maxValue="12.560503865999999"/>
    </cacheField>
    <cacheField name="User-Time" numFmtId="2">
      <sharedItems containsSemiMixedTypes="0" containsString="0" containsNumber="1" minValue="0" maxValue="12.25"/>
    </cacheField>
    <cacheField name="Realtime" numFmtId="2">
      <sharedItems containsSemiMixedTypes="0" containsString="0" containsNumber="1" minValue="0" maxValue="12.19"/>
    </cacheField>
    <cacheField name="Cycles" numFmtId="2">
      <sharedItems containsSemiMixedTypes="0" containsString="0" containsNumber="1" containsInteger="1" minValue="7005820" maxValue="40116134267"/>
    </cacheField>
    <cacheField name="Instructions" numFmtId="2">
      <sharedItems containsSemiMixedTypes="0" containsString="0" containsNumber="1" containsInteger="1" minValue="12618171" maxValue="86190873792"/>
    </cacheField>
    <cacheField name="Cache-misses" numFmtId="2">
      <sharedItems containsSemiMixedTypes="0" containsString="0" containsNumber="1" containsInteger="1" minValue="15815" maxValue="974529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">
  <r>
    <n v="0"/>
    <x v="0"/>
    <x v="0"/>
    <n v="0.84191981699999996"/>
    <n v="0.85"/>
    <n v="0.84"/>
    <n v="2709686348"/>
    <n v="4379361371"/>
    <n v="6206188"/>
  </r>
  <r>
    <n v="0"/>
    <x v="0"/>
    <x v="1"/>
    <n v="4.9804599999999999E-3"/>
    <n v="0"/>
    <n v="0"/>
    <n v="8569580"/>
    <n v="12817815"/>
    <n v="18277"/>
  </r>
  <r>
    <n v="0"/>
    <x v="0"/>
    <x v="2"/>
    <n v="7.4419371710000002"/>
    <n v="7.69"/>
    <n v="7.63"/>
    <n v="23964823481"/>
    <n v="34682349542"/>
    <n v="82591073"/>
  </r>
  <r>
    <n v="0"/>
    <x v="0"/>
    <x v="3"/>
    <n v="1.9518170000000001E-2"/>
    <n v="0.02"/>
    <n v="0.01"/>
    <n v="43505149"/>
    <n v="75367362"/>
    <n v="38604"/>
  </r>
  <r>
    <n v="0"/>
    <x v="0"/>
    <x v="4"/>
    <n v="0.10168216099999999"/>
    <n v="0.1"/>
    <n v="0.09"/>
    <n v="304175502"/>
    <n v="560193721"/>
    <n v="134028"/>
  </r>
  <r>
    <n v="0"/>
    <x v="1"/>
    <x v="0"/>
    <n v="1.4919295079999999"/>
    <n v="1.48"/>
    <n v="1.47"/>
    <n v="4790066917"/>
    <n v="10804306898"/>
    <n v="4530583"/>
  </r>
  <r>
    <n v="0"/>
    <x v="1"/>
    <x v="1"/>
    <n v="7.6510909999999996E-3"/>
    <n v="0"/>
    <n v="0"/>
    <n v="13251205"/>
    <n v="25035205"/>
    <n v="18078"/>
  </r>
  <r>
    <n v="0"/>
    <x v="1"/>
    <x v="2"/>
    <n v="12.145748051"/>
    <n v="12.16"/>
    <n v="12.11"/>
    <n v="39145687828"/>
    <n v="86178043924"/>
    <n v="56323428"/>
  </r>
  <r>
    <n v="0"/>
    <x v="1"/>
    <x v="3"/>
    <n v="3.1308853999999997E-2"/>
    <n v="0.02"/>
    <n v="0.02"/>
    <n v="81187233"/>
    <n v="174727409"/>
    <n v="37950"/>
  </r>
  <r>
    <n v="0"/>
    <x v="1"/>
    <x v="4"/>
    <n v="0.186502263"/>
    <n v="0.17"/>
    <n v="0.17"/>
    <n v="581171511"/>
    <n v="1361077167"/>
    <n v="133622"/>
  </r>
  <r>
    <n v="0"/>
    <x v="2"/>
    <x v="0"/>
    <n v="0.82567955800000004"/>
    <n v="0.84"/>
    <n v="0.82"/>
    <n v="2639179599"/>
    <n v="4373746610"/>
    <n v="5722155"/>
  </r>
  <r>
    <n v="0"/>
    <x v="2"/>
    <x v="1"/>
    <n v="4.2737540000000003E-3"/>
    <n v="0"/>
    <n v="0"/>
    <n v="7162885"/>
    <n v="12645704"/>
    <n v="18326"/>
  </r>
  <r>
    <n v="0"/>
    <x v="2"/>
    <x v="2"/>
    <n v="7.6413762170000004"/>
    <n v="7.41"/>
    <n v="7.35"/>
    <n v="24318318169"/>
    <n v="34680194488"/>
    <n v="84299012"/>
  </r>
  <r>
    <n v="0"/>
    <x v="2"/>
    <x v="3"/>
    <n v="1.9535864E-2"/>
    <n v="0.01"/>
    <n v="0.01"/>
    <n v="43333929"/>
    <n v="74908411"/>
    <n v="38389"/>
  </r>
  <r>
    <n v="0"/>
    <x v="2"/>
    <x v="4"/>
    <n v="9.8517775000000002E-2"/>
    <n v="0.1"/>
    <n v="0.09"/>
    <n v="294415114"/>
    <n v="558755006"/>
    <n v="129673"/>
  </r>
  <r>
    <n v="0"/>
    <x v="3"/>
    <x v="0"/>
    <n v="0.71365057300000001"/>
    <n v="0.7"/>
    <n v="0.69"/>
    <n v="2283857146"/>
    <n v="4879643598"/>
    <n v="1373305"/>
  </r>
  <r>
    <n v="0"/>
    <x v="3"/>
    <x v="1"/>
    <n v="4.6417330000000003E-3"/>
    <n v="0"/>
    <n v="0"/>
    <n v="7714001"/>
    <n v="13099137"/>
    <n v="16130"/>
  </r>
  <r>
    <n v="0"/>
    <x v="3"/>
    <x v="2"/>
    <n v="6.1995050430000003"/>
    <n v="6.13"/>
    <n v="6.09"/>
    <n v="19836332398"/>
    <n v="38841698819"/>
    <n v="44282604"/>
  </r>
  <r>
    <n v="0"/>
    <x v="3"/>
    <x v="3"/>
    <n v="1.7709658E-2"/>
    <n v="0.01"/>
    <n v="0.01"/>
    <n v="39592976"/>
    <n v="81437259"/>
    <n v="36549"/>
  </r>
  <r>
    <n v="0"/>
    <x v="3"/>
    <x v="4"/>
    <n v="9.6227493999999997E-2"/>
    <n v="0.1"/>
    <n v="0.09"/>
    <n v="287690900"/>
    <n v="618366566"/>
    <n v="131387"/>
  </r>
  <r>
    <n v="0"/>
    <x v="4"/>
    <x v="0"/>
    <n v="0.18469738399999999"/>
    <n v="0.17"/>
    <n v="1.1499999999999999"/>
    <n v="3673588216"/>
    <n v="4915242999"/>
    <n v="955034"/>
  </r>
  <r>
    <n v="0"/>
    <x v="4"/>
    <x v="1"/>
    <n v="4.2698149999999997E-3"/>
    <n v="0"/>
    <n v="0"/>
    <n v="25983106"/>
    <n v="19875291"/>
    <n v="23169"/>
  </r>
  <r>
    <n v="0"/>
    <x v="4"/>
    <x v="2"/>
    <n v="1.414043392"/>
    <n v="1.4"/>
    <n v="9.74"/>
    <n v="31067552726"/>
    <n v="38881947228"/>
    <n v="12981319"/>
  </r>
  <r>
    <n v="0"/>
    <x v="4"/>
    <x v="3"/>
    <n v="9.1174340000000006E-3"/>
    <n v="0"/>
    <n v="0.03"/>
    <n v="94887758"/>
    <n v="96230660"/>
    <n v="43662"/>
  </r>
  <r>
    <n v="0"/>
    <x v="4"/>
    <x v="4"/>
    <n v="3.0314081E-2"/>
    <n v="0.03"/>
    <n v="0.14000000000000001"/>
    <n v="507011054"/>
    <n v="636208979"/>
    <n v="148288"/>
  </r>
  <r>
    <n v="1"/>
    <x v="0"/>
    <x v="0"/>
    <n v="0.83029414000000001"/>
    <n v="0.82"/>
    <n v="0.8"/>
    <n v="2644015822"/>
    <n v="4376509513"/>
    <n v="5667862"/>
  </r>
  <r>
    <n v="1"/>
    <x v="0"/>
    <x v="1"/>
    <n v="4.4017800000000001E-3"/>
    <n v="0"/>
    <n v="0"/>
    <n v="7360143"/>
    <n v="12847628"/>
    <n v="18305"/>
  </r>
  <r>
    <n v="1"/>
    <x v="0"/>
    <x v="2"/>
    <n v="7.4776643549999999"/>
    <n v="7.46"/>
    <n v="7.41"/>
    <n v="24023284335"/>
    <n v="34684483638"/>
    <n v="81787529"/>
  </r>
  <r>
    <n v="1"/>
    <x v="0"/>
    <x v="3"/>
    <n v="1.8602442E-2"/>
    <n v="0.01"/>
    <n v="0.01"/>
    <n v="41913718"/>
    <n v="75407317"/>
    <n v="38356"/>
  </r>
  <r>
    <n v="1"/>
    <x v="0"/>
    <x v="4"/>
    <n v="9.9615157999999995E-2"/>
    <n v="0.09"/>
    <n v="0.09"/>
    <n v="302918173"/>
    <n v="559798513"/>
    <n v="128399"/>
  </r>
  <r>
    <n v="1"/>
    <x v="1"/>
    <x v="0"/>
    <n v="1.4839088220000001"/>
    <n v="1.48"/>
    <n v="1.47"/>
    <n v="4806401424"/>
    <n v="10809153492"/>
    <n v="4796990"/>
  </r>
  <r>
    <n v="1"/>
    <x v="1"/>
    <x v="1"/>
    <n v="7.5571409999999999E-3"/>
    <n v="0"/>
    <n v="0"/>
    <n v="13008326"/>
    <n v="25017128"/>
    <n v="17723"/>
  </r>
  <r>
    <n v="1"/>
    <x v="1"/>
    <x v="2"/>
    <n v="12.101736018"/>
    <n v="12.18"/>
    <n v="12.13"/>
    <n v="38944295683"/>
    <n v="86167564609"/>
    <n v="55471276"/>
  </r>
  <r>
    <n v="1"/>
    <x v="1"/>
    <x v="3"/>
    <n v="2.9778862E-2"/>
    <n v="0.03"/>
    <n v="0.03"/>
    <n v="77109320"/>
    <n v="174859127"/>
    <n v="38139"/>
  </r>
  <r>
    <n v="1"/>
    <x v="1"/>
    <x v="4"/>
    <n v="0.18227663099999999"/>
    <n v="0.17"/>
    <n v="0.17"/>
    <n v="569511845"/>
    <n v="1360972221"/>
    <n v="130458"/>
  </r>
  <r>
    <n v="1"/>
    <x v="2"/>
    <x v="0"/>
    <n v="0.82526218500000004"/>
    <n v="0.82"/>
    <n v="0.81"/>
    <n v="2643600298"/>
    <n v="4374553085"/>
    <n v="5599718"/>
  </r>
  <r>
    <n v="1"/>
    <x v="2"/>
    <x v="1"/>
    <n v="4.2960979999999999E-3"/>
    <n v="0"/>
    <n v="0"/>
    <n v="7063205"/>
    <n v="12618171"/>
    <n v="17827"/>
  </r>
  <r>
    <n v="1"/>
    <x v="2"/>
    <x v="2"/>
    <n v="7.5183978969999998"/>
    <n v="7.84"/>
    <n v="7.78"/>
    <n v="24123273125"/>
    <n v="34673224473"/>
    <n v="88778275"/>
  </r>
  <r>
    <n v="1"/>
    <x v="2"/>
    <x v="3"/>
    <n v="1.9288835000000001E-2"/>
    <n v="0.01"/>
    <n v="0.01"/>
    <n v="42883199"/>
    <n v="75021513"/>
    <n v="37901"/>
  </r>
  <r>
    <n v="1"/>
    <x v="2"/>
    <x v="4"/>
    <n v="0.10669959399999999"/>
    <n v="0.09"/>
    <n v="0.09"/>
    <n v="304963034"/>
    <n v="559105882"/>
    <n v="136893"/>
  </r>
  <r>
    <n v="1"/>
    <x v="3"/>
    <x v="0"/>
    <n v="0.73364110599999999"/>
    <n v="0.75"/>
    <n v="0.73"/>
    <n v="2327789846"/>
    <n v="4881867770"/>
    <n v="1462502"/>
  </r>
  <r>
    <n v="1"/>
    <x v="3"/>
    <x v="1"/>
    <n v="3.0245609999999998E-3"/>
    <n v="0"/>
    <n v="0"/>
    <n v="8342111"/>
    <n v="13134250"/>
    <n v="15815"/>
  </r>
  <r>
    <n v="1"/>
    <x v="3"/>
    <x v="2"/>
    <n v="6.5011855839999999"/>
    <n v="6.39"/>
    <n v="6.32"/>
    <n v="20569436325"/>
    <n v="38848258734"/>
    <n v="45388836"/>
  </r>
  <r>
    <n v="1"/>
    <x v="3"/>
    <x v="3"/>
    <n v="1.505895E-2"/>
    <n v="0.01"/>
    <n v="0.01"/>
    <n v="40947973"/>
    <n v="81540651"/>
    <n v="40350"/>
  </r>
  <r>
    <n v="1"/>
    <x v="3"/>
    <x v="4"/>
    <n v="9.3311846000000004E-2"/>
    <n v="0.09"/>
    <n v="0.09"/>
    <n v="296249895"/>
    <n v="618637325"/>
    <n v="143892"/>
  </r>
  <r>
    <n v="1"/>
    <x v="4"/>
    <x v="0"/>
    <n v="0.17994631699999999"/>
    <n v="0.17"/>
    <n v="1.18"/>
    <n v="3672924947"/>
    <n v="4904057179"/>
    <n v="901803"/>
  </r>
  <r>
    <n v="1"/>
    <x v="4"/>
    <x v="1"/>
    <n v="3.4105260000000001E-3"/>
    <n v="0"/>
    <n v="0"/>
    <n v="14239803"/>
    <n v="14777132"/>
    <n v="24757"/>
  </r>
  <r>
    <n v="1"/>
    <x v="4"/>
    <x v="2"/>
    <n v="1.6715149170000001"/>
    <n v="1.67"/>
    <n v="10.4"/>
    <n v="32398951070"/>
    <n v="38898968632"/>
    <n v="21218068"/>
  </r>
  <r>
    <n v="1"/>
    <x v="4"/>
    <x v="3"/>
    <n v="8.5980410000000007E-3"/>
    <n v="0"/>
    <n v="0.03"/>
    <n v="117570631"/>
    <n v="105026711"/>
    <n v="46071"/>
  </r>
  <r>
    <n v="1"/>
    <x v="4"/>
    <x v="4"/>
    <n v="2.9073412E-2"/>
    <n v="0.02"/>
    <n v="0.17"/>
    <n v="502455740"/>
    <n v="636452923"/>
    <n v="146378"/>
  </r>
  <r>
    <n v="2"/>
    <x v="0"/>
    <x v="0"/>
    <n v="0.89867333100000002"/>
    <n v="0.86"/>
    <n v="0.86"/>
    <n v="2849204834"/>
    <n v="4376619672"/>
    <n v="7949750"/>
  </r>
  <r>
    <n v="2"/>
    <x v="0"/>
    <x v="1"/>
    <n v="4.1426689999999999E-3"/>
    <n v="0"/>
    <n v="0"/>
    <n v="7352034"/>
    <n v="12830756"/>
    <n v="19638"/>
  </r>
  <r>
    <n v="2"/>
    <x v="0"/>
    <x v="2"/>
    <n v="7.9295989369999997"/>
    <n v="8.1300000000000008"/>
    <n v="8.09"/>
    <n v="25349981876"/>
    <n v="34686309603"/>
    <n v="97452931"/>
  </r>
  <r>
    <n v="2"/>
    <x v="0"/>
    <x v="3"/>
    <n v="1.9204160000000001E-2"/>
    <n v="0.01"/>
    <n v="0.01"/>
    <n v="43657687"/>
    <n v="75392747"/>
    <n v="43144"/>
  </r>
  <r>
    <n v="2"/>
    <x v="0"/>
    <x v="4"/>
    <n v="0.100932602"/>
    <n v="0.09"/>
    <n v="0.09"/>
    <n v="301184862"/>
    <n v="560138717"/>
    <n v="147919"/>
  </r>
  <r>
    <n v="2"/>
    <x v="1"/>
    <x v="0"/>
    <n v="1.4873548050000001"/>
    <n v="1.47"/>
    <n v="1.47"/>
    <n v="4788849153"/>
    <n v="10806745110"/>
    <n v="4565042"/>
  </r>
  <r>
    <n v="2"/>
    <x v="1"/>
    <x v="1"/>
    <n v="7.0949539999999997E-3"/>
    <n v="0"/>
    <n v="0"/>
    <n v="13286364"/>
    <n v="25102441"/>
    <n v="18677"/>
  </r>
  <r>
    <n v="2"/>
    <x v="1"/>
    <x v="2"/>
    <n v="12.560503865999999"/>
    <n v="12.22"/>
    <n v="12.17"/>
    <n v="40116134267"/>
    <n v="86190873792"/>
    <n v="57878242"/>
  </r>
  <r>
    <n v="2"/>
    <x v="1"/>
    <x v="3"/>
    <n v="2.9980667999999999E-2"/>
    <n v="0.02"/>
    <n v="0.02"/>
    <n v="77414472"/>
    <n v="174892332"/>
    <n v="39278"/>
  </r>
  <r>
    <n v="2"/>
    <x v="1"/>
    <x v="4"/>
    <n v="0.18628426100000001"/>
    <n v="0.18"/>
    <n v="0.18"/>
    <n v="578720467"/>
    <n v="1361502384"/>
    <n v="130870"/>
  </r>
  <r>
    <n v="2"/>
    <x v="2"/>
    <x v="0"/>
    <n v="0.86174357599999996"/>
    <n v="0.82"/>
    <n v="0.81"/>
    <n v="2731170308"/>
    <n v="4373743684"/>
    <n v="6089123"/>
  </r>
  <r>
    <n v="2"/>
    <x v="2"/>
    <x v="1"/>
    <n v="4.2751769999999998E-3"/>
    <n v="0"/>
    <n v="0"/>
    <n v="7005820"/>
    <n v="12637328"/>
    <n v="17654"/>
  </r>
  <r>
    <n v="2"/>
    <x v="2"/>
    <x v="2"/>
    <n v="7.4507331370000003"/>
    <n v="7.31"/>
    <n v="7.27"/>
    <n v="23924299442"/>
    <n v="34672806488"/>
    <n v="85373926"/>
  </r>
  <r>
    <n v="2"/>
    <x v="2"/>
    <x v="3"/>
    <n v="1.9054208E-2"/>
    <n v="0.01"/>
    <n v="0.01"/>
    <n v="42108718"/>
    <n v="74901234"/>
    <n v="38101"/>
  </r>
  <r>
    <n v="2"/>
    <x v="2"/>
    <x v="4"/>
    <n v="9.5868010000000004E-2"/>
    <n v="0.09"/>
    <n v="0.09"/>
    <n v="292557249"/>
    <n v="558727590"/>
    <n v="128129"/>
  </r>
  <r>
    <n v="2"/>
    <x v="3"/>
    <x v="0"/>
    <n v="0.71473208300000002"/>
    <n v="0.71"/>
    <n v="0.7"/>
    <n v="2269591859"/>
    <n v="4879592025"/>
    <n v="1228097"/>
  </r>
  <r>
    <n v="2"/>
    <x v="3"/>
    <x v="1"/>
    <n v="4.6192890000000004E-3"/>
    <n v="0"/>
    <n v="0"/>
    <n v="7628772"/>
    <n v="13087624"/>
    <n v="16329"/>
  </r>
  <r>
    <n v="2"/>
    <x v="3"/>
    <x v="2"/>
    <n v="6.1983585269999999"/>
    <n v="6.16"/>
    <n v="6.12"/>
    <n v="19821005424"/>
    <n v="38838901726"/>
    <n v="44166898"/>
  </r>
  <r>
    <n v="2"/>
    <x v="3"/>
    <x v="3"/>
    <n v="1.9626562E-2"/>
    <n v="0.01"/>
    <n v="0.01"/>
    <n v="42708199"/>
    <n v="81524064"/>
    <n v="36328"/>
  </r>
  <r>
    <n v="2"/>
    <x v="3"/>
    <x v="4"/>
    <n v="9.3875793999999999E-2"/>
    <n v="0.09"/>
    <n v="0.09"/>
    <n v="285518606"/>
    <n v="618344984"/>
    <n v="125395"/>
  </r>
  <r>
    <n v="2"/>
    <x v="4"/>
    <x v="0"/>
    <n v="0.17807673199999999"/>
    <n v="0.17"/>
    <n v="1.17"/>
    <n v="3723370931"/>
    <n v="4906975603"/>
    <n v="849647"/>
  </r>
  <r>
    <n v="2"/>
    <x v="4"/>
    <x v="1"/>
    <n v="4.0330920000000003E-3"/>
    <n v="0"/>
    <n v="0"/>
    <n v="22283824"/>
    <n v="18287737"/>
    <n v="23162"/>
  </r>
  <r>
    <n v="2"/>
    <x v="4"/>
    <x v="2"/>
    <n v="1.4255027250000001"/>
    <n v="1.44"/>
    <n v="9.92"/>
    <n v="31157378437"/>
    <n v="38892375921"/>
    <n v="12431976"/>
  </r>
  <r>
    <n v="2"/>
    <x v="4"/>
    <x v="3"/>
    <n v="7.9416539999999994E-3"/>
    <n v="0"/>
    <n v="0.03"/>
    <n v="95551808"/>
    <n v="95505008"/>
    <n v="43033"/>
  </r>
  <r>
    <n v="2"/>
    <x v="4"/>
    <x v="4"/>
    <n v="2.8543600999999998E-2"/>
    <n v="0.02"/>
    <n v="0.15"/>
    <n v="495787902"/>
    <n v="631006464"/>
    <n v="138229"/>
  </r>
  <r>
    <n v="3"/>
    <x v="0"/>
    <x v="0"/>
    <n v="0.84374321900000004"/>
    <n v="0.85"/>
    <n v="0.83"/>
    <n v="2673568763"/>
    <n v="4376673991"/>
    <n v="5609197"/>
  </r>
  <r>
    <n v="3"/>
    <x v="0"/>
    <x v="1"/>
    <n v="4.3800050000000002E-3"/>
    <n v="0"/>
    <n v="0"/>
    <n v="7362734"/>
    <n v="12825922"/>
    <n v="17695"/>
  </r>
  <r>
    <n v="3"/>
    <x v="0"/>
    <x v="2"/>
    <n v="7.6829768339999998"/>
    <n v="7.4"/>
    <n v="7.35"/>
    <n v="24479320538"/>
    <n v="34686197417"/>
    <n v="82367167"/>
  </r>
  <r>
    <n v="3"/>
    <x v="0"/>
    <x v="3"/>
    <n v="1.8834466000000001E-2"/>
    <n v="0.01"/>
    <n v="0.01"/>
    <n v="41850421"/>
    <n v="75326830"/>
    <n v="37571"/>
  </r>
  <r>
    <n v="3"/>
    <x v="0"/>
    <x v="4"/>
    <n v="9.7373306000000007E-2"/>
    <n v="0.09"/>
    <n v="0.09"/>
    <n v="297803388"/>
    <n v="560107664"/>
    <n v="126130"/>
  </r>
  <r>
    <n v="3"/>
    <x v="1"/>
    <x v="0"/>
    <n v="1.491160517"/>
    <n v="1.48"/>
    <n v="1.47"/>
    <n v="4747423480"/>
    <n v="10804178899"/>
    <n v="4490552"/>
  </r>
  <r>
    <n v="3"/>
    <x v="1"/>
    <x v="1"/>
    <n v="7.54216E-3"/>
    <n v="0"/>
    <n v="0"/>
    <n v="12924961"/>
    <n v="24999263"/>
    <n v="17674"/>
  </r>
  <r>
    <n v="3"/>
    <x v="1"/>
    <x v="2"/>
    <n v="12.091527194999999"/>
    <n v="12.09"/>
    <n v="12.04"/>
    <n v="38988830873"/>
    <n v="86168647644"/>
    <n v="55508976"/>
  </r>
  <r>
    <n v="3"/>
    <x v="1"/>
    <x v="3"/>
    <n v="3.0216323E-2"/>
    <n v="0.03"/>
    <n v="0.02"/>
    <n v="76474215"/>
    <n v="174760399"/>
    <n v="37160"/>
  </r>
  <r>
    <n v="3"/>
    <x v="1"/>
    <x v="4"/>
    <n v="0.18118710800000001"/>
    <n v="0.18"/>
    <n v="0.18"/>
    <n v="566672883"/>
    <n v="1360967105"/>
    <n v="131400"/>
  </r>
  <r>
    <n v="3"/>
    <x v="2"/>
    <x v="0"/>
    <n v="0.82980255599999997"/>
    <n v="0.83"/>
    <n v="0.81"/>
    <n v="2648749825"/>
    <n v="4373751831"/>
    <n v="6118110"/>
  </r>
  <r>
    <n v="3"/>
    <x v="2"/>
    <x v="1"/>
    <n v="4.3501269999999996E-3"/>
    <n v="0"/>
    <n v="0"/>
    <n v="7189894"/>
    <n v="12628014"/>
    <n v="17820"/>
  </r>
  <r>
    <n v="3"/>
    <x v="2"/>
    <x v="2"/>
    <n v="7.3434419420000001"/>
    <n v="7.34"/>
    <n v="7.3"/>
    <n v="23659803634"/>
    <n v="34678185306"/>
    <n v="81790278"/>
  </r>
  <r>
    <n v="3"/>
    <x v="2"/>
    <x v="3"/>
    <n v="1.8702798999999999E-2"/>
    <n v="0.01"/>
    <n v="0.01"/>
    <n v="41906859"/>
    <n v="74982964"/>
    <n v="37996"/>
  </r>
  <r>
    <n v="3"/>
    <x v="2"/>
    <x v="4"/>
    <n v="9.9074306000000001E-2"/>
    <n v="0.09"/>
    <n v="0.09"/>
    <n v="298378736"/>
    <n v="558669986"/>
    <n v="126186"/>
  </r>
  <r>
    <n v="3"/>
    <x v="3"/>
    <x v="0"/>
    <n v="0.71127140200000005"/>
    <n v="0.7"/>
    <n v="0.69"/>
    <n v="2275531807"/>
    <n v="4879591655"/>
    <n v="1333199"/>
  </r>
  <r>
    <n v="3"/>
    <x v="3"/>
    <x v="1"/>
    <n v="4.5449119999999999E-3"/>
    <n v="0"/>
    <n v="0"/>
    <n v="7691990"/>
    <n v="13084534"/>
    <n v="16486"/>
  </r>
  <r>
    <n v="3"/>
    <x v="3"/>
    <x v="2"/>
    <n v="6.2024132339999998"/>
    <n v="6.19"/>
    <n v="6.15"/>
    <n v="19969481537"/>
    <n v="38849025052"/>
    <n v="45264969"/>
  </r>
  <r>
    <n v="3"/>
    <x v="3"/>
    <x v="3"/>
    <n v="1.9317022999999999E-2"/>
    <n v="0.01"/>
    <n v="0.01"/>
    <n v="42731320"/>
    <n v="81506133"/>
    <n v="36525"/>
  </r>
  <r>
    <n v="3"/>
    <x v="3"/>
    <x v="4"/>
    <n v="9.3677424999999995E-2"/>
    <n v="0.09"/>
    <n v="0.08"/>
    <n v="284742388"/>
    <n v="618337130"/>
    <n v="126721"/>
  </r>
  <r>
    <n v="3"/>
    <x v="4"/>
    <x v="0"/>
    <n v="0.17408915999999999"/>
    <n v="0.17"/>
    <n v="1.17"/>
    <n v="3708649206"/>
    <n v="4903581789"/>
    <n v="834010"/>
  </r>
  <r>
    <n v="3"/>
    <x v="4"/>
    <x v="1"/>
    <n v="3.8847980000000001E-3"/>
    <n v="0"/>
    <n v="0"/>
    <n v="22760057"/>
    <n v="18545380"/>
    <n v="23280"/>
  </r>
  <r>
    <n v="3"/>
    <x v="4"/>
    <x v="2"/>
    <n v="1.4385263619999999"/>
    <n v="1.39"/>
    <n v="9.82"/>
    <n v="31251657823"/>
    <n v="38892675594"/>
    <n v="14749121"/>
  </r>
  <r>
    <n v="3"/>
    <x v="4"/>
    <x v="3"/>
    <n v="6.9108499999999996E-3"/>
    <n v="0"/>
    <n v="0.02"/>
    <n v="71511263"/>
    <n v="85086315"/>
    <n v="43022"/>
  </r>
  <r>
    <n v="3"/>
    <x v="4"/>
    <x v="4"/>
    <n v="2.7936699999999998E-2"/>
    <n v="0.02"/>
    <n v="0.15"/>
    <n v="484597170"/>
    <n v="626992293"/>
    <n v="139149"/>
  </r>
  <r>
    <n v="4"/>
    <x v="0"/>
    <x v="0"/>
    <n v="0.84554040200000002"/>
    <n v="0.83"/>
    <n v="0.81"/>
    <n v="2665891920"/>
    <n v="4377494144"/>
    <n v="5897477"/>
  </r>
  <r>
    <n v="4"/>
    <x v="0"/>
    <x v="1"/>
    <n v="4.6135120000000002E-3"/>
    <n v="0"/>
    <n v="0"/>
    <n v="7697356"/>
    <n v="12862038"/>
    <n v="17866"/>
  </r>
  <r>
    <n v="4"/>
    <x v="0"/>
    <x v="2"/>
    <n v="7.5228681240000004"/>
    <n v="7.46"/>
    <n v="7.4"/>
    <n v="24124635048"/>
    <n v="34682273121"/>
    <n v="81091137"/>
  </r>
  <r>
    <n v="4"/>
    <x v="0"/>
    <x v="3"/>
    <n v="1.8788717999999999E-2"/>
    <n v="0.01"/>
    <n v="0.01"/>
    <n v="42742723"/>
    <n v="75368683"/>
    <n v="39503"/>
  </r>
  <r>
    <n v="4"/>
    <x v="0"/>
    <x v="4"/>
    <n v="9.7187359000000001E-2"/>
    <n v="0.1"/>
    <n v="0.09"/>
    <n v="296223341"/>
    <n v="559873099"/>
    <n v="126385"/>
  </r>
  <r>
    <n v="4"/>
    <x v="1"/>
    <x v="0"/>
    <n v="1.4949419319999999"/>
    <n v="1.48"/>
    <n v="1.46"/>
    <n v="4792811536"/>
    <n v="10805665991"/>
    <n v="4696902"/>
  </r>
  <r>
    <n v="4"/>
    <x v="1"/>
    <x v="1"/>
    <n v="7.48287E-3"/>
    <n v="0"/>
    <n v="0"/>
    <n v="12981689"/>
    <n v="25032968"/>
    <n v="17794"/>
  </r>
  <r>
    <n v="4"/>
    <x v="1"/>
    <x v="2"/>
    <n v="12.134558342"/>
    <n v="12.13"/>
    <n v="12.08"/>
    <n v="38973724723"/>
    <n v="86170736460"/>
    <n v="55410998"/>
  </r>
  <r>
    <n v="4"/>
    <x v="1"/>
    <x v="3"/>
    <n v="2.9658845E-2"/>
    <n v="0.03"/>
    <n v="0.02"/>
    <n v="76568510"/>
    <n v="174771537"/>
    <n v="38421"/>
  </r>
  <r>
    <n v="4"/>
    <x v="1"/>
    <x v="4"/>
    <n v="0.18413806699999999"/>
    <n v="0.18"/>
    <n v="0.18"/>
    <n v="566878736"/>
    <n v="1360939162"/>
    <n v="134492"/>
  </r>
  <r>
    <n v="4"/>
    <x v="2"/>
    <x v="0"/>
    <n v="0.83340390900000005"/>
    <n v="0.82"/>
    <n v="0.8"/>
    <n v="2693946817"/>
    <n v="4373736036"/>
    <n v="5622332"/>
  </r>
  <r>
    <n v="4"/>
    <x v="2"/>
    <x v="1"/>
    <n v="4.5915110000000004E-3"/>
    <n v="0"/>
    <n v="0"/>
    <n v="7530074"/>
    <n v="12669403"/>
    <n v="20080"/>
  </r>
  <r>
    <n v="4"/>
    <x v="2"/>
    <x v="2"/>
    <n v="7.3957776260000001"/>
    <n v="7.65"/>
    <n v="7.56"/>
    <n v="23759134236"/>
    <n v="34675795279"/>
    <n v="83033790"/>
  </r>
  <r>
    <n v="4"/>
    <x v="2"/>
    <x v="3"/>
    <n v="1.8434276999999999E-2"/>
    <n v="0.01"/>
    <n v="0.01"/>
    <n v="41168929"/>
    <n v="74850210"/>
    <n v="38180"/>
  </r>
  <r>
    <n v="4"/>
    <x v="2"/>
    <x v="4"/>
    <n v="9.5664763999999999E-2"/>
    <n v="0.09"/>
    <n v="0.09"/>
    <n v="292000998"/>
    <n v="558728228"/>
    <n v="126289"/>
  </r>
  <r>
    <n v="4"/>
    <x v="3"/>
    <x v="0"/>
    <n v="0.72686743200000004"/>
    <n v="0.73"/>
    <n v="0.73"/>
    <n v="2341753392"/>
    <n v="4881981139"/>
    <n v="1463272"/>
  </r>
  <r>
    <n v="4"/>
    <x v="3"/>
    <x v="1"/>
    <n v="4.746994E-3"/>
    <n v="0"/>
    <n v="0"/>
    <n v="7854715"/>
    <n v="13062542"/>
    <n v="16398"/>
  </r>
  <r>
    <n v="4"/>
    <x v="3"/>
    <x v="2"/>
    <n v="6.1979353660000003"/>
    <n v="6.17"/>
    <n v="6.12"/>
    <n v="20055276465"/>
    <n v="38854848910"/>
    <n v="45812241"/>
  </r>
  <r>
    <n v="4"/>
    <x v="3"/>
    <x v="3"/>
    <n v="1.8289639E-2"/>
    <n v="0.01"/>
    <n v="0"/>
    <n v="40253120"/>
    <n v="81480190"/>
    <n v="36635"/>
  </r>
  <r>
    <n v="4"/>
    <x v="3"/>
    <x v="4"/>
    <n v="9.4593176000000001E-2"/>
    <n v="0.09"/>
    <n v="0.09"/>
    <n v="286754111"/>
    <n v="618664594"/>
    <n v="127616"/>
  </r>
  <r>
    <n v="4"/>
    <x v="4"/>
    <x v="0"/>
    <n v="0.17709303700000001"/>
    <n v="0.17"/>
    <n v="1.17"/>
    <n v="3737867696"/>
    <n v="4914498700"/>
    <n v="863172"/>
  </r>
  <r>
    <n v="4"/>
    <x v="4"/>
    <x v="1"/>
    <n v="4.3957199999999997E-3"/>
    <n v="0"/>
    <n v="0"/>
    <n v="28321990"/>
    <n v="20899828"/>
    <n v="23460"/>
  </r>
  <r>
    <n v="4"/>
    <x v="4"/>
    <x v="2"/>
    <n v="1.462456252"/>
    <n v="1.41"/>
    <n v="9.84"/>
    <n v="31597293740"/>
    <n v="38881093799"/>
    <n v="16428840"/>
  </r>
  <r>
    <n v="4"/>
    <x v="4"/>
    <x v="3"/>
    <n v="7.3776500000000004E-3"/>
    <n v="0"/>
    <n v="0.03"/>
    <n v="79209236"/>
    <n v="88418998"/>
    <n v="43178"/>
  </r>
  <r>
    <n v="4"/>
    <x v="4"/>
    <x v="4"/>
    <n v="2.7351611000000001E-2"/>
    <n v="0.02"/>
    <n v="0.16"/>
    <n v="478026968"/>
    <n v="624403286"/>
    <n v="139251"/>
  </r>
  <r>
    <n v="5"/>
    <x v="0"/>
    <x v="0"/>
    <n v="0.82540340099999998"/>
    <n v="0.86"/>
    <n v="0.84"/>
    <n v="2656145048"/>
    <n v="4376614133"/>
    <n v="5387901"/>
  </r>
  <r>
    <n v="5"/>
    <x v="0"/>
    <x v="1"/>
    <n v="4.3821479999999998E-3"/>
    <n v="0"/>
    <n v="0"/>
    <n v="7210451"/>
    <n v="12835467"/>
    <n v="17908"/>
  </r>
  <r>
    <n v="5"/>
    <x v="0"/>
    <x v="2"/>
    <n v="7.4481786039999998"/>
    <n v="7.51"/>
    <n v="7.45"/>
    <n v="23978349499"/>
    <n v="34686118431"/>
    <n v="82498308"/>
  </r>
  <r>
    <n v="5"/>
    <x v="0"/>
    <x v="3"/>
    <n v="1.8872024000000001E-2"/>
    <n v="0.01"/>
    <n v="0.01"/>
    <n v="41889072"/>
    <n v="75339465"/>
    <n v="38280"/>
  </r>
  <r>
    <n v="5"/>
    <x v="0"/>
    <x v="4"/>
    <n v="9.7496365000000001E-2"/>
    <n v="0.1"/>
    <n v="0.1"/>
    <n v="296164681"/>
    <n v="559813599"/>
    <n v="129394"/>
  </r>
  <r>
    <n v="5"/>
    <x v="1"/>
    <x v="0"/>
    <n v="1.513722397"/>
    <n v="1.47"/>
    <n v="1.45"/>
    <n v="4761897206"/>
    <n v="10805146041"/>
    <n v="4448651"/>
  </r>
  <r>
    <n v="5"/>
    <x v="1"/>
    <x v="1"/>
    <n v="7.5578080000000001E-3"/>
    <n v="0"/>
    <n v="0"/>
    <n v="12993286"/>
    <n v="25011043"/>
    <n v="18262"/>
  </r>
  <r>
    <n v="5"/>
    <x v="1"/>
    <x v="2"/>
    <n v="12.144729766999999"/>
    <n v="12.05"/>
    <n v="12.01"/>
    <n v="39004369295"/>
    <n v="86170355153"/>
    <n v="55573918"/>
  </r>
  <r>
    <n v="5"/>
    <x v="1"/>
    <x v="3"/>
    <n v="2.9767159000000001E-2"/>
    <n v="0.02"/>
    <n v="0.02"/>
    <n v="78112481"/>
    <n v="174702892"/>
    <n v="37721"/>
  </r>
  <r>
    <n v="5"/>
    <x v="1"/>
    <x v="4"/>
    <n v="0.18188057099999999"/>
    <n v="0.18"/>
    <n v="0.17"/>
    <n v="565811489"/>
    <n v="1360899198"/>
    <n v="130508"/>
  </r>
  <r>
    <n v="5"/>
    <x v="2"/>
    <x v="0"/>
    <n v="0.82480327399999998"/>
    <n v="0.82"/>
    <n v="0.8"/>
    <n v="2641747501"/>
    <n v="4373756390"/>
    <n v="5944342"/>
  </r>
  <r>
    <n v="5"/>
    <x v="2"/>
    <x v="1"/>
    <n v="4.2189630000000001E-3"/>
    <n v="0"/>
    <n v="0"/>
    <n v="7121026"/>
    <n v="12661779"/>
    <n v="17961"/>
  </r>
  <r>
    <n v="5"/>
    <x v="2"/>
    <x v="2"/>
    <n v="7.5140441019999997"/>
    <n v="7.38"/>
    <n v="7.33"/>
    <n v="23979365427"/>
    <n v="34676053380"/>
    <n v="82904822"/>
  </r>
  <r>
    <n v="5"/>
    <x v="2"/>
    <x v="3"/>
    <n v="1.8912542000000001E-2"/>
    <n v="0.01"/>
    <n v="0.01"/>
    <n v="41477287"/>
    <n v="74908924"/>
    <n v="37863"/>
  </r>
  <r>
    <n v="5"/>
    <x v="2"/>
    <x v="4"/>
    <n v="9.6103393999999995E-2"/>
    <n v="0.09"/>
    <n v="0.09"/>
    <n v="291239629"/>
    <n v="558729651"/>
    <n v="128800"/>
  </r>
  <r>
    <n v="5"/>
    <x v="3"/>
    <x v="0"/>
    <n v="0.73339777900000003"/>
    <n v="0.74"/>
    <n v="0.72"/>
    <n v="2318285397"/>
    <n v="4880778941"/>
    <n v="1230832"/>
  </r>
  <r>
    <n v="5"/>
    <x v="3"/>
    <x v="1"/>
    <n v="4.5086570000000001E-3"/>
    <n v="0"/>
    <n v="0"/>
    <n v="7738524"/>
    <n v="13104513"/>
    <n v="16338"/>
  </r>
  <r>
    <n v="5"/>
    <x v="3"/>
    <x v="2"/>
    <n v="6.2492441510000001"/>
    <n v="6.17"/>
    <n v="6.12"/>
    <n v="20014409910"/>
    <n v="38841777478"/>
    <n v="44223985"/>
  </r>
  <r>
    <n v="5"/>
    <x v="3"/>
    <x v="3"/>
    <n v="1.7967924999999999E-2"/>
    <n v="0.01"/>
    <n v="0.01"/>
    <n v="39827708"/>
    <n v="81454619"/>
    <n v="36257"/>
  </r>
  <r>
    <n v="5"/>
    <x v="3"/>
    <x v="4"/>
    <n v="9.5909543999999999E-2"/>
    <n v="0.09"/>
    <n v="0.08"/>
    <n v="290022258"/>
    <n v="618400623"/>
    <n v="132838"/>
  </r>
  <r>
    <n v="5"/>
    <x v="4"/>
    <x v="0"/>
    <n v="0.176530459"/>
    <n v="0.17"/>
    <n v="1.17"/>
    <n v="3701423466"/>
    <n v="4899787192"/>
    <n v="913810"/>
  </r>
  <r>
    <n v="5"/>
    <x v="4"/>
    <x v="1"/>
    <n v="4.4070209999999997E-3"/>
    <n v="0"/>
    <n v="0"/>
    <n v="28967422"/>
    <n v="21245900"/>
    <n v="22925"/>
  </r>
  <r>
    <n v="5"/>
    <x v="4"/>
    <x v="2"/>
    <n v="1.412221532"/>
    <n v="1.4"/>
    <n v="9.7899999999999991"/>
    <n v="30956510853"/>
    <n v="38883825452"/>
    <n v="12060754"/>
  </r>
  <r>
    <n v="5"/>
    <x v="4"/>
    <x v="3"/>
    <n v="6.3344259999999998E-3"/>
    <n v="0"/>
    <n v="0.03"/>
    <n v="66644372"/>
    <n v="83457786"/>
    <n v="42784"/>
  </r>
  <r>
    <n v="5"/>
    <x v="4"/>
    <x v="4"/>
    <n v="2.9488066E-2"/>
    <n v="0.02"/>
    <n v="0.15"/>
    <n v="493685981"/>
    <n v="631378609"/>
    <n v="140568"/>
  </r>
  <r>
    <n v="6"/>
    <x v="0"/>
    <x v="0"/>
    <n v="0.82259162699999999"/>
    <n v="0.82"/>
    <n v="0.81"/>
    <n v="2654325245"/>
    <n v="4376675177"/>
    <n v="5409476"/>
  </r>
  <r>
    <n v="6"/>
    <x v="0"/>
    <x v="1"/>
    <n v="4.2881719999999998E-3"/>
    <n v="0"/>
    <n v="0"/>
    <n v="7313198"/>
    <n v="12875470"/>
    <n v="17861"/>
  </r>
  <r>
    <n v="6"/>
    <x v="0"/>
    <x v="2"/>
    <n v="7.4642932650000002"/>
    <n v="7.43"/>
    <n v="7.38"/>
    <n v="23936246361"/>
    <n v="34681310680"/>
    <n v="83977140"/>
  </r>
  <r>
    <n v="6"/>
    <x v="0"/>
    <x v="3"/>
    <n v="1.9562086999999999E-2"/>
    <n v="0.01"/>
    <n v="0.01"/>
    <n v="42549671"/>
    <n v="75344231"/>
    <n v="38113"/>
  </r>
  <r>
    <n v="6"/>
    <x v="0"/>
    <x v="4"/>
    <n v="9.9647521000000003E-2"/>
    <n v="0.09"/>
    <n v="0.09"/>
    <n v="303680286"/>
    <n v="559831130"/>
    <n v="127407"/>
  </r>
  <r>
    <n v="6"/>
    <x v="1"/>
    <x v="0"/>
    <n v="1.4894075659999999"/>
    <n v="1.47"/>
    <n v="1.46"/>
    <n v="4753688320"/>
    <n v="10804429278"/>
    <n v="4423359"/>
  </r>
  <r>
    <n v="6"/>
    <x v="1"/>
    <x v="1"/>
    <n v="7.0613230000000004E-3"/>
    <n v="0"/>
    <n v="0"/>
    <n v="13335582"/>
    <n v="25020902"/>
    <n v="17462"/>
  </r>
  <r>
    <n v="6"/>
    <x v="1"/>
    <x v="2"/>
    <n v="12.232616585000001"/>
    <n v="12.25"/>
    <n v="12.19"/>
    <n v="39196013208"/>
    <n v="86183365562"/>
    <n v="56710112"/>
  </r>
  <r>
    <n v="6"/>
    <x v="1"/>
    <x v="3"/>
    <n v="3.0527909999999998E-2"/>
    <n v="0.02"/>
    <n v="0.02"/>
    <n v="79196797"/>
    <n v="174874786"/>
    <n v="37804"/>
  </r>
  <r>
    <n v="6"/>
    <x v="1"/>
    <x v="4"/>
    <n v="0.183110459"/>
    <n v="0.17"/>
    <n v="0.17"/>
    <n v="570036068"/>
    <n v="1360943808"/>
    <n v="139748"/>
  </r>
  <r>
    <n v="6"/>
    <x v="2"/>
    <x v="0"/>
    <n v="0.82001290999999998"/>
    <n v="0.82"/>
    <n v="0.8"/>
    <n v="2631499298"/>
    <n v="4373553526"/>
    <n v="5768044"/>
  </r>
  <r>
    <n v="6"/>
    <x v="2"/>
    <x v="1"/>
    <n v="4.1819220000000002E-3"/>
    <n v="0"/>
    <n v="0"/>
    <n v="7160228"/>
    <n v="12658336"/>
    <n v="17816"/>
  </r>
  <r>
    <n v="6"/>
    <x v="2"/>
    <x v="2"/>
    <n v="7.355143988"/>
    <n v="7.52"/>
    <n v="7.48"/>
    <n v="23608974047"/>
    <n v="34671290499"/>
    <n v="84234779"/>
  </r>
  <r>
    <n v="6"/>
    <x v="2"/>
    <x v="3"/>
    <n v="1.8202249E-2"/>
    <n v="0.01"/>
    <n v="0.01"/>
    <n v="41248016"/>
    <n v="74873419"/>
    <n v="38510"/>
  </r>
  <r>
    <n v="6"/>
    <x v="2"/>
    <x v="4"/>
    <n v="9.7100192000000002E-2"/>
    <n v="0.09"/>
    <n v="0.09"/>
    <n v="291508119"/>
    <n v="558798356"/>
    <n v="132854"/>
  </r>
  <r>
    <n v="6"/>
    <x v="3"/>
    <x v="0"/>
    <n v="0.70537544699999999"/>
    <n v="0.71"/>
    <n v="0.7"/>
    <n v="2264662874"/>
    <n v="4879575743"/>
    <n v="1111771"/>
  </r>
  <r>
    <n v="6"/>
    <x v="3"/>
    <x v="1"/>
    <n v="4.6707509999999999E-3"/>
    <n v="0"/>
    <n v="0"/>
    <n v="7760669"/>
    <n v="13130754"/>
    <n v="16437"/>
  </r>
  <r>
    <n v="6"/>
    <x v="3"/>
    <x v="2"/>
    <n v="6.2151525750000003"/>
    <n v="6.19"/>
    <n v="6.14"/>
    <n v="20042944358"/>
    <n v="38854636197"/>
    <n v="45695616"/>
  </r>
  <r>
    <n v="6"/>
    <x v="3"/>
    <x v="3"/>
    <n v="1.8236149E-2"/>
    <n v="0.01"/>
    <n v="0.01"/>
    <n v="40243620"/>
    <n v="81349048"/>
    <n v="36495"/>
  </r>
  <r>
    <n v="6"/>
    <x v="3"/>
    <x v="4"/>
    <n v="9.6791921000000003E-2"/>
    <n v="0.09"/>
    <n v="0.09"/>
    <n v="291520001"/>
    <n v="618275723"/>
    <n v="127920"/>
  </r>
  <r>
    <n v="6"/>
    <x v="4"/>
    <x v="0"/>
    <n v="0.17805532900000001"/>
    <n v="0.17"/>
    <n v="1.17"/>
    <n v="3707819964"/>
    <n v="4905083094"/>
    <n v="892775"/>
  </r>
  <r>
    <n v="6"/>
    <x v="4"/>
    <x v="1"/>
    <n v="4.1152259999999996E-3"/>
    <n v="0"/>
    <n v="0"/>
    <n v="29588474"/>
    <n v="21421797"/>
    <n v="25699"/>
  </r>
  <r>
    <n v="6"/>
    <x v="4"/>
    <x v="2"/>
    <n v="1.4182634869999999"/>
    <n v="1.4"/>
    <n v="9.83"/>
    <n v="31126871572"/>
    <n v="38882514187"/>
    <n v="13666754"/>
  </r>
  <r>
    <n v="6"/>
    <x v="4"/>
    <x v="3"/>
    <n v="6.0554659999999998E-3"/>
    <n v="0"/>
    <n v="0.02"/>
    <n v="79566891"/>
    <n v="88935409"/>
    <n v="44117"/>
  </r>
  <r>
    <n v="6"/>
    <x v="4"/>
    <x v="4"/>
    <n v="2.9206059999999999E-2"/>
    <n v="0.02"/>
    <n v="0.15"/>
    <n v="509323812"/>
    <n v="638341206"/>
    <n v="1419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929EFF-7B90-4908-BB9C-B399D0958A19}" name="PivotTable2" cacheId="6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G34" firstHeaderRow="0" firstDataRow="1" firstDataCol="1"/>
  <pivotFields count="9">
    <pivotField showAll="0"/>
    <pivotField axis="axisRow" showAll="0">
      <items count="6">
        <item x="3"/>
        <item x="4"/>
        <item x="0"/>
        <item x="1"/>
        <item x="2"/>
        <item t="default"/>
      </items>
    </pivotField>
    <pivotField axis="axisRow" showAll="0">
      <items count="6">
        <item x="1"/>
        <item x="3"/>
        <item x="4"/>
        <item x="0"/>
        <item x="2"/>
        <item t="default"/>
      </items>
    </pivotField>
    <pivotField dataField="1" numFmtId="164" showAll="0"/>
    <pivotField dataField="1" numFmtId="2" showAll="0"/>
    <pivotField dataField="1" numFmtId="2" showAll="0"/>
    <pivotField dataField="1" numFmtId="2" showAll="0"/>
    <pivotField dataField="1" numFmtId="2" showAll="0"/>
    <pivotField dataField="1" numFmtId="2" showAll="0"/>
  </pivotFields>
  <rowFields count="2">
    <field x="1"/>
    <field x="2"/>
  </rowFields>
  <rowItems count="31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Mittelwert von CPU-Time" fld="3" subtotal="average" baseField="1" baseItem="0" numFmtId="165"/>
    <dataField name="Mittelwert von User-Time" fld="4" subtotal="average" baseField="1" baseItem="0" numFmtId="165"/>
    <dataField name="Mittelwert von Realtime" fld="5" subtotal="average" baseField="1" baseItem="0" numFmtId="165"/>
    <dataField name="Mittelwert von Cycles" fld="6" subtotal="average" baseField="1" baseItem="0" numFmtId="165"/>
    <dataField name="Mittelwert von Instructions" fld="7" subtotal="average" baseField="1" baseItem="0"/>
    <dataField name="Mittelwert von Cache-misses" fld="8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8261-2BBA-47B3-8743-86AA3AAE9970}">
  <dimension ref="A3:G34"/>
  <sheetViews>
    <sheetView tabSelected="1" workbookViewId="0">
      <selection activeCell="H39" sqref="H39"/>
    </sheetView>
  </sheetViews>
  <sheetFormatPr baseColWidth="10" defaultRowHeight="15" x14ac:dyDescent="0.25"/>
  <cols>
    <col min="1" max="1" width="22.42578125" bestFit="1" customWidth="1"/>
    <col min="2" max="2" width="24" bestFit="1" customWidth="1"/>
    <col min="3" max="3" width="24.42578125" bestFit="1" customWidth="1"/>
    <col min="4" max="4" width="23.140625" bestFit="1" customWidth="1"/>
    <col min="5" max="5" width="20.5703125" bestFit="1" customWidth="1"/>
    <col min="6" max="6" width="25.5703125" bestFit="1" customWidth="1"/>
    <col min="7" max="7" width="27.28515625" bestFit="1" customWidth="1"/>
  </cols>
  <sheetData>
    <row r="3" spans="1:7" x14ac:dyDescent="0.25">
      <c r="A3" s="7" t="s">
        <v>16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25">
      <c r="A4" s="8" t="s">
        <v>12</v>
      </c>
      <c r="B4" s="11">
        <v>1.4178308658571428</v>
      </c>
      <c r="C4" s="11">
        <v>1.4042857142857141</v>
      </c>
      <c r="D4" s="11">
        <v>1.391142857142857</v>
      </c>
      <c r="E4" s="11">
        <v>4535825502.7142859</v>
      </c>
      <c r="F4" s="9">
        <v>8888091430</v>
      </c>
      <c r="G4" s="9">
        <v>9295056.228571428</v>
      </c>
    </row>
    <row r="5" spans="1:7" x14ac:dyDescent="0.25">
      <c r="A5" s="10">
        <v>128</v>
      </c>
      <c r="B5" s="11">
        <v>4.3938424285714286E-3</v>
      </c>
      <c r="C5" s="11">
        <v>0</v>
      </c>
      <c r="D5" s="11">
        <v>0</v>
      </c>
      <c r="E5" s="11">
        <v>7818683.1428571427</v>
      </c>
      <c r="F5" s="9">
        <v>13100479.142857144</v>
      </c>
      <c r="G5" s="9">
        <v>16276.142857142857</v>
      </c>
    </row>
    <row r="6" spans="1:7" x14ac:dyDescent="0.25">
      <c r="A6" s="10">
        <v>256</v>
      </c>
      <c r="B6" s="11">
        <v>1.8029415142857139E-2</v>
      </c>
      <c r="C6" s="11">
        <v>0.01</v>
      </c>
      <c r="D6" s="11">
        <v>8.5714285714285719E-3</v>
      </c>
      <c r="E6" s="11">
        <v>40900702.285714284</v>
      </c>
      <c r="F6" s="9">
        <v>81470280.571428567</v>
      </c>
      <c r="G6" s="9">
        <v>37019.857142857145</v>
      </c>
    </row>
    <row r="7" spans="1:7" x14ac:dyDescent="0.25">
      <c r="A7" s="10">
        <v>512</v>
      </c>
      <c r="B7" s="11">
        <v>9.4912457142857135E-2</v>
      </c>
      <c r="C7" s="11">
        <v>9.1428571428571415E-2</v>
      </c>
      <c r="D7" s="11">
        <v>8.7142857142857147E-2</v>
      </c>
      <c r="E7" s="11">
        <v>288928308.4285714</v>
      </c>
      <c r="F7" s="9">
        <v>618432420.71428573</v>
      </c>
      <c r="G7" s="9">
        <v>130824.14285714286</v>
      </c>
    </row>
    <row r="8" spans="1:7" x14ac:dyDescent="0.25">
      <c r="A8" s="10">
        <v>1024</v>
      </c>
      <c r="B8" s="11">
        <v>0.71984797457142857</v>
      </c>
      <c r="C8" s="11">
        <v>0.72</v>
      </c>
      <c r="D8" s="11">
        <v>0.70857142857142852</v>
      </c>
      <c r="E8" s="11">
        <v>2297353188.7142859</v>
      </c>
      <c r="F8" s="9">
        <v>4880432981.5714283</v>
      </c>
      <c r="G8" s="9">
        <v>1314711.142857143</v>
      </c>
    </row>
    <row r="9" spans="1:7" x14ac:dyDescent="0.25">
      <c r="A9" s="10">
        <v>2048</v>
      </c>
      <c r="B9" s="11">
        <v>6.2519706400000006</v>
      </c>
      <c r="C9" s="11">
        <v>6.2</v>
      </c>
      <c r="D9" s="11">
        <v>6.1514285714285721</v>
      </c>
      <c r="E9" s="11">
        <v>20044126631</v>
      </c>
      <c r="F9" s="9">
        <v>38847020988</v>
      </c>
      <c r="G9" s="9">
        <v>44976449.857142858</v>
      </c>
    </row>
    <row r="10" spans="1:7" x14ac:dyDescent="0.25">
      <c r="A10" s="8" t="s">
        <v>13</v>
      </c>
      <c r="B10" s="11">
        <v>0.336393781</v>
      </c>
      <c r="C10" s="11">
        <v>0.32714285714285712</v>
      </c>
      <c r="D10" s="11">
        <v>2.2508571428571424</v>
      </c>
      <c r="E10" s="11">
        <v>7135138168.8285713</v>
      </c>
      <c r="F10" s="9">
        <v>8907575002.3142853</v>
      </c>
      <c r="G10" s="9">
        <v>3177519.8571428573</v>
      </c>
    </row>
    <row r="11" spans="1:7" x14ac:dyDescent="0.25">
      <c r="A11" s="10">
        <v>128</v>
      </c>
      <c r="B11" s="11">
        <v>4.0737425714285711E-3</v>
      </c>
      <c r="C11" s="11">
        <v>0</v>
      </c>
      <c r="D11" s="11">
        <v>0</v>
      </c>
      <c r="E11" s="11">
        <v>24592096.571428571</v>
      </c>
      <c r="F11" s="9">
        <v>19293295</v>
      </c>
      <c r="G11" s="9">
        <v>23778.857142857141</v>
      </c>
    </row>
    <row r="12" spans="1:7" x14ac:dyDescent="0.25">
      <c r="A12" s="10">
        <v>256</v>
      </c>
      <c r="B12" s="11">
        <v>7.4765029999999998E-3</v>
      </c>
      <c r="C12" s="11">
        <v>0</v>
      </c>
      <c r="D12" s="11">
        <v>2.7142857142857142E-2</v>
      </c>
      <c r="E12" s="11">
        <v>86420279.857142851</v>
      </c>
      <c r="F12" s="9">
        <v>91808698.142857149</v>
      </c>
      <c r="G12" s="9">
        <v>43695.285714285717</v>
      </c>
    </row>
    <row r="13" spans="1:7" x14ac:dyDescent="0.25">
      <c r="A13" s="10">
        <v>512</v>
      </c>
      <c r="B13" s="11">
        <v>2.8844790142857145E-2</v>
      </c>
      <c r="C13" s="11">
        <v>2.1428571428571429E-2</v>
      </c>
      <c r="D13" s="11">
        <v>0.15285714285714286</v>
      </c>
      <c r="E13" s="11">
        <v>495841232.4285714</v>
      </c>
      <c r="F13" s="9">
        <v>632111965.71428573</v>
      </c>
      <c r="G13" s="9">
        <v>141970.42857142858</v>
      </c>
    </row>
    <row r="14" spans="1:7" x14ac:dyDescent="0.25">
      <c r="A14" s="10">
        <v>1024</v>
      </c>
      <c r="B14" s="11">
        <v>0.17835548828571429</v>
      </c>
      <c r="C14" s="11">
        <v>0.16999999999999998</v>
      </c>
      <c r="D14" s="11">
        <v>1.1685714285714286</v>
      </c>
      <c r="E14" s="11">
        <v>3703663489.4285712</v>
      </c>
      <c r="F14" s="9">
        <v>4907032365.1428576</v>
      </c>
      <c r="G14" s="9">
        <v>887178.71428571432</v>
      </c>
    </row>
    <row r="15" spans="1:7" x14ac:dyDescent="0.25">
      <c r="A15" s="10">
        <v>2048</v>
      </c>
      <c r="B15" s="11">
        <v>1.4632183809999997</v>
      </c>
      <c r="C15" s="11">
        <v>1.4442857142857142</v>
      </c>
      <c r="D15" s="11">
        <v>9.9057142857142857</v>
      </c>
      <c r="E15" s="11">
        <v>31365173745.857143</v>
      </c>
      <c r="F15" s="9">
        <v>38887628687.571426</v>
      </c>
      <c r="G15" s="9">
        <v>14790976</v>
      </c>
    </row>
    <row r="16" spans="1:7" x14ac:dyDescent="0.25">
      <c r="A16" s="8" t="s">
        <v>9</v>
      </c>
      <c r="B16" s="11">
        <v>1.7066911003428573</v>
      </c>
      <c r="C16" s="11">
        <v>1.706</v>
      </c>
      <c r="D16" s="11">
        <v>1.6917142857142857</v>
      </c>
      <c r="E16" s="11">
        <v>5461788665.3714285</v>
      </c>
      <c r="F16" s="9">
        <v>7941891103.0571432</v>
      </c>
      <c r="G16" s="9">
        <v>18148969.114285715</v>
      </c>
    </row>
    <row r="17" spans="1:7" x14ac:dyDescent="0.25">
      <c r="A17" s="10">
        <v>128</v>
      </c>
      <c r="B17" s="11">
        <v>4.4555351428571428E-3</v>
      </c>
      <c r="C17" s="11">
        <v>0</v>
      </c>
      <c r="D17" s="11">
        <v>0</v>
      </c>
      <c r="E17" s="11">
        <v>7552213.7142857146</v>
      </c>
      <c r="F17" s="9">
        <v>12842156.571428571</v>
      </c>
      <c r="G17" s="9">
        <v>18221.428571428572</v>
      </c>
    </row>
    <row r="18" spans="1:7" x14ac:dyDescent="0.25">
      <c r="A18" s="10">
        <v>256</v>
      </c>
      <c r="B18" s="11">
        <v>1.9054580999999998E-2</v>
      </c>
      <c r="C18" s="11">
        <v>1.1428571428571429E-2</v>
      </c>
      <c r="D18" s="11">
        <v>0.01</v>
      </c>
      <c r="E18" s="11">
        <v>42586920.142857142</v>
      </c>
      <c r="F18" s="9">
        <v>75363805</v>
      </c>
      <c r="G18" s="9">
        <v>39081.571428571428</v>
      </c>
    </row>
    <row r="19" spans="1:7" x14ac:dyDescent="0.25">
      <c r="A19" s="10">
        <v>512</v>
      </c>
      <c r="B19" s="11">
        <v>9.9133495999999988E-2</v>
      </c>
      <c r="C19" s="11">
        <v>9.4285714285714278E-2</v>
      </c>
      <c r="D19" s="11">
        <v>9.1428571428571415E-2</v>
      </c>
      <c r="E19" s="11">
        <v>300307176.14285713</v>
      </c>
      <c r="F19" s="9">
        <v>559965206.14285719</v>
      </c>
      <c r="G19" s="9">
        <v>131380.28571428571</v>
      </c>
    </row>
    <row r="20" spans="1:7" x14ac:dyDescent="0.25">
      <c r="A20" s="10">
        <v>1024</v>
      </c>
      <c r="B20" s="11">
        <v>0.84402370528571424</v>
      </c>
      <c r="C20" s="11">
        <v>0.84142857142857153</v>
      </c>
      <c r="D20" s="11">
        <v>0.82714285714285729</v>
      </c>
      <c r="E20" s="11">
        <v>2693262568.5714288</v>
      </c>
      <c r="F20" s="9">
        <v>4377135428.7142859</v>
      </c>
      <c r="G20" s="9">
        <v>6018264.4285714282</v>
      </c>
    </row>
    <row r="21" spans="1:7" x14ac:dyDescent="0.25">
      <c r="A21" s="10">
        <v>2048</v>
      </c>
      <c r="B21" s="11">
        <v>7.5667881842857145</v>
      </c>
      <c r="C21" s="11">
        <v>7.5828571428571427</v>
      </c>
      <c r="D21" s="11">
        <v>7.53</v>
      </c>
      <c r="E21" s="11">
        <v>24265234448.285713</v>
      </c>
      <c r="F21" s="9">
        <v>34684148918.85714</v>
      </c>
      <c r="G21" s="9">
        <v>84537897.857142851</v>
      </c>
    </row>
    <row r="22" spans="1:7" x14ac:dyDescent="0.25">
      <c r="A22" s="8" t="s">
        <v>10</v>
      </c>
      <c r="B22" s="11">
        <v>2.7832117342571432</v>
      </c>
      <c r="C22" s="11">
        <v>2.7659999999999996</v>
      </c>
      <c r="D22" s="11">
        <v>2.7528571428571431</v>
      </c>
      <c r="E22" s="11">
        <v>8927052610.0857143</v>
      </c>
      <c r="F22" s="9">
        <v>19708437752.285713</v>
      </c>
      <c r="G22" s="9">
        <v>12175779.142857144</v>
      </c>
    </row>
    <row r="23" spans="1:7" x14ac:dyDescent="0.25">
      <c r="A23" s="10">
        <v>128</v>
      </c>
      <c r="B23" s="11">
        <v>7.421049571428571E-3</v>
      </c>
      <c r="C23" s="11">
        <v>0</v>
      </c>
      <c r="D23" s="11">
        <v>0</v>
      </c>
      <c r="E23" s="11">
        <v>13111630.428571429</v>
      </c>
      <c r="F23" s="9">
        <v>25031278.571428571</v>
      </c>
      <c r="G23" s="9">
        <v>17952.857142857141</v>
      </c>
    </row>
    <row r="24" spans="1:7" x14ac:dyDescent="0.25">
      <c r="A24" s="10">
        <v>256</v>
      </c>
      <c r="B24" s="11">
        <v>3.017694585714286E-2</v>
      </c>
      <c r="C24" s="11">
        <v>2.4285714285714282E-2</v>
      </c>
      <c r="D24" s="11">
        <v>2.1428571428571429E-2</v>
      </c>
      <c r="E24" s="11">
        <v>78009004</v>
      </c>
      <c r="F24" s="9">
        <v>174798354.57142857</v>
      </c>
      <c r="G24" s="9">
        <v>38067.571428571428</v>
      </c>
    </row>
    <row r="25" spans="1:7" x14ac:dyDescent="0.25">
      <c r="A25" s="10">
        <v>512</v>
      </c>
      <c r="B25" s="11">
        <v>0.18362562285714285</v>
      </c>
      <c r="C25" s="11">
        <v>0.17571428571428568</v>
      </c>
      <c r="D25" s="11">
        <v>0.17428571428571424</v>
      </c>
      <c r="E25" s="11">
        <v>571257571.28571427</v>
      </c>
      <c r="F25" s="9">
        <v>1361043006.4285715</v>
      </c>
      <c r="G25" s="9">
        <v>133014</v>
      </c>
    </row>
    <row r="26" spans="1:7" x14ac:dyDescent="0.25">
      <c r="A26" s="10">
        <v>1024</v>
      </c>
      <c r="B26" s="11">
        <v>1.4932036495714287</v>
      </c>
      <c r="C26" s="11">
        <v>1.475714285714286</v>
      </c>
      <c r="D26" s="11">
        <v>1.4642857142857142</v>
      </c>
      <c r="E26" s="11">
        <v>4777305433.7142859</v>
      </c>
      <c r="F26" s="9">
        <v>10805660815.571428</v>
      </c>
      <c r="G26" s="9">
        <v>4564582.7142857146</v>
      </c>
    </row>
    <row r="27" spans="1:7" x14ac:dyDescent="0.25">
      <c r="A27" s="10">
        <v>2048</v>
      </c>
      <c r="B27" s="11">
        <v>12.20163140342857</v>
      </c>
      <c r="C27" s="11">
        <v>12.154285714285717</v>
      </c>
      <c r="D27" s="11">
        <v>12.104285714285714</v>
      </c>
      <c r="E27" s="11">
        <v>39195579411</v>
      </c>
      <c r="F27" s="9">
        <v>86175655306.285721</v>
      </c>
      <c r="G27" s="9">
        <v>56125278.571428575</v>
      </c>
    </row>
    <row r="28" spans="1:7" x14ac:dyDescent="0.25">
      <c r="A28" s="8" t="s">
        <v>11</v>
      </c>
      <c r="B28" s="11">
        <v>1.6825991210857143</v>
      </c>
      <c r="C28" s="11">
        <v>1.6837142857142855</v>
      </c>
      <c r="D28" s="11">
        <v>1.6691428571428573</v>
      </c>
      <c r="E28" s="11">
        <v>5383213847.8285713</v>
      </c>
      <c r="F28" s="9">
        <v>7939110605.257143</v>
      </c>
      <c r="G28" s="9">
        <v>18073770.114285715</v>
      </c>
    </row>
    <row r="29" spans="1:7" x14ac:dyDescent="0.25">
      <c r="A29" s="10">
        <v>128</v>
      </c>
      <c r="B29" s="11">
        <v>4.3125074285714285E-3</v>
      </c>
      <c r="C29" s="11">
        <v>0</v>
      </c>
      <c r="D29" s="11">
        <v>0</v>
      </c>
      <c r="E29" s="11">
        <v>7176161.7142857146</v>
      </c>
      <c r="F29" s="9">
        <v>12645533.571428571</v>
      </c>
      <c r="G29" s="9">
        <v>18212</v>
      </c>
    </row>
    <row r="30" spans="1:7" x14ac:dyDescent="0.25">
      <c r="A30" s="10">
        <v>256</v>
      </c>
      <c r="B30" s="11">
        <v>1.887582485714286E-2</v>
      </c>
      <c r="C30" s="11">
        <v>0.01</v>
      </c>
      <c r="D30" s="11">
        <v>0.01</v>
      </c>
      <c r="E30" s="11">
        <v>42018133.857142858</v>
      </c>
      <c r="F30" s="9">
        <v>74920953.571428567</v>
      </c>
      <c r="G30" s="9">
        <v>38134.285714285717</v>
      </c>
    </row>
    <row r="31" spans="1:7" x14ac:dyDescent="0.25">
      <c r="A31" s="10">
        <v>512</v>
      </c>
      <c r="B31" s="11">
        <v>9.8432576428571422E-2</v>
      </c>
      <c r="C31" s="11">
        <v>9.1428571428571415E-2</v>
      </c>
      <c r="D31" s="11">
        <v>8.9999999999999983E-2</v>
      </c>
      <c r="E31" s="11">
        <v>295008982.71428573</v>
      </c>
      <c r="F31" s="9">
        <v>558787814.14285719</v>
      </c>
      <c r="G31" s="9">
        <v>129832</v>
      </c>
    </row>
    <row r="32" spans="1:7" x14ac:dyDescent="0.25">
      <c r="A32" s="10">
        <v>1024</v>
      </c>
      <c r="B32" s="11">
        <v>0.83152970971428564</v>
      </c>
      <c r="C32" s="11">
        <v>0.8242857142857144</v>
      </c>
      <c r="D32" s="11">
        <v>0.80714285714285705</v>
      </c>
      <c r="E32" s="11">
        <v>2661413378</v>
      </c>
      <c r="F32" s="9">
        <v>4373834451.7142859</v>
      </c>
      <c r="G32" s="9">
        <v>5837689.1428571427</v>
      </c>
    </row>
    <row r="33" spans="1:7" x14ac:dyDescent="0.25">
      <c r="A33" s="10">
        <v>2048</v>
      </c>
      <c r="B33" s="11">
        <v>7.4598449869999994</v>
      </c>
      <c r="C33" s="11">
        <v>7.4928571428571429</v>
      </c>
      <c r="D33" s="11">
        <v>7.4385714285714277</v>
      </c>
      <c r="E33" s="11">
        <v>23910452582.857143</v>
      </c>
      <c r="F33" s="9">
        <v>34675364273.285713</v>
      </c>
      <c r="G33" s="9">
        <v>84344983.142857149</v>
      </c>
    </row>
    <row r="34" spans="1:7" x14ac:dyDescent="0.25">
      <c r="A34" s="8" t="s">
        <v>17</v>
      </c>
      <c r="B34" s="11">
        <v>1.5853453205085719</v>
      </c>
      <c r="C34" s="11">
        <v>1.5774285714285712</v>
      </c>
      <c r="D34" s="11">
        <v>1.9511428571428564</v>
      </c>
      <c r="E34" s="11">
        <v>6288603758.9657145</v>
      </c>
      <c r="F34" s="9">
        <v>10677021178.582857</v>
      </c>
      <c r="G34" s="9">
        <v>12174218.891428571</v>
      </c>
    </row>
  </sheetData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workbookViewId="0">
      <selection sqref="A1:I176"/>
    </sheetView>
  </sheetViews>
  <sheetFormatPr baseColWidth="10" defaultRowHeight="15" x14ac:dyDescent="0.25"/>
  <cols>
    <col min="4" max="4" width="13.28515625" style="2" bestFit="1" customWidth="1"/>
    <col min="5" max="6" width="11" style="1" bestFit="1" customWidth="1"/>
    <col min="7" max="8" width="14.28515625" style="1" bestFit="1" customWidth="1"/>
    <col min="9" max="9" width="11.28515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 t="s">
        <v>9</v>
      </c>
      <c r="C2">
        <v>1024</v>
      </c>
      <c r="D2" s="2">
        <v>0.84191981699999996</v>
      </c>
      <c r="E2" s="1">
        <v>0.85</v>
      </c>
      <c r="F2" s="1">
        <v>0.84</v>
      </c>
      <c r="G2" s="1">
        <v>2709686348</v>
      </c>
      <c r="H2" s="1">
        <v>4379361371</v>
      </c>
      <c r="I2" s="1">
        <v>6206188</v>
      </c>
    </row>
    <row r="3" spans="1:9" x14ac:dyDescent="0.25">
      <c r="A3">
        <v>0</v>
      </c>
      <c r="B3" t="s">
        <v>9</v>
      </c>
      <c r="C3">
        <v>128</v>
      </c>
      <c r="D3" s="2">
        <v>4.9804599999999999E-3</v>
      </c>
      <c r="E3" s="1">
        <v>0</v>
      </c>
      <c r="F3" s="1">
        <v>0</v>
      </c>
      <c r="G3" s="1">
        <v>8569580</v>
      </c>
      <c r="H3" s="1">
        <v>12817815</v>
      </c>
      <c r="I3" s="1">
        <v>18277</v>
      </c>
    </row>
    <row r="4" spans="1:9" x14ac:dyDescent="0.25">
      <c r="A4">
        <v>0</v>
      </c>
      <c r="B4" t="s">
        <v>9</v>
      </c>
      <c r="C4">
        <v>2048</v>
      </c>
      <c r="D4" s="2">
        <v>7.4419371710000002</v>
      </c>
      <c r="E4" s="1">
        <v>7.69</v>
      </c>
      <c r="F4" s="1">
        <v>7.63</v>
      </c>
      <c r="G4" s="1">
        <v>23964823481</v>
      </c>
      <c r="H4" s="1">
        <v>34682349542</v>
      </c>
      <c r="I4" s="1">
        <v>82591073</v>
      </c>
    </row>
    <row r="5" spans="1:9" x14ac:dyDescent="0.25">
      <c r="A5">
        <v>0</v>
      </c>
      <c r="B5" t="s">
        <v>9</v>
      </c>
      <c r="C5">
        <v>256</v>
      </c>
      <c r="D5" s="2">
        <v>1.9518170000000001E-2</v>
      </c>
      <c r="E5" s="1">
        <v>0.02</v>
      </c>
      <c r="F5" s="1">
        <v>0.01</v>
      </c>
      <c r="G5" s="1">
        <v>43505149</v>
      </c>
      <c r="H5" s="1">
        <v>75367362</v>
      </c>
      <c r="I5" s="1">
        <v>38604</v>
      </c>
    </row>
    <row r="6" spans="1:9" x14ac:dyDescent="0.25">
      <c r="A6">
        <v>0</v>
      </c>
      <c r="B6" t="s">
        <v>9</v>
      </c>
      <c r="C6">
        <v>512</v>
      </c>
      <c r="D6" s="2">
        <v>0.10168216099999999</v>
      </c>
      <c r="E6" s="1">
        <v>0.1</v>
      </c>
      <c r="F6" s="1">
        <v>0.09</v>
      </c>
      <c r="G6" s="1">
        <v>304175502</v>
      </c>
      <c r="H6" s="1">
        <v>560193721</v>
      </c>
      <c r="I6" s="1">
        <v>134028</v>
      </c>
    </row>
    <row r="7" spans="1:9" x14ac:dyDescent="0.25">
      <c r="A7">
        <v>0</v>
      </c>
      <c r="B7" t="s">
        <v>10</v>
      </c>
      <c r="C7">
        <v>1024</v>
      </c>
      <c r="D7" s="2">
        <v>1.4919295079999999</v>
      </c>
      <c r="E7" s="1">
        <v>1.48</v>
      </c>
      <c r="F7" s="1">
        <v>1.47</v>
      </c>
      <c r="G7" s="1">
        <v>4790066917</v>
      </c>
      <c r="H7" s="1">
        <v>10804306898</v>
      </c>
      <c r="I7" s="1">
        <v>4530583</v>
      </c>
    </row>
    <row r="8" spans="1:9" x14ac:dyDescent="0.25">
      <c r="A8">
        <v>0</v>
      </c>
      <c r="B8" t="s">
        <v>10</v>
      </c>
      <c r="C8">
        <v>128</v>
      </c>
      <c r="D8" s="2">
        <v>7.6510909999999996E-3</v>
      </c>
      <c r="E8" s="1">
        <v>0</v>
      </c>
      <c r="F8" s="1">
        <v>0</v>
      </c>
      <c r="G8" s="1">
        <v>13251205</v>
      </c>
      <c r="H8" s="1">
        <v>25035205</v>
      </c>
      <c r="I8" s="1">
        <v>18078</v>
      </c>
    </row>
    <row r="9" spans="1:9" x14ac:dyDescent="0.25">
      <c r="A9">
        <v>0</v>
      </c>
      <c r="B9" t="s">
        <v>10</v>
      </c>
      <c r="C9">
        <v>2048</v>
      </c>
      <c r="D9" s="2">
        <v>12.145748051</v>
      </c>
      <c r="E9" s="1">
        <v>12.16</v>
      </c>
      <c r="F9" s="1">
        <v>12.11</v>
      </c>
      <c r="G9" s="1">
        <v>39145687828</v>
      </c>
      <c r="H9" s="1">
        <v>86178043924</v>
      </c>
      <c r="I9" s="1">
        <v>56323428</v>
      </c>
    </row>
    <row r="10" spans="1:9" x14ac:dyDescent="0.25">
      <c r="A10">
        <v>0</v>
      </c>
      <c r="B10" t="s">
        <v>10</v>
      </c>
      <c r="C10">
        <v>256</v>
      </c>
      <c r="D10" s="2">
        <v>3.1308853999999997E-2</v>
      </c>
      <c r="E10" s="1">
        <v>0.02</v>
      </c>
      <c r="F10" s="1">
        <v>0.02</v>
      </c>
      <c r="G10" s="1">
        <v>81187233</v>
      </c>
      <c r="H10" s="1">
        <v>174727409</v>
      </c>
      <c r="I10" s="1">
        <v>37950</v>
      </c>
    </row>
    <row r="11" spans="1:9" x14ac:dyDescent="0.25">
      <c r="A11">
        <v>0</v>
      </c>
      <c r="B11" t="s">
        <v>10</v>
      </c>
      <c r="C11">
        <v>512</v>
      </c>
      <c r="D11" s="2">
        <v>0.186502263</v>
      </c>
      <c r="E11" s="1">
        <v>0.17</v>
      </c>
      <c r="F11" s="1">
        <v>0.17</v>
      </c>
      <c r="G11" s="1">
        <v>581171511</v>
      </c>
      <c r="H11" s="1">
        <v>1361077167</v>
      </c>
      <c r="I11" s="1">
        <v>133622</v>
      </c>
    </row>
    <row r="12" spans="1:9" x14ac:dyDescent="0.25">
      <c r="A12">
        <v>0</v>
      </c>
      <c r="B12" t="s">
        <v>11</v>
      </c>
      <c r="C12">
        <v>1024</v>
      </c>
      <c r="D12" s="2">
        <v>0.82567955800000004</v>
      </c>
      <c r="E12" s="1">
        <v>0.84</v>
      </c>
      <c r="F12" s="1">
        <v>0.82</v>
      </c>
      <c r="G12" s="1">
        <v>2639179599</v>
      </c>
      <c r="H12" s="1">
        <v>4373746610</v>
      </c>
      <c r="I12" s="1">
        <v>5722155</v>
      </c>
    </row>
    <row r="13" spans="1:9" x14ac:dyDescent="0.25">
      <c r="A13">
        <v>0</v>
      </c>
      <c r="B13" t="s">
        <v>11</v>
      </c>
      <c r="C13">
        <v>128</v>
      </c>
      <c r="D13" s="2">
        <v>4.2737540000000003E-3</v>
      </c>
      <c r="E13" s="1">
        <v>0</v>
      </c>
      <c r="F13" s="1">
        <v>0</v>
      </c>
      <c r="G13" s="1">
        <v>7162885</v>
      </c>
      <c r="H13" s="1">
        <v>12645704</v>
      </c>
      <c r="I13" s="1">
        <v>18326</v>
      </c>
    </row>
    <row r="14" spans="1:9" x14ac:dyDescent="0.25">
      <c r="A14">
        <v>0</v>
      </c>
      <c r="B14" t="s">
        <v>11</v>
      </c>
      <c r="C14">
        <v>2048</v>
      </c>
      <c r="D14" s="2">
        <v>7.6413762170000004</v>
      </c>
      <c r="E14" s="1">
        <v>7.41</v>
      </c>
      <c r="F14" s="1">
        <v>7.35</v>
      </c>
      <c r="G14" s="1">
        <v>24318318169</v>
      </c>
      <c r="H14" s="1">
        <v>34680194488</v>
      </c>
      <c r="I14" s="1">
        <v>84299012</v>
      </c>
    </row>
    <row r="15" spans="1:9" x14ac:dyDescent="0.25">
      <c r="A15">
        <v>0</v>
      </c>
      <c r="B15" t="s">
        <v>11</v>
      </c>
      <c r="C15">
        <v>256</v>
      </c>
      <c r="D15" s="2">
        <v>1.9535864E-2</v>
      </c>
      <c r="E15" s="1">
        <v>0.01</v>
      </c>
      <c r="F15" s="1">
        <v>0.01</v>
      </c>
      <c r="G15" s="1">
        <v>43333929</v>
      </c>
      <c r="H15" s="1">
        <v>74908411</v>
      </c>
      <c r="I15" s="1">
        <v>38389</v>
      </c>
    </row>
    <row r="16" spans="1:9" x14ac:dyDescent="0.25">
      <c r="A16">
        <v>0</v>
      </c>
      <c r="B16" t="s">
        <v>11</v>
      </c>
      <c r="C16">
        <v>512</v>
      </c>
      <c r="D16" s="2">
        <v>9.8517775000000002E-2</v>
      </c>
      <c r="E16" s="1">
        <v>0.1</v>
      </c>
      <c r="F16" s="1">
        <v>0.09</v>
      </c>
      <c r="G16" s="1">
        <v>294415114</v>
      </c>
      <c r="H16" s="1">
        <v>558755006</v>
      </c>
      <c r="I16" s="1">
        <v>129673</v>
      </c>
    </row>
    <row r="17" spans="1:9" x14ac:dyDescent="0.25">
      <c r="A17">
        <v>0</v>
      </c>
      <c r="B17" t="s">
        <v>12</v>
      </c>
      <c r="C17">
        <v>1024</v>
      </c>
      <c r="D17" s="2">
        <v>0.71365057300000001</v>
      </c>
      <c r="E17" s="1">
        <v>0.7</v>
      </c>
      <c r="F17" s="1">
        <v>0.69</v>
      </c>
      <c r="G17" s="1">
        <v>2283857146</v>
      </c>
      <c r="H17" s="1">
        <v>4879643598</v>
      </c>
      <c r="I17" s="1">
        <v>1373305</v>
      </c>
    </row>
    <row r="18" spans="1:9" x14ac:dyDescent="0.25">
      <c r="A18">
        <v>0</v>
      </c>
      <c r="B18" t="s">
        <v>12</v>
      </c>
      <c r="C18">
        <v>128</v>
      </c>
      <c r="D18" s="2">
        <v>4.6417330000000003E-3</v>
      </c>
      <c r="E18" s="1">
        <v>0</v>
      </c>
      <c r="F18" s="1">
        <v>0</v>
      </c>
      <c r="G18" s="1">
        <v>7714001</v>
      </c>
      <c r="H18" s="1">
        <v>13099137</v>
      </c>
      <c r="I18" s="1">
        <v>16130</v>
      </c>
    </row>
    <row r="19" spans="1:9" x14ac:dyDescent="0.25">
      <c r="A19">
        <v>0</v>
      </c>
      <c r="B19" t="s">
        <v>12</v>
      </c>
      <c r="C19">
        <v>2048</v>
      </c>
      <c r="D19" s="2">
        <v>6.1995050430000003</v>
      </c>
      <c r="E19" s="1">
        <v>6.13</v>
      </c>
      <c r="F19" s="1">
        <v>6.09</v>
      </c>
      <c r="G19" s="1">
        <v>19836332398</v>
      </c>
      <c r="H19" s="1">
        <v>38841698819</v>
      </c>
      <c r="I19" s="1">
        <v>44282604</v>
      </c>
    </row>
    <row r="20" spans="1:9" x14ac:dyDescent="0.25">
      <c r="A20">
        <v>0</v>
      </c>
      <c r="B20" t="s">
        <v>12</v>
      </c>
      <c r="C20">
        <v>256</v>
      </c>
      <c r="D20" s="2">
        <v>1.7709658E-2</v>
      </c>
      <c r="E20" s="1">
        <v>0.01</v>
      </c>
      <c r="F20" s="1">
        <v>0.01</v>
      </c>
      <c r="G20" s="1">
        <v>39592976</v>
      </c>
      <c r="H20" s="1">
        <v>81437259</v>
      </c>
      <c r="I20" s="1">
        <v>36549</v>
      </c>
    </row>
    <row r="21" spans="1:9" x14ac:dyDescent="0.25">
      <c r="A21">
        <v>0</v>
      </c>
      <c r="B21" t="s">
        <v>12</v>
      </c>
      <c r="C21">
        <v>512</v>
      </c>
      <c r="D21" s="2">
        <v>9.6227493999999997E-2</v>
      </c>
      <c r="E21" s="1">
        <v>0.1</v>
      </c>
      <c r="F21" s="1">
        <v>0.09</v>
      </c>
      <c r="G21" s="1">
        <v>287690900</v>
      </c>
      <c r="H21" s="1">
        <v>618366566</v>
      </c>
      <c r="I21" s="1">
        <v>131387</v>
      </c>
    </row>
    <row r="22" spans="1:9" x14ac:dyDescent="0.25">
      <c r="A22">
        <v>0</v>
      </c>
      <c r="B22" t="s">
        <v>13</v>
      </c>
      <c r="C22">
        <v>1024</v>
      </c>
      <c r="D22" s="2">
        <v>0.18469738399999999</v>
      </c>
      <c r="E22" s="1">
        <v>0.17</v>
      </c>
      <c r="F22" s="1">
        <v>1.1499999999999999</v>
      </c>
      <c r="G22" s="1">
        <v>3673588216</v>
      </c>
      <c r="H22" s="1">
        <v>4915242999</v>
      </c>
      <c r="I22" s="1">
        <v>955034</v>
      </c>
    </row>
    <row r="23" spans="1:9" x14ac:dyDescent="0.25">
      <c r="A23">
        <v>0</v>
      </c>
      <c r="B23" t="s">
        <v>13</v>
      </c>
      <c r="C23">
        <v>128</v>
      </c>
      <c r="D23" s="2">
        <v>4.2698149999999997E-3</v>
      </c>
      <c r="E23" s="1">
        <v>0</v>
      </c>
      <c r="F23" s="1">
        <v>0</v>
      </c>
      <c r="G23" s="1">
        <v>25983106</v>
      </c>
      <c r="H23" s="1">
        <v>19875291</v>
      </c>
      <c r="I23" s="1">
        <v>23169</v>
      </c>
    </row>
    <row r="24" spans="1:9" x14ac:dyDescent="0.25">
      <c r="A24">
        <v>0</v>
      </c>
      <c r="B24" t="s">
        <v>13</v>
      </c>
      <c r="C24">
        <v>2048</v>
      </c>
      <c r="D24" s="2">
        <v>1.414043392</v>
      </c>
      <c r="E24" s="1">
        <v>1.4</v>
      </c>
      <c r="F24" s="1">
        <v>9.74</v>
      </c>
      <c r="G24" s="1">
        <v>31067552726</v>
      </c>
      <c r="H24" s="1">
        <v>38881947228</v>
      </c>
      <c r="I24" s="1">
        <v>12981319</v>
      </c>
    </row>
    <row r="25" spans="1:9" x14ac:dyDescent="0.25">
      <c r="A25">
        <v>0</v>
      </c>
      <c r="B25" t="s">
        <v>13</v>
      </c>
      <c r="C25">
        <v>256</v>
      </c>
      <c r="D25" s="2">
        <v>9.1174340000000006E-3</v>
      </c>
      <c r="E25" s="1">
        <v>0</v>
      </c>
      <c r="F25" s="1">
        <v>0.03</v>
      </c>
      <c r="G25" s="1">
        <v>94887758</v>
      </c>
      <c r="H25" s="1">
        <v>96230660</v>
      </c>
      <c r="I25" s="1">
        <v>43662</v>
      </c>
    </row>
    <row r="26" spans="1:9" x14ac:dyDescent="0.25">
      <c r="A26">
        <v>0</v>
      </c>
      <c r="B26" t="s">
        <v>13</v>
      </c>
      <c r="C26">
        <v>512</v>
      </c>
      <c r="D26" s="2">
        <v>3.0314081E-2</v>
      </c>
      <c r="E26" s="1">
        <v>0.03</v>
      </c>
      <c r="F26" s="1">
        <v>0.14000000000000001</v>
      </c>
      <c r="G26" s="1">
        <v>507011054</v>
      </c>
      <c r="H26" s="1">
        <v>636208979</v>
      </c>
      <c r="I26" s="1">
        <v>148288</v>
      </c>
    </row>
    <row r="27" spans="1:9" x14ac:dyDescent="0.25">
      <c r="A27">
        <v>1</v>
      </c>
      <c r="B27" t="s">
        <v>9</v>
      </c>
      <c r="C27">
        <v>1024</v>
      </c>
      <c r="D27" s="2">
        <v>0.83029414000000001</v>
      </c>
      <c r="E27" s="1">
        <v>0.82</v>
      </c>
      <c r="F27" s="1">
        <v>0.8</v>
      </c>
      <c r="G27" s="1">
        <v>2644015822</v>
      </c>
      <c r="H27" s="1">
        <v>4376509513</v>
      </c>
      <c r="I27" s="1">
        <v>5667862</v>
      </c>
    </row>
    <row r="28" spans="1:9" x14ac:dyDescent="0.25">
      <c r="A28">
        <v>1</v>
      </c>
      <c r="B28" t="s">
        <v>9</v>
      </c>
      <c r="C28">
        <v>128</v>
      </c>
      <c r="D28" s="2">
        <v>4.4017800000000001E-3</v>
      </c>
      <c r="E28" s="1">
        <v>0</v>
      </c>
      <c r="F28" s="1">
        <v>0</v>
      </c>
      <c r="G28" s="1">
        <v>7360143</v>
      </c>
      <c r="H28" s="1">
        <v>12847628</v>
      </c>
      <c r="I28" s="1">
        <v>18305</v>
      </c>
    </row>
    <row r="29" spans="1:9" x14ac:dyDescent="0.25">
      <c r="A29">
        <v>1</v>
      </c>
      <c r="B29" t="s">
        <v>9</v>
      </c>
      <c r="C29">
        <v>2048</v>
      </c>
      <c r="D29" s="2">
        <v>7.4776643549999999</v>
      </c>
      <c r="E29" s="1">
        <v>7.46</v>
      </c>
      <c r="F29" s="1">
        <v>7.41</v>
      </c>
      <c r="G29" s="1">
        <v>24023284335</v>
      </c>
      <c r="H29" s="1">
        <v>34684483638</v>
      </c>
      <c r="I29" s="1">
        <v>81787529</v>
      </c>
    </row>
    <row r="30" spans="1:9" x14ac:dyDescent="0.25">
      <c r="A30">
        <v>1</v>
      </c>
      <c r="B30" t="s">
        <v>9</v>
      </c>
      <c r="C30">
        <v>256</v>
      </c>
      <c r="D30" s="2">
        <v>1.8602442E-2</v>
      </c>
      <c r="E30" s="1">
        <v>0.01</v>
      </c>
      <c r="F30" s="1">
        <v>0.01</v>
      </c>
      <c r="G30" s="1">
        <v>41913718</v>
      </c>
      <c r="H30" s="1">
        <v>75407317</v>
      </c>
      <c r="I30" s="1">
        <v>38356</v>
      </c>
    </row>
    <row r="31" spans="1:9" x14ac:dyDescent="0.25">
      <c r="A31">
        <v>1</v>
      </c>
      <c r="B31" t="s">
        <v>9</v>
      </c>
      <c r="C31">
        <v>512</v>
      </c>
      <c r="D31" s="2">
        <v>9.9615157999999995E-2</v>
      </c>
      <c r="E31" s="1">
        <v>0.09</v>
      </c>
      <c r="F31" s="1">
        <v>0.09</v>
      </c>
      <c r="G31" s="1">
        <v>302918173</v>
      </c>
      <c r="H31" s="1">
        <v>559798513</v>
      </c>
      <c r="I31" s="1">
        <v>128399</v>
      </c>
    </row>
    <row r="32" spans="1:9" x14ac:dyDescent="0.25">
      <c r="A32">
        <v>1</v>
      </c>
      <c r="B32" t="s">
        <v>10</v>
      </c>
      <c r="C32">
        <v>1024</v>
      </c>
      <c r="D32" s="2">
        <v>1.4839088220000001</v>
      </c>
      <c r="E32" s="1">
        <v>1.48</v>
      </c>
      <c r="F32" s="1">
        <v>1.47</v>
      </c>
      <c r="G32" s="1">
        <v>4806401424</v>
      </c>
      <c r="H32" s="1">
        <v>10809153492</v>
      </c>
      <c r="I32" s="1">
        <v>4796990</v>
      </c>
    </row>
    <row r="33" spans="1:9" x14ac:dyDescent="0.25">
      <c r="A33">
        <v>1</v>
      </c>
      <c r="B33" t="s">
        <v>10</v>
      </c>
      <c r="C33">
        <v>128</v>
      </c>
      <c r="D33" s="2">
        <v>7.5571409999999999E-3</v>
      </c>
      <c r="E33" s="1">
        <v>0</v>
      </c>
      <c r="F33" s="1">
        <v>0</v>
      </c>
      <c r="G33" s="1">
        <v>13008326</v>
      </c>
      <c r="H33" s="1">
        <v>25017128</v>
      </c>
      <c r="I33" s="1">
        <v>17723</v>
      </c>
    </row>
    <row r="34" spans="1:9" x14ac:dyDescent="0.25">
      <c r="A34">
        <v>1</v>
      </c>
      <c r="B34" t="s">
        <v>10</v>
      </c>
      <c r="C34">
        <v>2048</v>
      </c>
      <c r="D34" s="2">
        <v>12.101736018</v>
      </c>
      <c r="E34" s="1">
        <v>12.18</v>
      </c>
      <c r="F34" s="1">
        <v>12.13</v>
      </c>
      <c r="G34" s="1">
        <v>38944295683</v>
      </c>
      <c r="H34" s="1">
        <v>86167564609</v>
      </c>
      <c r="I34" s="1">
        <v>55471276</v>
      </c>
    </row>
    <row r="35" spans="1:9" x14ac:dyDescent="0.25">
      <c r="A35">
        <v>1</v>
      </c>
      <c r="B35" t="s">
        <v>10</v>
      </c>
      <c r="C35">
        <v>256</v>
      </c>
      <c r="D35" s="2">
        <v>2.9778862E-2</v>
      </c>
      <c r="E35" s="1">
        <v>0.03</v>
      </c>
      <c r="F35" s="1">
        <v>0.03</v>
      </c>
      <c r="G35" s="1">
        <v>77109320</v>
      </c>
      <c r="H35" s="1">
        <v>174859127</v>
      </c>
      <c r="I35" s="1">
        <v>38139</v>
      </c>
    </row>
    <row r="36" spans="1:9" x14ac:dyDescent="0.25">
      <c r="A36">
        <v>1</v>
      </c>
      <c r="B36" t="s">
        <v>10</v>
      </c>
      <c r="C36">
        <v>512</v>
      </c>
      <c r="D36" s="2">
        <v>0.18227663099999999</v>
      </c>
      <c r="E36" s="1">
        <v>0.17</v>
      </c>
      <c r="F36" s="1">
        <v>0.17</v>
      </c>
      <c r="G36" s="1">
        <v>569511845</v>
      </c>
      <c r="H36" s="1">
        <v>1360972221</v>
      </c>
      <c r="I36" s="1">
        <v>130458</v>
      </c>
    </row>
    <row r="37" spans="1:9" x14ac:dyDescent="0.25">
      <c r="A37">
        <v>1</v>
      </c>
      <c r="B37" t="s">
        <v>11</v>
      </c>
      <c r="C37">
        <v>1024</v>
      </c>
      <c r="D37" s="2">
        <v>0.82526218500000004</v>
      </c>
      <c r="E37" s="1">
        <v>0.82</v>
      </c>
      <c r="F37" s="1">
        <v>0.81</v>
      </c>
      <c r="G37" s="1">
        <v>2643600298</v>
      </c>
      <c r="H37" s="1">
        <v>4374553085</v>
      </c>
      <c r="I37" s="1">
        <v>5599718</v>
      </c>
    </row>
    <row r="38" spans="1:9" x14ac:dyDescent="0.25">
      <c r="A38">
        <v>1</v>
      </c>
      <c r="B38" t="s">
        <v>11</v>
      </c>
      <c r="C38">
        <v>128</v>
      </c>
      <c r="D38" s="2">
        <v>4.2960979999999999E-3</v>
      </c>
      <c r="E38" s="1">
        <v>0</v>
      </c>
      <c r="F38" s="1">
        <v>0</v>
      </c>
      <c r="G38" s="1">
        <v>7063205</v>
      </c>
      <c r="H38" s="1">
        <v>12618171</v>
      </c>
      <c r="I38" s="1">
        <v>17827</v>
      </c>
    </row>
    <row r="39" spans="1:9" x14ac:dyDescent="0.25">
      <c r="A39">
        <v>1</v>
      </c>
      <c r="B39" t="s">
        <v>11</v>
      </c>
      <c r="C39">
        <v>2048</v>
      </c>
      <c r="D39" s="2">
        <v>7.5183978969999998</v>
      </c>
      <c r="E39" s="1">
        <v>7.84</v>
      </c>
      <c r="F39" s="1">
        <v>7.78</v>
      </c>
      <c r="G39" s="1">
        <v>24123273125</v>
      </c>
      <c r="H39" s="1">
        <v>34673224473</v>
      </c>
      <c r="I39" s="1">
        <v>88778275</v>
      </c>
    </row>
    <row r="40" spans="1:9" x14ac:dyDescent="0.25">
      <c r="A40">
        <v>1</v>
      </c>
      <c r="B40" t="s">
        <v>11</v>
      </c>
      <c r="C40">
        <v>256</v>
      </c>
      <c r="D40" s="2">
        <v>1.9288835000000001E-2</v>
      </c>
      <c r="E40" s="1">
        <v>0.01</v>
      </c>
      <c r="F40" s="1">
        <v>0.01</v>
      </c>
      <c r="G40" s="1">
        <v>42883199</v>
      </c>
      <c r="H40" s="1">
        <v>75021513</v>
      </c>
      <c r="I40" s="1">
        <v>37901</v>
      </c>
    </row>
    <row r="41" spans="1:9" x14ac:dyDescent="0.25">
      <c r="A41">
        <v>1</v>
      </c>
      <c r="B41" t="s">
        <v>11</v>
      </c>
      <c r="C41">
        <v>512</v>
      </c>
      <c r="D41" s="2">
        <v>0.10669959399999999</v>
      </c>
      <c r="E41" s="1">
        <v>0.09</v>
      </c>
      <c r="F41" s="1">
        <v>0.09</v>
      </c>
      <c r="G41" s="1">
        <v>304963034</v>
      </c>
      <c r="H41" s="1">
        <v>559105882</v>
      </c>
      <c r="I41" s="1">
        <v>136893</v>
      </c>
    </row>
    <row r="42" spans="1:9" x14ac:dyDescent="0.25">
      <c r="A42">
        <v>1</v>
      </c>
      <c r="B42" t="s">
        <v>12</v>
      </c>
      <c r="C42">
        <v>1024</v>
      </c>
      <c r="D42" s="2">
        <v>0.73364110599999999</v>
      </c>
      <c r="E42" s="1">
        <v>0.75</v>
      </c>
      <c r="F42" s="1">
        <v>0.73</v>
      </c>
      <c r="G42" s="1">
        <v>2327789846</v>
      </c>
      <c r="H42" s="1">
        <v>4881867770</v>
      </c>
      <c r="I42" s="1">
        <v>1462502</v>
      </c>
    </row>
    <row r="43" spans="1:9" x14ac:dyDescent="0.25">
      <c r="A43">
        <v>1</v>
      </c>
      <c r="B43" t="s">
        <v>12</v>
      </c>
      <c r="C43">
        <v>128</v>
      </c>
      <c r="D43" s="2">
        <v>3.0245609999999998E-3</v>
      </c>
      <c r="E43" s="1">
        <v>0</v>
      </c>
      <c r="F43" s="1">
        <v>0</v>
      </c>
      <c r="G43" s="1">
        <v>8342111</v>
      </c>
      <c r="H43" s="1">
        <v>13134250</v>
      </c>
      <c r="I43" s="1">
        <v>15815</v>
      </c>
    </row>
    <row r="44" spans="1:9" x14ac:dyDescent="0.25">
      <c r="A44">
        <v>1</v>
      </c>
      <c r="B44" t="s">
        <v>12</v>
      </c>
      <c r="C44">
        <v>2048</v>
      </c>
      <c r="D44" s="2">
        <v>6.5011855839999999</v>
      </c>
      <c r="E44" s="1">
        <v>6.39</v>
      </c>
      <c r="F44" s="1">
        <v>6.32</v>
      </c>
      <c r="G44" s="1">
        <v>20569436325</v>
      </c>
      <c r="H44" s="1">
        <v>38848258734</v>
      </c>
      <c r="I44" s="1">
        <v>45388836</v>
      </c>
    </row>
    <row r="45" spans="1:9" x14ac:dyDescent="0.25">
      <c r="A45">
        <v>1</v>
      </c>
      <c r="B45" t="s">
        <v>12</v>
      </c>
      <c r="C45">
        <v>256</v>
      </c>
      <c r="D45" s="2">
        <v>1.505895E-2</v>
      </c>
      <c r="E45" s="1">
        <v>0.01</v>
      </c>
      <c r="F45" s="1">
        <v>0.01</v>
      </c>
      <c r="G45" s="1">
        <v>40947973</v>
      </c>
      <c r="H45" s="1">
        <v>81540651</v>
      </c>
      <c r="I45" s="1">
        <v>40350</v>
      </c>
    </row>
    <row r="46" spans="1:9" x14ac:dyDescent="0.25">
      <c r="A46">
        <v>1</v>
      </c>
      <c r="B46" t="s">
        <v>12</v>
      </c>
      <c r="C46">
        <v>512</v>
      </c>
      <c r="D46" s="2">
        <v>9.3311846000000004E-2</v>
      </c>
      <c r="E46" s="1">
        <v>0.09</v>
      </c>
      <c r="F46" s="1">
        <v>0.09</v>
      </c>
      <c r="G46" s="1">
        <v>296249895</v>
      </c>
      <c r="H46" s="1">
        <v>618637325</v>
      </c>
      <c r="I46" s="1">
        <v>143892</v>
      </c>
    </row>
    <row r="47" spans="1:9" x14ac:dyDescent="0.25">
      <c r="A47">
        <v>1</v>
      </c>
      <c r="B47" t="s">
        <v>13</v>
      </c>
      <c r="C47">
        <v>1024</v>
      </c>
      <c r="D47" s="2">
        <v>0.17994631699999999</v>
      </c>
      <c r="E47" s="1">
        <v>0.17</v>
      </c>
      <c r="F47" s="1">
        <v>1.18</v>
      </c>
      <c r="G47" s="1">
        <v>3672924947</v>
      </c>
      <c r="H47" s="1">
        <v>4904057179</v>
      </c>
      <c r="I47" s="1">
        <v>901803</v>
      </c>
    </row>
    <row r="48" spans="1:9" x14ac:dyDescent="0.25">
      <c r="A48">
        <v>1</v>
      </c>
      <c r="B48" t="s">
        <v>13</v>
      </c>
      <c r="C48">
        <v>128</v>
      </c>
      <c r="D48" s="2">
        <v>3.4105260000000001E-3</v>
      </c>
      <c r="E48" s="1">
        <v>0</v>
      </c>
      <c r="F48" s="1">
        <v>0</v>
      </c>
      <c r="G48" s="1">
        <v>14239803</v>
      </c>
      <c r="H48" s="1">
        <v>14777132</v>
      </c>
      <c r="I48" s="1">
        <v>24757</v>
      </c>
    </row>
    <row r="49" spans="1:9" x14ac:dyDescent="0.25">
      <c r="A49">
        <v>1</v>
      </c>
      <c r="B49" t="s">
        <v>13</v>
      </c>
      <c r="C49">
        <v>2048</v>
      </c>
      <c r="D49" s="2">
        <v>1.6715149170000001</v>
      </c>
      <c r="E49" s="1">
        <v>1.67</v>
      </c>
      <c r="F49" s="1">
        <v>10.4</v>
      </c>
      <c r="G49" s="1">
        <v>32398951070</v>
      </c>
      <c r="H49" s="1">
        <v>38898968632</v>
      </c>
      <c r="I49" s="1">
        <v>21218068</v>
      </c>
    </row>
    <row r="50" spans="1:9" x14ac:dyDescent="0.25">
      <c r="A50">
        <v>1</v>
      </c>
      <c r="B50" t="s">
        <v>13</v>
      </c>
      <c r="C50">
        <v>256</v>
      </c>
      <c r="D50" s="2">
        <v>8.5980410000000007E-3</v>
      </c>
      <c r="E50" s="1">
        <v>0</v>
      </c>
      <c r="F50" s="1">
        <v>0.03</v>
      </c>
      <c r="G50" s="1">
        <v>117570631</v>
      </c>
      <c r="H50" s="1">
        <v>105026711</v>
      </c>
      <c r="I50" s="1">
        <v>46071</v>
      </c>
    </row>
    <row r="51" spans="1:9" x14ac:dyDescent="0.25">
      <c r="A51">
        <v>1</v>
      </c>
      <c r="B51" t="s">
        <v>13</v>
      </c>
      <c r="C51">
        <v>512</v>
      </c>
      <c r="D51" s="2">
        <v>2.9073412E-2</v>
      </c>
      <c r="E51" s="1">
        <v>0.02</v>
      </c>
      <c r="F51" s="1">
        <v>0.17</v>
      </c>
      <c r="G51" s="1">
        <v>502455740</v>
      </c>
      <c r="H51" s="1">
        <v>636452923</v>
      </c>
      <c r="I51" s="1">
        <v>146378</v>
      </c>
    </row>
    <row r="52" spans="1:9" x14ac:dyDescent="0.25">
      <c r="A52">
        <v>2</v>
      </c>
      <c r="B52" t="s">
        <v>9</v>
      </c>
      <c r="C52">
        <v>1024</v>
      </c>
      <c r="D52" s="2">
        <v>0.89867333100000002</v>
      </c>
      <c r="E52" s="1">
        <v>0.86</v>
      </c>
      <c r="F52" s="1">
        <v>0.86</v>
      </c>
      <c r="G52" s="1">
        <v>2849204834</v>
      </c>
      <c r="H52" s="1">
        <v>4376619672</v>
      </c>
      <c r="I52" s="1">
        <v>7949750</v>
      </c>
    </row>
    <row r="53" spans="1:9" x14ac:dyDescent="0.25">
      <c r="A53">
        <v>2</v>
      </c>
      <c r="B53" t="s">
        <v>9</v>
      </c>
      <c r="C53">
        <v>128</v>
      </c>
      <c r="D53" s="2">
        <v>4.1426689999999999E-3</v>
      </c>
      <c r="E53" s="1">
        <v>0</v>
      </c>
      <c r="F53" s="1">
        <v>0</v>
      </c>
      <c r="G53" s="1">
        <v>7352034</v>
      </c>
      <c r="H53" s="1">
        <v>12830756</v>
      </c>
      <c r="I53" s="1">
        <v>19638</v>
      </c>
    </row>
    <row r="54" spans="1:9" x14ac:dyDescent="0.25">
      <c r="A54">
        <v>2</v>
      </c>
      <c r="B54" t="s">
        <v>9</v>
      </c>
      <c r="C54">
        <v>2048</v>
      </c>
      <c r="D54" s="2">
        <v>7.9295989369999997</v>
      </c>
      <c r="E54" s="1">
        <v>8.1300000000000008</v>
      </c>
      <c r="F54" s="1">
        <v>8.09</v>
      </c>
      <c r="G54" s="1">
        <v>25349981876</v>
      </c>
      <c r="H54" s="1">
        <v>34686309603</v>
      </c>
      <c r="I54" s="1">
        <v>97452931</v>
      </c>
    </row>
    <row r="55" spans="1:9" x14ac:dyDescent="0.25">
      <c r="A55">
        <v>2</v>
      </c>
      <c r="B55" t="s">
        <v>9</v>
      </c>
      <c r="C55">
        <v>256</v>
      </c>
      <c r="D55" s="2">
        <v>1.9204160000000001E-2</v>
      </c>
      <c r="E55" s="1">
        <v>0.01</v>
      </c>
      <c r="F55" s="1">
        <v>0.01</v>
      </c>
      <c r="G55" s="1">
        <v>43657687</v>
      </c>
      <c r="H55" s="1">
        <v>75392747</v>
      </c>
      <c r="I55" s="1">
        <v>43144</v>
      </c>
    </row>
    <row r="56" spans="1:9" x14ac:dyDescent="0.25">
      <c r="A56">
        <v>2</v>
      </c>
      <c r="B56" t="s">
        <v>9</v>
      </c>
      <c r="C56">
        <v>512</v>
      </c>
      <c r="D56" s="2">
        <v>0.100932602</v>
      </c>
      <c r="E56" s="1">
        <v>0.09</v>
      </c>
      <c r="F56" s="1">
        <v>0.09</v>
      </c>
      <c r="G56" s="1">
        <v>301184862</v>
      </c>
      <c r="H56" s="1">
        <v>560138717</v>
      </c>
      <c r="I56" s="1">
        <v>147919</v>
      </c>
    </row>
    <row r="57" spans="1:9" x14ac:dyDescent="0.25">
      <c r="A57">
        <v>2</v>
      </c>
      <c r="B57" t="s">
        <v>10</v>
      </c>
      <c r="C57">
        <v>1024</v>
      </c>
      <c r="D57" s="2">
        <v>1.4873548050000001</v>
      </c>
      <c r="E57" s="1">
        <v>1.47</v>
      </c>
      <c r="F57" s="1">
        <v>1.47</v>
      </c>
      <c r="G57" s="1">
        <v>4788849153</v>
      </c>
      <c r="H57" s="1">
        <v>10806745110</v>
      </c>
      <c r="I57" s="1">
        <v>4565042</v>
      </c>
    </row>
    <row r="58" spans="1:9" x14ac:dyDescent="0.25">
      <c r="A58">
        <v>2</v>
      </c>
      <c r="B58" t="s">
        <v>10</v>
      </c>
      <c r="C58">
        <v>128</v>
      </c>
      <c r="D58" s="2">
        <v>7.0949539999999997E-3</v>
      </c>
      <c r="E58" s="1">
        <v>0</v>
      </c>
      <c r="F58" s="1">
        <v>0</v>
      </c>
      <c r="G58" s="1">
        <v>13286364</v>
      </c>
      <c r="H58" s="1">
        <v>25102441</v>
      </c>
      <c r="I58" s="1">
        <v>18677</v>
      </c>
    </row>
    <row r="59" spans="1:9" x14ac:dyDescent="0.25">
      <c r="A59">
        <v>2</v>
      </c>
      <c r="B59" t="s">
        <v>10</v>
      </c>
      <c r="C59">
        <v>2048</v>
      </c>
      <c r="D59" s="2">
        <v>12.560503865999999</v>
      </c>
      <c r="E59" s="1">
        <v>12.22</v>
      </c>
      <c r="F59" s="1">
        <v>12.17</v>
      </c>
      <c r="G59" s="1">
        <v>40116134267</v>
      </c>
      <c r="H59" s="1">
        <v>86190873792</v>
      </c>
      <c r="I59" s="1">
        <v>57878242</v>
      </c>
    </row>
    <row r="60" spans="1:9" x14ac:dyDescent="0.25">
      <c r="A60">
        <v>2</v>
      </c>
      <c r="B60" t="s">
        <v>10</v>
      </c>
      <c r="C60">
        <v>256</v>
      </c>
      <c r="D60" s="2">
        <v>2.9980667999999999E-2</v>
      </c>
      <c r="E60" s="1">
        <v>0.02</v>
      </c>
      <c r="F60" s="1">
        <v>0.02</v>
      </c>
      <c r="G60" s="1">
        <v>77414472</v>
      </c>
      <c r="H60" s="1">
        <v>174892332</v>
      </c>
      <c r="I60" s="1">
        <v>39278</v>
      </c>
    </row>
    <row r="61" spans="1:9" x14ac:dyDescent="0.25">
      <c r="A61">
        <v>2</v>
      </c>
      <c r="B61" t="s">
        <v>10</v>
      </c>
      <c r="C61">
        <v>512</v>
      </c>
      <c r="D61" s="2">
        <v>0.18628426100000001</v>
      </c>
      <c r="E61" s="1">
        <v>0.18</v>
      </c>
      <c r="F61" s="1">
        <v>0.18</v>
      </c>
      <c r="G61" s="1">
        <v>578720467</v>
      </c>
      <c r="H61" s="1">
        <v>1361502384</v>
      </c>
      <c r="I61" s="1">
        <v>130870</v>
      </c>
    </row>
    <row r="62" spans="1:9" x14ac:dyDescent="0.25">
      <c r="A62">
        <v>2</v>
      </c>
      <c r="B62" t="s">
        <v>11</v>
      </c>
      <c r="C62">
        <v>1024</v>
      </c>
      <c r="D62" s="2">
        <v>0.86174357599999996</v>
      </c>
      <c r="E62" s="1">
        <v>0.82</v>
      </c>
      <c r="F62" s="1">
        <v>0.81</v>
      </c>
      <c r="G62" s="1">
        <v>2731170308</v>
      </c>
      <c r="H62" s="1">
        <v>4373743684</v>
      </c>
      <c r="I62" s="1">
        <v>6089123</v>
      </c>
    </row>
    <row r="63" spans="1:9" x14ac:dyDescent="0.25">
      <c r="A63">
        <v>2</v>
      </c>
      <c r="B63" t="s">
        <v>11</v>
      </c>
      <c r="C63">
        <v>128</v>
      </c>
      <c r="D63" s="2">
        <v>4.2751769999999998E-3</v>
      </c>
      <c r="E63" s="1">
        <v>0</v>
      </c>
      <c r="F63" s="1">
        <v>0</v>
      </c>
      <c r="G63" s="1">
        <v>7005820</v>
      </c>
      <c r="H63" s="1">
        <v>12637328</v>
      </c>
      <c r="I63" s="1">
        <v>17654</v>
      </c>
    </row>
    <row r="64" spans="1:9" x14ac:dyDescent="0.25">
      <c r="A64">
        <v>2</v>
      </c>
      <c r="B64" t="s">
        <v>11</v>
      </c>
      <c r="C64">
        <v>2048</v>
      </c>
      <c r="D64" s="2">
        <v>7.4507331370000003</v>
      </c>
      <c r="E64" s="1">
        <v>7.31</v>
      </c>
      <c r="F64" s="1">
        <v>7.27</v>
      </c>
      <c r="G64" s="1">
        <v>23924299442</v>
      </c>
      <c r="H64" s="1">
        <v>34672806488</v>
      </c>
      <c r="I64" s="1">
        <v>85373926</v>
      </c>
    </row>
    <row r="65" spans="1:9" x14ac:dyDescent="0.25">
      <c r="A65">
        <v>2</v>
      </c>
      <c r="B65" t="s">
        <v>11</v>
      </c>
      <c r="C65">
        <v>256</v>
      </c>
      <c r="D65" s="2">
        <v>1.9054208E-2</v>
      </c>
      <c r="E65" s="1">
        <v>0.01</v>
      </c>
      <c r="F65" s="1">
        <v>0.01</v>
      </c>
      <c r="G65" s="1">
        <v>42108718</v>
      </c>
      <c r="H65" s="1">
        <v>74901234</v>
      </c>
      <c r="I65" s="1">
        <v>38101</v>
      </c>
    </row>
    <row r="66" spans="1:9" x14ac:dyDescent="0.25">
      <c r="A66">
        <v>2</v>
      </c>
      <c r="B66" t="s">
        <v>11</v>
      </c>
      <c r="C66">
        <v>512</v>
      </c>
      <c r="D66" s="2">
        <v>9.5868010000000004E-2</v>
      </c>
      <c r="E66" s="1">
        <v>0.09</v>
      </c>
      <c r="F66" s="1">
        <v>0.09</v>
      </c>
      <c r="G66" s="1">
        <v>292557249</v>
      </c>
      <c r="H66" s="1">
        <v>558727590</v>
      </c>
      <c r="I66" s="1">
        <v>128129</v>
      </c>
    </row>
    <row r="67" spans="1:9" x14ac:dyDescent="0.25">
      <c r="A67">
        <v>2</v>
      </c>
      <c r="B67" t="s">
        <v>12</v>
      </c>
      <c r="C67">
        <v>1024</v>
      </c>
      <c r="D67" s="2">
        <v>0.71473208300000002</v>
      </c>
      <c r="E67" s="1">
        <v>0.71</v>
      </c>
      <c r="F67" s="1">
        <v>0.7</v>
      </c>
      <c r="G67" s="1">
        <v>2269591859</v>
      </c>
      <c r="H67" s="1">
        <v>4879592025</v>
      </c>
      <c r="I67" s="1">
        <v>1228097</v>
      </c>
    </row>
    <row r="68" spans="1:9" x14ac:dyDescent="0.25">
      <c r="A68">
        <v>2</v>
      </c>
      <c r="B68" t="s">
        <v>12</v>
      </c>
      <c r="C68">
        <v>128</v>
      </c>
      <c r="D68" s="2">
        <v>4.6192890000000004E-3</v>
      </c>
      <c r="E68" s="1">
        <v>0</v>
      </c>
      <c r="F68" s="1">
        <v>0</v>
      </c>
      <c r="G68" s="1">
        <v>7628772</v>
      </c>
      <c r="H68" s="1">
        <v>13087624</v>
      </c>
      <c r="I68" s="1">
        <v>16329</v>
      </c>
    </row>
    <row r="69" spans="1:9" x14ac:dyDescent="0.25">
      <c r="A69">
        <v>2</v>
      </c>
      <c r="B69" t="s">
        <v>12</v>
      </c>
      <c r="C69">
        <v>2048</v>
      </c>
      <c r="D69" s="2">
        <v>6.1983585269999999</v>
      </c>
      <c r="E69" s="1">
        <v>6.16</v>
      </c>
      <c r="F69" s="1">
        <v>6.12</v>
      </c>
      <c r="G69" s="1">
        <v>19821005424</v>
      </c>
      <c r="H69" s="1">
        <v>38838901726</v>
      </c>
      <c r="I69" s="1">
        <v>44166898</v>
      </c>
    </row>
    <row r="70" spans="1:9" x14ac:dyDescent="0.25">
      <c r="A70">
        <v>2</v>
      </c>
      <c r="B70" t="s">
        <v>12</v>
      </c>
      <c r="C70">
        <v>256</v>
      </c>
      <c r="D70" s="2">
        <v>1.9626562E-2</v>
      </c>
      <c r="E70" s="1">
        <v>0.01</v>
      </c>
      <c r="F70" s="1">
        <v>0.01</v>
      </c>
      <c r="G70" s="1">
        <v>42708199</v>
      </c>
      <c r="H70" s="1">
        <v>81524064</v>
      </c>
      <c r="I70" s="1">
        <v>36328</v>
      </c>
    </row>
    <row r="71" spans="1:9" x14ac:dyDescent="0.25">
      <c r="A71">
        <v>2</v>
      </c>
      <c r="B71" t="s">
        <v>12</v>
      </c>
      <c r="C71">
        <v>512</v>
      </c>
      <c r="D71" s="2">
        <v>9.3875793999999999E-2</v>
      </c>
      <c r="E71" s="1">
        <v>0.09</v>
      </c>
      <c r="F71" s="1">
        <v>0.09</v>
      </c>
      <c r="G71" s="1">
        <v>285518606</v>
      </c>
      <c r="H71" s="1">
        <v>618344984</v>
      </c>
      <c r="I71" s="1">
        <v>125395</v>
      </c>
    </row>
    <row r="72" spans="1:9" x14ac:dyDescent="0.25">
      <c r="A72">
        <v>2</v>
      </c>
      <c r="B72" t="s">
        <v>13</v>
      </c>
      <c r="C72">
        <v>1024</v>
      </c>
      <c r="D72" s="2">
        <v>0.17807673199999999</v>
      </c>
      <c r="E72" s="1">
        <v>0.17</v>
      </c>
      <c r="F72" s="1">
        <v>1.17</v>
      </c>
      <c r="G72" s="1">
        <v>3723370931</v>
      </c>
      <c r="H72" s="1">
        <v>4906975603</v>
      </c>
      <c r="I72" s="1">
        <v>849647</v>
      </c>
    </row>
    <row r="73" spans="1:9" x14ac:dyDescent="0.25">
      <c r="A73">
        <v>2</v>
      </c>
      <c r="B73" t="s">
        <v>13</v>
      </c>
      <c r="C73">
        <v>128</v>
      </c>
      <c r="D73" s="2">
        <v>4.0330920000000003E-3</v>
      </c>
      <c r="E73" s="1">
        <v>0</v>
      </c>
      <c r="F73" s="1">
        <v>0</v>
      </c>
      <c r="G73" s="1">
        <v>22283824</v>
      </c>
      <c r="H73" s="1">
        <v>18287737</v>
      </c>
      <c r="I73" s="1">
        <v>23162</v>
      </c>
    </row>
    <row r="74" spans="1:9" x14ac:dyDescent="0.25">
      <c r="A74">
        <v>2</v>
      </c>
      <c r="B74" t="s">
        <v>13</v>
      </c>
      <c r="C74">
        <v>2048</v>
      </c>
      <c r="D74" s="2">
        <v>1.4255027250000001</v>
      </c>
      <c r="E74" s="1">
        <v>1.44</v>
      </c>
      <c r="F74" s="1">
        <v>9.92</v>
      </c>
      <c r="G74" s="1">
        <v>31157378437</v>
      </c>
      <c r="H74" s="1">
        <v>38892375921</v>
      </c>
      <c r="I74" s="1">
        <v>12431976</v>
      </c>
    </row>
    <row r="75" spans="1:9" x14ac:dyDescent="0.25">
      <c r="A75">
        <v>2</v>
      </c>
      <c r="B75" t="s">
        <v>13</v>
      </c>
      <c r="C75">
        <v>256</v>
      </c>
      <c r="D75" s="2">
        <v>7.9416539999999994E-3</v>
      </c>
      <c r="E75" s="1">
        <v>0</v>
      </c>
      <c r="F75" s="1">
        <v>0.03</v>
      </c>
      <c r="G75" s="1">
        <v>95551808</v>
      </c>
      <c r="H75" s="1">
        <v>95505008</v>
      </c>
      <c r="I75" s="1">
        <v>43033</v>
      </c>
    </row>
    <row r="76" spans="1:9" x14ac:dyDescent="0.25">
      <c r="A76">
        <v>2</v>
      </c>
      <c r="B76" t="s">
        <v>13</v>
      </c>
      <c r="C76">
        <v>512</v>
      </c>
      <c r="D76" s="2">
        <v>2.8543600999999998E-2</v>
      </c>
      <c r="E76" s="1">
        <v>0.02</v>
      </c>
      <c r="F76" s="1">
        <v>0.15</v>
      </c>
      <c r="G76" s="1">
        <v>495787902</v>
      </c>
      <c r="H76" s="1">
        <v>631006464</v>
      </c>
      <c r="I76" s="1">
        <v>138229</v>
      </c>
    </row>
    <row r="77" spans="1:9" x14ac:dyDescent="0.25">
      <c r="A77">
        <v>3</v>
      </c>
      <c r="B77" t="s">
        <v>9</v>
      </c>
      <c r="C77">
        <v>1024</v>
      </c>
      <c r="D77" s="2">
        <v>0.84374321900000004</v>
      </c>
      <c r="E77" s="1">
        <v>0.85</v>
      </c>
      <c r="F77" s="1">
        <v>0.83</v>
      </c>
      <c r="G77" s="1">
        <v>2673568763</v>
      </c>
      <c r="H77" s="1">
        <v>4376673991</v>
      </c>
      <c r="I77" s="1">
        <v>5609197</v>
      </c>
    </row>
    <row r="78" spans="1:9" x14ac:dyDescent="0.25">
      <c r="A78">
        <v>3</v>
      </c>
      <c r="B78" t="s">
        <v>9</v>
      </c>
      <c r="C78">
        <v>128</v>
      </c>
      <c r="D78" s="2">
        <v>4.3800050000000002E-3</v>
      </c>
      <c r="E78" s="1">
        <v>0</v>
      </c>
      <c r="F78" s="1">
        <v>0</v>
      </c>
      <c r="G78" s="1">
        <v>7362734</v>
      </c>
      <c r="H78" s="1">
        <v>12825922</v>
      </c>
      <c r="I78" s="1">
        <v>17695</v>
      </c>
    </row>
    <row r="79" spans="1:9" x14ac:dyDescent="0.25">
      <c r="A79">
        <v>3</v>
      </c>
      <c r="B79" t="s">
        <v>9</v>
      </c>
      <c r="C79">
        <v>2048</v>
      </c>
      <c r="D79" s="2">
        <v>7.6829768339999998</v>
      </c>
      <c r="E79" s="1">
        <v>7.4</v>
      </c>
      <c r="F79" s="1">
        <v>7.35</v>
      </c>
      <c r="G79" s="1">
        <v>24479320538</v>
      </c>
      <c r="H79" s="1">
        <v>34686197417</v>
      </c>
      <c r="I79" s="1">
        <v>82367167</v>
      </c>
    </row>
    <row r="80" spans="1:9" x14ac:dyDescent="0.25">
      <c r="A80">
        <v>3</v>
      </c>
      <c r="B80" t="s">
        <v>9</v>
      </c>
      <c r="C80">
        <v>256</v>
      </c>
      <c r="D80" s="2">
        <v>1.8834466000000001E-2</v>
      </c>
      <c r="E80" s="1">
        <v>0.01</v>
      </c>
      <c r="F80" s="1">
        <v>0.01</v>
      </c>
      <c r="G80" s="1">
        <v>41850421</v>
      </c>
      <c r="H80" s="1">
        <v>75326830</v>
      </c>
      <c r="I80" s="1">
        <v>37571</v>
      </c>
    </row>
    <row r="81" spans="1:9" x14ac:dyDescent="0.25">
      <c r="A81">
        <v>3</v>
      </c>
      <c r="B81" t="s">
        <v>9</v>
      </c>
      <c r="C81">
        <v>512</v>
      </c>
      <c r="D81" s="2">
        <v>9.7373306000000007E-2</v>
      </c>
      <c r="E81" s="1">
        <v>0.09</v>
      </c>
      <c r="F81" s="1">
        <v>0.09</v>
      </c>
      <c r="G81" s="1">
        <v>297803388</v>
      </c>
      <c r="H81" s="1">
        <v>560107664</v>
      </c>
      <c r="I81" s="1">
        <v>126130</v>
      </c>
    </row>
    <row r="82" spans="1:9" x14ac:dyDescent="0.25">
      <c r="A82">
        <v>3</v>
      </c>
      <c r="B82" t="s">
        <v>10</v>
      </c>
      <c r="C82">
        <v>1024</v>
      </c>
      <c r="D82" s="2">
        <v>1.491160517</v>
      </c>
      <c r="E82" s="1">
        <v>1.48</v>
      </c>
      <c r="F82" s="1">
        <v>1.47</v>
      </c>
      <c r="G82" s="1">
        <v>4747423480</v>
      </c>
      <c r="H82" s="1">
        <v>10804178899</v>
      </c>
      <c r="I82" s="1">
        <v>4490552</v>
      </c>
    </row>
    <row r="83" spans="1:9" x14ac:dyDescent="0.25">
      <c r="A83">
        <v>3</v>
      </c>
      <c r="B83" t="s">
        <v>10</v>
      </c>
      <c r="C83">
        <v>128</v>
      </c>
      <c r="D83" s="2">
        <v>7.54216E-3</v>
      </c>
      <c r="E83" s="1">
        <v>0</v>
      </c>
      <c r="F83" s="1">
        <v>0</v>
      </c>
      <c r="G83" s="1">
        <v>12924961</v>
      </c>
      <c r="H83" s="1">
        <v>24999263</v>
      </c>
      <c r="I83" s="1">
        <v>17674</v>
      </c>
    </row>
    <row r="84" spans="1:9" x14ac:dyDescent="0.25">
      <c r="A84">
        <v>3</v>
      </c>
      <c r="B84" t="s">
        <v>10</v>
      </c>
      <c r="C84">
        <v>2048</v>
      </c>
      <c r="D84" s="2">
        <v>12.091527194999999</v>
      </c>
      <c r="E84" s="1">
        <v>12.09</v>
      </c>
      <c r="F84" s="1">
        <v>12.04</v>
      </c>
      <c r="G84" s="1">
        <v>38988830873</v>
      </c>
      <c r="H84" s="1">
        <v>86168647644</v>
      </c>
      <c r="I84" s="1">
        <v>55508976</v>
      </c>
    </row>
    <row r="85" spans="1:9" x14ac:dyDescent="0.25">
      <c r="A85">
        <v>3</v>
      </c>
      <c r="B85" t="s">
        <v>10</v>
      </c>
      <c r="C85">
        <v>256</v>
      </c>
      <c r="D85" s="2">
        <v>3.0216323E-2</v>
      </c>
      <c r="E85" s="1">
        <v>0.03</v>
      </c>
      <c r="F85" s="1">
        <v>0.02</v>
      </c>
      <c r="G85" s="1">
        <v>76474215</v>
      </c>
      <c r="H85" s="1">
        <v>174760399</v>
      </c>
      <c r="I85" s="1">
        <v>37160</v>
      </c>
    </row>
    <row r="86" spans="1:9" x14ac:dyDescent="0.25">
      <c r="A86">
        <v>3</v>
      </c>
      <c r="B86" t="s">
        <v>10</v>
      </c>
      <c r="C86">
        <v>512</v>
      </c>
      <c r="D86" s="2">
        <v>0.18118710800000001</v>
      </c>
      <c r="E86" s="1">
        <v>0.18</v>
      </c>
      <c r="F86" s="1">
        <v>0.18</v>
      </c>
      <c r="G86" s="1">
        <v>566672883</v>
      </c>
      <c r="H86" s="1">
        <v>1360967105</v>
      </c>
      <c r="I86" s="1">
        <v>131400</v>
      </c>
    </row>
    <row r="87" spans="1:9" x14ac:dyDescent="0.25">
      <c r="A87">
        <v>3</v>
      </c>
      <c r="B87" t="s">
        <v>11</v>
      </c>
      <c r="C87">
        <v>1024</v>
      </c>
      <c r="D87" s="2">
        <v>0.82980255599999997</v>
      </c>
      <c r="E87" s="1">
        <v>0.83</v>
      </c>
      <c r="F87" s="1">
        <v>0.81</v>
      </c>
      <c r="G87" s="1">
        <v>2648749825</v>
      </c>
      <c r="H87" s="1">
        <v>4373751831</v>
      </c>
      <c r="I87" s="1">
        <v>6118110</v>
      </c>
    </row>
    <row r="88" spans="1:9" x14ac:dyDescent="0.25">
      <c r="A88">
        <v>3</v>
      </c>
      <c r="B88" t="s">
        <v>11</v>
      </c>
      <c r="C88">
        <v>128</v>
      </c>
      <c r="D88" s="2">
        <v>4.3501269999999996E-3</v>
      </c>
      <c r="E88" s="1">
        <v>0</v>
      </c>
      <c r="F88" s="1">
        <v>0</v>
      </c>
      <c r="G88" s="1">
        <v>7189894</v>
      </c>
      <c r="H88" s="1">
        <v>12628014</v>
      </c>
      <c r="I88" s="1">
        <v>17820</v>
      </c>
    </row>
    <row r="89" spans="1:9" x14ac:dyDescent="0.25">
      <c r="A89">
        <v>3</v>
      </c>
      <c r="B89" t="s">
        <v>11</v>
      </c>
      <c r="C89">
        <v>2048</v>
      </c>
      <c r="D89" s="2">
        <v>7.3434419420000001</v>
      </c>
      <c r="E89" s="1">
        <v>7.34</v>
      </c>
      <c r="F89" s="1">
        <v>7.3</v>
      </c>
      <c r="G89" s="1">
        <v>23659803634</v>
      </c>
      <c r="H89" s="1">
        <v>34678185306</v>
      </c>
      <c r="I89" s="1">
        <v>81790278</v>
      </c>
    </row>
    <row r="90" spans="1:9" x14ac:dyDescent="0.25">
      <c r="A90">
        <v>3</v>
      </c>
      <c r="B90" t="s">
        <v>11</v>
      </c>
      <c r="C90">
        <v>256</v>
      </c>
      <c r="D90" s="2">
        <v>1.8702798999999999E-2</v>
      </c>
      <c r="E90" s="1">
        <v>0.01</v>
      </c>
      <c r="F90" s="1">
        <v>0.01</v>
      </c>
      <c r="G90" s="1">
        <v>41906859</v>
      </c>
      <c r="H90" s="1">
        <v>74982964</v>
      </c>
      <c r="I90" s="1">
        <v>37996</v>
      </c>
    </row>
    <row r="91" spans="1:9" x14ac:dyDescent="0.25">
      <c r="A91">
        <v>3</v>
      </c>
      <c r="B91" t="s">
        <v>11</v>
      </c>
      <c r="C91">
        <v>512</v>
      </c>
      <c r="D91" s="2">
        <v>9.9074306000000001E-2</v>
      </c>
      <c r="E91" s="1">
        <v>0.09</v>
      </c>
      <c r="F91" s="1">
        <v>0.09</v>
      </c>
      <c r="G91" s="1">
        <v>298378736</v>
      </c>
      <c r="H91" s="1">
        <v>558669986</v>
      </c>
      <c r="I91" s="1">
        <v>126186</v>
      </c>
    </row>
    <row r="92" spans="1:9" x14ac:dyDescent="0.25">
      <c r="A92">
        <v>3</v>
      </c>
      <c r="B92" t="s">
        <v>12</v>
      </c>
      <c r="C92">
        <v>1024</v>
      </c>
      <c r="D92" s="2">
        <v>0.71127140200000005</v>
      </c>
      <c r="E92" s="1">
        <v>0.7</v>
      </c>
      <c r="F92" s="1">
        <v>0.69</v>
      </c>
      <c r="G92" s="1">
        <v>2275531807</v>
      </c>
      <c r="H92" s="1">
        <v>4879591655</v>
      </c>
      <c r="I92" s="1">
        <v>1333199</v>
      </c>
    </row>
    <row r="93" spans="1:9" x14ac:dyDescent="0.25">
      <c r="A93">
        <v>3</v>
      </c>
      <c r="B93" t="s">
        <v>12</v>
      </c>
      <c r="C93">
        <v>128</v>
      </c>
      <c r="D93" s="2">
        <v>4.5449119999999999E-3</v>
      </c>
      <c r="E93" s="1">
        <v>0</v>
      </c>
      <c r="F93" s="1">
        <v>0</v>
      </c>
      <c r="G93" s="1">
        <v>7691990</v>
      </c>
      <c r="H93" s="1">
        <v>13084534</v>
      </c>
      <c r="I93" s="1">
        <v>16486</v>
      </c>
    </row>
    <row r="94" spans="1:9" x14ac:dyDescent="0.25">
      <c r="A94">
        <v>3</v>
      </c>
      <c r="B94" t="s">
        <v>12</v>
      </c>
      <c r="C94">
        <v>2048</v>
      </c>
      <c r="D94" s="2">
        <v>6.2024132339999998</v>
      </c>
      <c r="E94" s="1">
        <v>6.19</v>
      </c>
      <c r="F94" s="1">
        <v>6.15</v>
      </c>
      <c r="G94" s="1">
        <v>19969481537</v>
      </c>
      <c r="H94" s="1">
        <v>38849025052</v>
      </c>
      <c r="I94" s="1">
        <v>45264969</v>
      </c>
    </row>
    <row r="95" spans="1:9" x14ac:dyDescent="0.25">
      <c r="A95">
        <v>3</v>
      </c>
      <c r="B95" t="s">
        <v>12</v>
      </c>
      <c r="C95">
        <v>256</v>
      </c>
      <c r="D95" s="2">
        <v>1.9317022999999999E-2</v>
      </c>
      <c r="E95" s="1">
        <v>0.01</v>
      </c>
      <c r="F95" s="1">
        <v>0.01</v>
      </c>
      <c r="G95" s="1">
        <v>42731320</v>
      </c>
      <c r="H95" s="1">
        <v>81506133</v>
      </c>
      <c r="I95" s="1">
        <v>36525</v>
      </c>
    </row>
    <row r="96" spans="1:9" x14ac:dyDescent="0.25">
      <c r="A96">
        <v>3</v>
      </c>
      <c r="B96" t="s">
        <v>12</v>
      </c>
      <c r="C96">
        <v>512</v>
      </c>
      <c r="D96" s="2">
        <v>9.3677424999999995E-2</v>
      </c>
      <c r="E96" s="1">
        <v>0.09</v>
      </c>
      <c r="F96" s="1">
        <v>0.08</v>
      </c>
      <c r="G96" s="1">
        <v>284742388</v>
      </c>
      <c r="H96" s="1">
        <v>618337130</v>
      </c>
      <c r="I96" s="1">
        <v>126721</v>
      </c>
    </row>
    <row r="97" spans="1:9" x14ac:dyDescent="0.25">
      <c r="A97">
        <v>3</v>
      </c>
      <c r="B97" t="s">
        <v>13</v>
      </c>
      <c r="C97">
        <v>1024</v>
      </c>
      <c r="D97" s="2">
        <v>0.17408915999999999</v>
      </c>
      <c r="E97" s="1">
        <v>0.17</v>
      </c>
      <c r="F97" s="1">
        <v>1.17</v>
      </c>
      <c r="G97" s="1">
        <v>3708649206</v>
      </c>
      <c r="H97" s="1">
        <v>4903581789</v>
      </c>
      <c r="I97" s="1">
        <v>834010</v>
      </c>
    </row>
    <row r="98" spans="1:9" x14ac:dyDescent="0.25">
      <c r="A98">
        <v>3</v>
      </c>
      <c r="B98" t="s">
        <v>13</v>
      </c>
      <c r="C98">
        <v>128</v>
      </c>
      <c r="D98" s="2">
        <v>3.8847980000000001E-3</v>
      </c>
      <c r="E98" s="1">
        <v>0</v>
      </c>
      <c r="F98" s="1">
        <v>0</v>
      </c>
      <c r="G98" s="1">
        <v>22760057</v>
      </c>
      <c r="H98" s="1">
        <v>18545380</v>
      </c>
      <c r="I98" s="1">
        <v>23280</v>
      </c>
    </row>
    <row r="99" spans="1:9" x14ac:dyDescent="0.25">
      <c r="A99">
        <v>3</v>
      </c>
      <c r="B99" t="s">
        <v>13</v>
      </c>
      <c r="C99">
        <v>2048</v>
      </c>
      <c r="D99" s="2">
        <v>1.4385263619999999</v>
      </c>
      <c r="E99" s="1">
        <v>1.39</v>
      </c>
      <c r="F99" s="1">
        <v>9.82</v>
      </c>
      <c r="G99" s="1">
        <v>31251657823</v>
      </c>
      <c r="H99" s="1">
        <v>38892675594</v>
      </c>
      <c r="I99" s="1">
        <v>14749121</v>
      </c>
    </row>
    <row r="100" spans="1:9" x14ac:dyDescent="0.25">
      <c r="A100">
        <v>3</v>
      </c>
      <c r="B100" t="s">
        <v>13</v>
      </c>
      <c r="C100">
        <v>256</v>
      </c>
      <c r="D100" s="2">
        <v>6.9108499999999996E-3</v>
      </c>
      <c r="E100" s="1">
        <v>0</v>
      </c>
      <c r="F100" s="1">
        <v>0.02</v>
      </c>
      <c r="G100" s="1">
        <v>71511263</v>
      </c>
      <c r="H100" s="1">
        <v>85086315</v>
      </c>
      <c r="I100" s="1">
        <v>43022</v>
      </c>
    </row>
    <row r="101" spans="1:9" x14ac:dyDescent="0.25">
      <c r="A101">
        <v>3</v>
      </c>
      <c r="B101" t="s">
        <v>13</v>
      </c>
      <c r="C101">
        <v>512</v>
      </c>
      <c r="D101" s="2">
        <v>2.7936699999999998E-2</v>
      </c>
      <c r="E101" s="1">
        <v>0.02</v>
      </c>
      <c r="F101" s="1">
        <v>0.15</v>
      </c>
      <c r="G101" s="1">
        <v>484597170</v>
      </c>
      <c r="H101" s="1">
        <v>626992293</v>
      </c>
      <c r="I101" s="1">
        <v>139149</v>
      </c>
    </row>
    <row r="102" spans="1:9" x14ac:dyDescent="0.25">
      <c r="A102">
        <v>4</v>
      </c>
      <c r="B102" t="s">
        <v>9</v>
      </c>
      <c r="C102">
        <v>1024</v>
      </c>
      <c r="D102" s="2">
        <v>0.84554040200000002</v>
      </c>
      <c r="E102" s="1">
        <v>0.83</v>
      </c>
      <c r="F102" s="1">
        <v>0.81</v>
      </c>
      <c r="G102" s="1">
        <v>2665891920</v>
      </c>
      <c r="H102" s="1">
        <v>4377494144</v>
      </c>
      <c r="I102" s="1">
        <v>5897477</v>
      </c>
    </row>
    <row r="103" spans="1:9" x14ac:dyDescent="0.25">
      <c r="A103">
        <v>4</v>
      </c>
      <c r="B103" t="s">
        <v>9</v>
      </c>
      <c r="C103">
        <v>128</v>
      </c>
      <c r="D103" s="2">
        <v>4.6135120000000002E-3</v>
      </c>
      <c r="E103" s="1">
        <v>0</v>
      </c>
      <c r="F103" s="1">
        <v>0</v>
      </c>
      <c r="G103" s="1">
        <v>7697356</v>
      </c>
      <c r="H103" s="1">
        <v>12862038</v>
      </c>
      <c r="I103" s="1">
        <v>17866</v>
      </c>
    </row>
    <row r="104" spans="1:9" x14ac:dyDescent="0.25">
      <c r="A104">
        <v>4</v>
      </c>
      <c r="B104" t="s">
        <v>9</v>
      </c>
      <c r="C104">
        <v>2048</v>
      </c>
      <c r="D104" s="2">
        <v>7.5228681240000004</v>
      </c>
      <c r="E104" s="1">
        <v>7.46</v>
      </c>
      <c r="F104" s="1">
        <v>7.4</v>
      </c>
      <c r="G104" s="1">
        <v>24124635048</v>
      </c>
      <c r="H104" s="1">
        <v>34682273121</v>
      </c>
      <c r="I104" s="1">
        <v>81091137</v>
      </c>
    </row>
    <row r="105" spans="1:9" x14ac:dyDescent="0.25">
      <c r="A105">
        <v>4</v>
      </c>
      <c r="B105" t="s">
        <v>9</v>
      </c>
      <c r="C105">
        <v>256</v>
      </c>
      <c r="D105" s="2">
        <v>1.8788717999999999E-2</v>
      </c>
      <c r="E105" s="1">
        <v>0.01</v>
      </c>
      <c r="F105" s="1">
        <v>0.01</v>
      </c>
      <c r="G105" s="1">
        <v>42742723</v>
      </c>
      <c r="H105" s="1">
        <v>75368683</v>
      </c>
      <c r="I105" s="1">
        <v>39503</v>
      </c>
    </row>
    <row r="106" spans="1:9" x14ac:dyDescent="0.25">
      <c r="A106">
        <v>4</v>
      </c>
      <c r="B106" t="s">
        <v>9</v>
      </c>
      <c r="C106">
        <v>512</v>
      </c>
      <c r="D106" s="2">
        <v>9.7187359000000001E-2</v>
      </c>
      <c r="E106" s="1">
        <v>0.1</v>
      </c>
      <c r="F106" s="1">
        <v>0.09</v>
      </c>
      <c r="G106" s="1">
        <v>296223341</v>
      </c>
      <c r="H106" s="1">
        <v>559873099</v>
      </c>
      <c r="I106" s="1">
        <v>126385</v>
      </c>
    </row>
    <row r="107" spans="1:9" x14ac:dyDescent="0.25">
      <c r="A107">
        <v>4</v>
      </c>
      <c r="B107" t="s">
        <v>10</v>
      </c>
      <c r="C107">
        <v>1024</v>
      </c>
      <c r="D107" s="2">
        <v>1.4949419319999999</v>
      </c>
      <c r="E107" s="1">
        <v>1.48</v>
      </c>
      <c r="F107" s="1">
        <v>1.46</v>
      </c>
      <c r="G107" s="1">
        <v>4792811536</v>
      </c>
      <c r="H107" s="1">
        <v>10805665991</v>
      </c>
      <c r="I107" s="1">
        <v>4696902</v>
      </c>
    </row>
    <row r="108" spans="1:9" x14ac:dyDescent="0.25">
      <c r="A108">
        <v>4</v>
      </c>
      <c r="B108" t="s">
        <v>10</v>
      </c>
      <c r="C108">
        <v>128</v>
      </c>
      <c r="D108" s="2">
        <v>7.48287E-3</v>
      </c>
      <c r="E108" s="1">
        <v>0</v>
      </c>
      <c r="F108" s="1">
        <v>0</v>
      </c>
      <c r="G108" s="1">
        <v>12981689</v>
      </c>
      <c r="H108" s="1">
        <v>25032968</v>
      </c>
      <c r="I108" s="1">
        <v>17794</v>
      </c>
    </row>
    <row r="109" spans="1:9" x14ac:dyDescent="0.25">
      <c r="A109">
        <v>4</v>
      </c>
      <c r="B109" t="s">
        <v>10</v>
      </c>
      <c r="C109">
        <v>2048</v>
      </c>
      <c r="D109" s="2">
        <v>12.134558342</v>
      </c>
      <c r="E109" s="1">
        <v>12.13</v>
      </c>
      <c r="F109" s="1">
        <v>12.08</v>
      </c>
      <c r="G109" s="1">
        <v>38973724723</v>
      </c>
      <c r="H109" s="1">
        <v>86170736460</v>
      </c>
      <c r="I109" s="1">
        <v>55410998</v>
      </c>
    </row>
    <row r="110" spans="1:9" x14ac:dyDescent="0.25">
      <c r="A110">
        <v>4</v>
      </c>
      <c r="B110" t="s">
        <v>10</v>
      </c>
      <c r="C110">
        <v>256</v>
      </c>
      <c r="D110" s="2">
        <v>2.9658845E-2</v>
      </c>
      <c r="E110" s="1">
        <v>0.03</v>
      </c>
      <c r="F110" s="1">
        <v>0.02</v>
      </c>
      <c r="G110" s="1">
        <v>76568510</v>
      </c>
      <c r="H110" s="1">
        <v>174771537</v>
      </c>
      <c r="I110" s="1">
        <v>38421</v>
      </c>
    </row>
    <row r="111" spans="1:9" x14ac:dyDescent="0.25">
      <c r="A111">
        <v>4</v>
      </c>
      <c r="B111" t="s">
        <v>10</v>
      </c>
      <c r="C111">
        <v>512</v>
      </c>
      <c r="D111" s="2">
        <v>0.18413806699999999</v>
      </c>
      <c r="E111" s="1">
        <v>0.18</v>
      </c>
      <c r="F111" s="1">
        <v>0.18</v>
      </c>
      <c r="G111" s="1">
        <v>566878736</v>
      </c>
      <c r="H111" s="1">
        <v>1360939162</v>
      </c>
      <c r="I111" s="1">
        <v>134492</v>
      </c>
    </row>
    <row r="112" spans="1:9" x14ac:dyDescent="0.25">
      <c r="A112">
        <v>4</v>
      </c>
      <c r="B112" t="s">
        <v>11</v>
      </c>
      <c r="C112">
        <v>1024</v>
      </c>
      <c r="D112" s="2">
        <v>0.83340390900000005</v>
      </c>
      <c r="E112" s="1">
        <v>0.82</v>
      </c>
      <c r="F112" s="1">
        <v>0.8</v>
      </c>
      <c r="G112" s="1">
        <v>2693946817</v>
      </c>
      <c r="H112" s="1">
        <v>4373736036</v>
      </c>
      <c r="I112" s="1">
        <v>5622332</v>
      </c>
    </row>
    <row r="113" spans="1:9" x14ac:dyDescent="0.25">
      <c r="A113">
        <v>4</v>
      </c>
      <c r="B113" t="s">
        <v>11</v>
      </c>
      <c r="C113">
        <v>128</v>
      </c>
      <c r="D113" s="2">
        <v>4.5915110000000004E-3</v>
      </c>
      <c r="E113" s="1">
        <v>0</v>
      </c>
      <c r="F113" s="1">
        <v>0</v>
      </c>
      <c r="G113" s="1">
        <v>7530074</v>
      </c>
      <c r="H113" s="1">
        <v>12669403</v>
      </c>
      <c r="I113" s="1">
        <v>20080</v>
      </c>
    </row>
    <row r="114" spans="1:9" x14ac:dyDescent="0.25">
      <c r="A114">
        <v>4</v>
      </c>
      <c r="B114" t="s">
        <v>11</v>
      </c>
      <c r="C114">
        <v>2048</v>
      </c>
      <c r="D114" s="2">
        <v>7.3957776260000001</v>
      </c>
      <c r="E114" s="1">
        <v>7.65</v>
      </c>
      <c r="F114" s="1">
        <v>7.56</v>
      </c>
      <c r="G114" s="1">
        <v>23759134236</v>
      </c>
      <c r="H114" s="1">
        <v>34675795279</v>
      </c>
      <c r="I114" s="1">
        <v>83033790</v>
      </c>
    </row>
    <row r="115" spans="1:9" x14ac:dyDescent="0.25">
      <c r="A115">
        <v>4</v>
      </c>
      <c r="B115" t="s">
        <v>11</v>
      </c>
      <c r="C115">
        <v>256</v>
      </c>
      <c r="D115" s="2">
        <v>1.8434276999999999E-2</v>
      </c>
      <c r="E115" s="1">
        <v>0.01</v>
      </c>
      <c r="F115" s="1">
        <v>0.01</v>
      </c>
      <c r="G115" s="1">
        <v>41168929</v>
      </c>
      <c r="H115" s="1">
        <v>74850210</v>
      </c>
      <c r="I115" s="1">
        <v>38180</v>
      </c>
    </row>
    <row r="116" spans="1:9" x14ac:dyDescent="0.25">
      <c r="A116">
        <v>4</v>
      </c>
      <c r="B116" t="s">
        <v>11</v>
      </c>
      <c r="C116">
        <v>512</v>
      </c>
      <c r="D116" s="2">
        <v>9.5664763999999999E-2</v>
      </c>
      <c r="E116" s="1">
        <v>0.09</v>
      </c>
      <c r="F116" s="1">
        <v>0.09</v>
      </c>
      <c r="G116" s="1">
        <v>292000998</v>
      </c>
      <c r="H116" s="1">
        <v>558728228</v>
      </c>
      <c r="I116" s="1">
        <v>126289</v>
      </c>
    </row>
    <row r="117" spans="1:9" x14ac:dyDescent="0.25">
      <c r="A117">
        <v>4</v>
      </c>
      <c r="B117" t="s">
        <v>12</v>
      </c>
      <c r="C117">
        <v>1024</v>
      </c>
      <c r="D117" s="2">
        <v>0.72686743200000004</v>
      </c>
      <c r="E117" s="1">
        <v>0.73</v>
      </c>
      <c r="F117" s="1">
        <v>0.73</v>
      </c>
      <c r="G117" s="1">
        <v>2341753392</v>
      </c>
      <c r="H117" s="1">
        <v>4881981139</v>
      </c>
      <c r="I117" s="1">
        <v>1463272</v>
      </c>
    </row>
    <row r="118" spans="1:9" x14ac:dyDescent="0.25">
      <c r="A118">
        <v>4</v>
      </c>
      <c r="B118" t="s">
        <v>12</v>
      </c>
      <c r="C118">
        <v>128</v>
      </c>
      <c r="D118" s="2">
        <v>4.746994E-3</v>
      </c>
      <c r="E118" s="1">
        <v>0</v>
      </c>
      <c r="F118" s="1">
        <v>0</v>
      </c>
      <c r="G118" s="1">
        <v>7854715</v>
      </c>
      <c r="H118" s="1">
        <v>13062542</v>
      </c>
      <c r="I118" s="1">
        <v>16398</v>
      </c>
    </row>
    <row r="119" spans="1:9" x14ac:dyDescent="0.25">
      <c r="A119">
        <v>4</v>
      </c>
      <c r="B119" t="s">
        <v>12</v>
      </c>
      <c r="C119">
        <v>2048</v>
      </c>
      <c r="D119" s="2">
        <v>6.1979353660000003</v>
      </c>
      <c r="E119" s="1">
        <v>6.17</v>
      </c>
      <c r="F119" s="1">
        <v>6.12</v>
      </c>
      <c r="G119" s="1">
        <v>20055276465</v>
      </c>
      <c r="H119" s="1">
        <v>38854848910</v>
      </c>
      <c r="I119" s="1">
        <v>45812241</v>
      </c>
    </row>
    <row r="120" spans="1:9" x14ac:dyDescent="0.25">
      <c r="A120">
        <v>4</v>
      </c>
      <c r="B120" t="s">
        <v>12</v>
      </c>
      <c r="C120">
        <v>256</v>
      </c>
      <c r="D120" s="2">
        <v>1.8289639E-2</v>
      </c>
      <c r="E120" s="1">
        <v>0.01</v>
      </c>
      <c r="F120" s="1">
        <v>0</v>
      </c>
      <c r="G120" s="1">
        <v>40253120</v>
      </c>
      <c r="H120" s="1">
        <v>81480190</v>
      </c>
      <c r="I120" s="1">
        <v>36635</v>
      </c>
    </row>
    <row r="121" spans="1:9" x14ac:dyDescent="0.25">
      <c r="A121">
        <v>4</v>
      </c>
      <c r="B121" t="s">
        <v>12</v>
      </c>
      <c r="C121">
        <v>512</v>
      </c>
      <c r="D121" s="2">
        <v>9.4593176000000001E-2</v>
      </c>
      <c r="E121" s="1">
        <v>0.09</v>
      </c>
      <c r="F121" s="1">
        <v>0.09</v>
      </c>
      <c r="G121" s="1">
        <v>286754111</v>
      </c>
      <c r="H121" s="1">
        <v>618664594</v>
      </c>
      <c r="I121" s="1">
        <v>127616</v>
      </c>
    </row>
    <row r="122" spans="1:9" x14ac:dyDescent="0.25">
      <c r="A122">
        <v>4</v>
      </c>
      <c r="B122" t="s">
        <v>13</v>
      </c>
      <c r="C122">
        <v>1024</v>
      </c>
      <c r="D122" s="2">
        <v>0.17709303700000001</v>
      </c>
      <c r="E122" s="1">
        <v>0.17</v>
      </c>
      <c r="F122" s="1">
        <v>1.17</v>
      </c>
      <c r="G122" s="1">
        <v>3737867696</v>
      </c>
      <c r="H122" s="1">
        <v>4914498700</v>
      </c>
      <c r="I122" s="1">
        <v>863172</v>
      </c>
    </row>
    <row r="123" spans="1:9" x14ac:dyDescent="0.25">
      <c r="A123">
        <v>4</v>
      </c>
      <c r="B123" t="s">
        <v>13</v>
      </c>
      <c r="C123">
        <v>128</v>
      </c>
      <c r="D123" s="2">
        <v>4.3957199999999997E-3</v>
      </c>
      <c r="E123" s="1">
        <v>0</v>
      </c>
      <c r="F123" s="1">
        <v>0</v>
      </c>
      <c r="G123" s="1">
        <v>28321990</v>
      </c>
      <c r="H123" s="1">
        <v>20899828</v>
      </c>
      <c r="I123" s="1">
        <v>23460</v>
      </c>
    </row>
    <row r="124" spans="1:9" x14ac:dyDescent="0.25">
      <c r="A124">
        <v>4</v>
      </c>
      <c r="B124" t="s">
        <v>13</v>
      </c>
      <c r="C124">
        <v>2048</v>
      </c>
      <c r="D124" s="2">
        <v>1.462456252</v>
      </c>
      <c r="E124" s="1">
        <v>1.41</v>
      </c>
      <c r="F124" s="1">
        <v>9.84</v>
      </c>
      <c r="G124" s="1">
        <v>31597293740</v>
      </c>
      <c r="H124" s="1">
        <v>38881093799</v>
      </c>
      <c r="I124" s="1">
        <v>16428840</v>
      </c>
    </row>
    <row r="125" spans="1:9" x14ac:dyDescent="0.25">
      <c r="A125">
        <v>4</v>
      </c>
      <c r="B125" t="s">
        <v>13</v>
      </c>
      <c r="C125">
        <v>256</v>
      </c>
      <c r="D125" s="2">
        <v>7.3776500000000004E-3</v>
      </c>
      <c r="E125" s="1">
        <v>0</v>
      </c>
      <c r="F125" s="1">
        <v>0.03</v>
      </c>
      <c r="G125" s="1">
        <v>79209236</v>
      </c>
      <c r="H125" s="1">
        <v>88418998</v>
      </c>
      <c r="I125" s="1">
        <v>43178</v>
      </c>
    </row>
    <row r="126" spans="1:9" x14ac:dyDescent="0.25">
      <c r="A126">
        <v>4</v>
      </c>
      <c r="B126" t="s">
        <v>13</v>
      </c>
      <c r="C126">
        <v>512</v>
      </c>
      <c r="D126" s="2">
        <v>2.7351611000000001E-2</v>
      </c>
      <c r="E126" s="1">
        <v>0.02</v>
      </c>
      <c r="F126" s="1">
        <v>0.16</v>
      </c>
      <c r="G126" s="1">
        <v>478026968</v>
      </c>
      <c r="H126" s="1">
        <v>624403286</v>
      </c>
      <c r="I126" s="1">
        <v>139251</v>
      </c>
    </row>
    <row r="127" spans="1:9" x14ac:dyDescent="0.25">
      <c r="A127">
        <v>5</v>
      </c>
      <c r="B127" t="s">
        <v>9</v>
      </c>
      <c r="C127">
        <v>1024</v>
      </c>
      <c r="D127" s="2">
        <v>0.82540340099999998</v>
      </c>
      <c r="E127" s="1">
        <v>0.86</v>
      </c>
      <c r="F127" s="1">
        <v>0.84</v>
      </c>
      <c r="G127" s="1">
        <v>2656145048</v>
      </c>
      <c r="H127" s="1">
        <v>4376614133</v>
      </c>
      <c r="I127" s="1">
        <v>5387901</v>
      </c>
    </row>
    <row r="128" spans="1:9" x14ac:dyDescent="0.25">
      <c r="A128">
        <v>5</v>
      </c>
      <c r="B128" t="s">
        <v>9</v>
      </c>
      <c r="C128">
        <v>128</v>
      </c>
      <c r="D128" s="2">
        <v>4.3821479999999998E-3</v>
      </c>
      <c r="E128" s="1">
        <v>0</v>
      </c>
      <c r="F128" s="1">
        <v>0</v>
      </c>
      <c r="G128" s="1">
        <v>7210451</v>
      </c>
      <c r="H128" s="1">
        <v>12835467</v>
      </c>
      <c r="I128" s="1">
        <v>17908</v>
      </c>
    </row>
    <row r="129" spans="1:9" x14ac:dyDescent="0.25">
      <c r="A129">
        <v>5</v>
      </c>
      <c r="B129" t="s">
        <v>9</v>
      </c>
      <c r="C129">
        <v>2048</v>
      </c>
      <c r="D129" s="2">
        <v>7.4481786039999998</v>
      </c>
      <c r="E129" s="1">
        <v>7.51</v>
      </c>
      <c r="F129" s="1">
        <v>7.45</v>
      </c>
      <c r="G129" s="1">
        <v>23978349499</v>
      </c>
      <c r="H129" s="1">
        <v>34686118431</v>
      </c>
      <c r="I129" s="1">
        <v>82498308</v>
      </c>
    </row>
    <row r="130" spans="1:9" x14ac:dyDescent="0.25">
      <c r="A130">
        <v>5</v>
      </c>
      <c r="B130" t="s">
        <v>9</v>
      </c>
      <c r="C130">
        <v>256</v>
      </c>
      <c r="D130" s="2">
        <v>1.8872024000000001E-2</v>
      </c>
      <c r="E130" s="1">
        <v>0.01</v>
      </c>
      <c r="F130" s="1">
        <v>0.01</v>
      </c>
      <c r="G130" s="1">
        <v>41889072</v>
      </c>
      <c r="H130" s="1">
        <v>75339465</v>
      </c>
      <c r="I130" s="1">
        <v>38280</v>
      </c>
    </row>
    <row r="131" spans="1:9" x14ac:dyDescent="0.25">
      <c r="A131">
        <v>5</v>
      </c>
      <c r="B131" t="s">
        <v>9</v>
      </c>
      <c r="C131">
        <v>512</v>
      </c>
      <c r="D131" s="2">
        <v>9.7496365000000001E-2</v>
      </c>
      <c r="E131" s="1">
        <v>0.1</v>
      </c>
      <c r="F131" s="1">
        <v>0.1</v>
      </c>
      <c r="G131" s="1">
        <v>296164681</v>
      </c>
      <c r="H131" s="1">
        <v>559813599</v>
      </c>
      <c r="I131" s="1">
        <v>129394</v>
      </c>
    </row>
    <row r="132" spans="1:9" x14ac:dyDescent="0.25">
      <c r="A132">
        <v>5</v>
      </c>
      <c r="B132" t="s">
        <v>10</v>
      </c>
      <c r="C132">
        <v>1024</v>
      </c>
      <c r="D132" s="2">
        <v>1.513722397</v>
      </c>
      <c r="E132" s="1">
        <v>1.47</v>
      </c>
      <c r="F132" s="1">
        <v>1.45</v>
      </c>
      <c r="G132" s="1">
        <v>4761897206</v>
      </c>
      <c r="H132" s="1">
        <v>10805146041</v>
      </c>
      <c r="I132" s="1">
        <v>4448651</v>
      </c>
    </row>
    <row r="133" spans="1:9" x14ac:dyDescent="0.25">
      <c r="A133">
        <v>5</v>
      </c>
      <c r="B133" t="s">
        <v>10</v>
      </c>
      <c r="C133">
        <v>128</v>
      </c>
      <c r="D133" s="2">
        <v>7.5578080000000001E-3</v>
      </c>
      <c r="E133" s="1">
        <v>0</v>
      </c>
      <c r="F133" s="1">
        <v>0</v>
      </c>
      <c r="G133" s="1">
        <v>12993286</v>
      </c>
      <c r="H133" s="1">
        <v>25011043</v>
      </c>
      <c r="I133" s="1">
        <v>18262</v>
      </c>
    </row>
    <row r="134" spans="1:9" x14ac:dyDescent="0.25">
      <c r="A134">
        <v>5</v>
      </c>
      <c r="B134" t="s">
        <v>10</v>
      </c>
      <c r="C134">
        <v>2048</v>
      </c>
      <c r="D134" s="2">
        <v>12.144729766999999</v>
      </c>
      <c r="E134" s="1">
        <v>12.05</v>
      </c>
      <c r="F134" s="1">
        <v>12.01</v>
      </c>
      <c r="G134" s="1">
        <v>39004369295</v>
      </c>
      <c r="H134" s="1">
        <v>86170355153</v>
      </c>
      <c r="I134" s="1">
        <v>55573918</v>
      </c>
    </row>
    <row r="135" spans="1:9" x14ac:dyDescent="0.25">
      <c r="A135">
        <v>5</v>
      </c>
      <c r="B135" t="s">
        <v>10</v>
      </c>
      <c r="C135">
        <v>256</v>
      </c>
      <c r="D135" s="2">
        <v>2.9767159000000001E-2</v>
      </c>
      <c r="E135" s="1">
        <v>0.02</v>
      </c>
      <c r="F135" s="1">
        <v>0.02</v>
      </c>
      <c r="G135" s="1">
        <v>78112481</v>
      </c>
      <c r="H135" s="1">
        <v>174702892</v>
      </c>
      <c r="I135" s="1">
        <v>37721</v>
      </c>
    </row>
    <row r="136" spans="1:9" x14ac:dyDescent="0.25">
      <c r="A136">
        <v>5</v>
      </c>
      <c r="B136" t="s">
        <v>10</v>
      </c>
      <c r="C136">
        <v>512</v>
      </c>
      <c r="D136" s="2">
        <v>0.18188057099999999</v>
      </c>
      <c r="E136" s="1">
        <v>0.18</v>
      </c>
      <c r="F136" s="1">
        <v>0.17</v>
      </c>
      <c r="G136" s="1">
        <v>565811489</v>
      </c>
      <c r="H136" s="1">
        <v>1360899198</v>
      </c>
      <c r="I136" s="1">
        <v>130508</v>
      </c>
    </row>
    <row r="137" spans="1:9" x14ac:dyDescent="0.25">
      <c r="A137">
        <v>5</v>
      </c>
      <c r="B137" t="s">
        <v>11</v>
      </c>
      <c r="C137">
        <v>1024</v>
      </c>
      <c r="D137" s="2">
        <v>0.82480327399999998</v>
      </c>
      <c r="E137" s="1">
        <v>0.82</v>
      </c>
      <c r="F137" s="1">
        <v>0.8</v>
      </c>
      <c r="G137" s="1">
        <v>2641747501</v>
      </c>
      <c r="H137" s="1">
        <v>4373756390</v>
      </c>
      <c r="I137" s="1">
        <v>5944342</v>
      </c>
    </row>
    <row r="138" spans="1:9" x14ac:dyDescent="0.25">
      <c r="A138">
        <v>5</v>
      </c>
      <c r="B138" t="s">
        <v>11</v>
      </c>
      <c r="C138">
        <v>128</v>
      </c>
      <c r="D138" s="2">
        <v>4.2189630000000001E-3</v>
      </c>
      <c r="E138" s="1">
        <v>0</v>
      </c>
      <c r="F138" s="1">
        <v>0</v>
      </c>
      <c r="G138" s="1">
        <v>7121026</v>
      </c>
      <c r="H138" s="1">
        <v>12661779</v>
      </c>
      <c r="I138" s="1">
        <v>17961</v>
      </c>
    </row>
    <row r="139" spans="1:9" x14ac:dyDescent="0.25">
      <c r="A139">
        <v>5</v>
      </c>
      <c r="B139" t="s">
        <v>11</v>
      </c>
      <c r="C139">
        <v>2048</v>
      </c>
      <c r="D139" s="2">
        <v>7.5140441019999997</v>
      </c>
      <c r="E139" s="1">
        <v>7.38</v>
      </c>
      <c r="F139" s="1">
        <v>7.33</v>
      </c>
      <c r="G139" s="1">
        <v>23979365427</v>
      </c>
      <c r="H139" s="1">
        <v>34676053380</v>
      </c>
      <c r="I139" s="1">
        <v>82904822</v>
      </c>
    </row>
    <row r="140" spans="1:9" x14ac:dyDescent="0.25">
      <c r="A140">
        <v>5</v>
      </c>
      <c r="B140" t="s">
        <v>11</v>
      </c>
      <c r="C140">
        <v>256</v>
      </c>
      <c r="D140" s="2">
        <v>1.8912542000000001E-2</v>
      </c>
      <c r="E140" s="1">
        <v>0.01</v>
      </c>
      <c r="F140" s="1">
        <v>0.01</v>
      </c>
      <c r="G140" s="1">
        <v>41477287</v>
      </c>
      <c r="H140" s="1">
        <v>74908924</v>
      </c>
      <c r="I140" s="1">
        <v>37863</v>
      </c>
    </row>
    <row r="141" spans="1:9" x14ac:dyDescent="0.25">
      <c r="A141">
        <v>5</v>
      </c>
      <c r="B141" t="s">
        <v>11</v>
      </c>
      <c r="C141">
        <v>512</v>
      </c>
      <c r="D141" s="2">
        <v>9.6103393999999995E-2</v>
      </c>
      <c r="E141" s="1">
        <v>0.09</v>
      </c>
      <c r="F141" s="1">
        <v>0.09</v>
      </c>
      <c r="G141" s="1">
        <v>291239629</v>
      </c>
      <c r="H141" s="1">
        <v>558729651</v>
      </c>
      <c r="I141" s="1">
        <v>128800</v>
      </c>
    </row>
    <row r="142" spans="1:9" x14ac:dyDescent="0.25">
      <c r="A142">
        <v>5</v>
      </c>
      <c r="B142" t="s">
        <v>12</v>
      </c>
      <c r="C142">
        <v>1024</v>
      </c>
      <c r="D142" s="2">
        <v>0.73339777900000003</v>
      </c>
      <c r="E142" s="1">
        <v>0.74</v>
      </c>
      <c r="F142" s="1">
        <v>0.72</v>
      </c>
      <c r="G142" s="1">
        <v>2318285397</v>
      </c>
      <c r="H142" s="1">
        <v>4880778941</v>
      </c>
      <c r="I142" s="1">
        <v>1230832</v>
      </c>
    </row>
    <row r="143" spans="1:9" x14ac:dyDescent="0.25">
      <c r="A143">
        <v>5</v>
      </c>
      <c r="B143" t="s">
        <v>12</v>
      </c>
      <c r="C143">
        <v>128</v>
      </c>
      <c r="D143" s="2">
        <v>4.5086570000000001E-3</v>
      </c>
      <c r="E143" s="1">
        <v>0</v>
      </c>
      <c r="F143" s="1">
        <v>0</v>
      </c>
      <c r="G143" s="1">
        <v>7738524</v>
      </c>
      <c r="H143" s="1">
        <v>13104513</v>
      </c>
      <c r="I143" s="1">
        <v>16338</v>
      </c>
    </row>
    <row r="144" spans="1:9" x14ac:dyDescent="0.25">
      <c r="A144">
        <v>5</v>
      </c>
      <c r="B144" t="s">
        <v>12</v>
      </c>
      <c r="C144">
        <v>2048</v>
      </c>
      <c r="D144" s="2">
        <v>6.2492441510000001</v>
      </c>
      <c r="E144" s="1">
        <v>6.17</v>
      </c>
      <c r="F144" s="1">
        <v>6.12</v>
      </c>
      <c r="G144" s="1">
        <v>20014409910</v>
      </c>
      <c r="H144" s="1">
        <v>38841777478</v>
      </c>
      <c r="I144" s="1">
        <v>44223985</v>
      </c>
    </row>
    <row r="145" spans="1:9" x14ac:dyDescent="0.25">
      <c r="A145">
        <v>5</v>
      </c>
      <c r="B145" t="s">
        <v>12</v>
      </c>
      <c r="C145">
        <v>256</v>
      </c>
      <c r="D145" s="2">
        <v>1.7967924999999999E-2</v>
      </c>
      <c r="E145" s="1">
        <v>0.01</v>
      </c>
      <c r="F145" s="1">
        <v>0.01</v>
      </c>
      <c r="G145" s="1">
        <v>39827708</v>
      </c>
      <c r="H145" s="1">
        <v>81454619</v>
      </c>
      <c r="I145" s="1">
        <v>36257</v>
      </c>
    </row>
    <row r="146" spans="1:9" x14ac:dyDescent="0.25">
      <c r="A146">
        <v>5</v>
      </c>
      <c r="B146" t="s">
        <v>12</v>
      </c>
      <c r="C146">
        <v>512</v>
      </c>
      <c r="D146" s="2">
        <v>9.5909543999999999E-2</v>
      </c>
      <c r="E146" s="1">
        <v>0.09</v>
      </c>
      <c r="F146" s="1">
        <v>0.08</v>
      </c>
      <c r="G146" s="1">
        <v>290022258</v>
      </c>
      <c r="H146" s="1">
        <v>618400623</v>
      </c>
      <c r="I146" s="1">
        <v>132838</v>
      </c>
    </row>
    <row r="147" spans="1:9" x14ac:dyDescent="0.25">
      <c r="A147">
        <v>5</v>
      </c>
      <c r="B147" t="s">
        <v>13</v>
      </c>
      <c r="C147">
        <v>1024</v>
      </c>
      <c r="D147" s="2">
        <v>0.176530459</v>
      </c>
      <c r="E147" s="1">
        <v>0.17</v>
      </c>
      <c r="F147" s="1">
        <v>1.17</v>
      </c>
      <c r="G147" s="1">
        <v>3701423466</v>
      </c>
      <c r="H147" s="1">
        <v>4899787192</v>
      </c>
      <c r="I147" s="1">
        <v>913810</v>
      </c>
    </row>
    <row r="148" spans="1:9" x14ac:dyDescent="0.25">
      <c r="A148">
        <v>5</v>
      </c>
      <c r="B148" t="s">
        <v>13</v>
      </c>
      <c r="C148">
        <v>128</v>
      </c>
      <c r="D148" s="2">
        <v>4.4070209999999997E-3</v>
      </c>
      <c r="E148" s="1">
        <v>0</v>
      </c>
      <c r="F148" s="1">
        <v>0</v>
      </c>
      <c r="G148" s="1">
        <v>28967422</v>
      </c>
      <c r="H148" s="1">
        <v>21245900</v>
      </c>
      <c r="I148" s="1">
        <v>22925</v>
      </c>
    </row>
    <row r="149" spans="1:9" x14ac:dyDescent="0.25">
      <c r="A149">
        <v>5</v>
      </c>
      <c r="B149" t="s">
        <v>13</v>
      </c>
      <c r="C149">
        <v>2048</v>
      </c>
      <c r="D149" s="2">
        <v>1.412221532</v>
      </c>
      <c r="E149" s="1">
        <v>1.4</v>
      </c>
      <c r="F149" s="1">
        <v>9.7899999999999991</v>
      </c>
      <c r="G149" s="1">
        <v>30956510853</v>
      </c>
      <c r="H149" s="1">
        <v>38883825452</v>
      </c>
      <c r="I149" s="1">
        <v>12060754</v>
      </c>
    </row>
    <row r="150" spans="1:9" x14ac:dyDescent="0.25">
      <c r="A150">
        <v>5</v>
      </c>
      <c r="B150" t="s">
        <v>13</v>
      </c>
      <c r="C150">
        <v>256</v>
      </c>
      <c r="D150" s="2">
        <v>6.3344259999999998E-3</v>
      </c>
      <c r="E150" s="1">
        <v>0</v>
      </c>
      <c r="F150" s="1">
        <v>0.03</v>
      </c>
      <c r="G150" s="1">
        <v>66644372</v>
      </c>
      <c r="H150" s="1">
        <v>83457786</v>
      </c>
      <c r="I150" s="1">
        <v>42784</v>
      </c>
    </row>
    <row r="151" spans="1:9" x14ac:dyDescent="0.25">
      <c r="A151">
        <v>5</v>
      </c>
      <c r="B151" t="s">
        <v>13</v>
      </c>
      <c r="C151">
        <v>512</v>
      </c>
      <c r="D151" s="2">
        <v>2.9488066E-2</v>
      </c>
      <c r="E151" s="1">
        <v>0.02</v>
      </c>
      <c r="F151" s="1">
        <v>0.15</v>
      </c>
      <c r="G151" s="1">
        <v>493685981</v>
      </c>
      <c r="H151" s="1">
        <v>631378609</v>
      </c>
      <c r="I151" s="1">
        <v>140568</v>
      </c>
    </row>
    <row r="152" spans="1:9" x14ac:dyDescent="0.25">
      <c r="A152">
        <v>6</v>
      </c>
      <c r="B152" t="s">
        <v>9</v>
      </c>
      <c r="C152">
        <v>1024</v>
      </c>
      <c r="D152" s="2">
        <v>0.82259162699999999</v>
      </c>
      <c r="E152" s="1">
        <v>0.82</v>
      </c>
      <c r="F152" s="1">
        <v>0.81</v>
      </c>
      <c r="G152" s="1">
        <v>2654325245</v>
      </c>
      <c r="H152" s="1">
        <v>4376675177</v>
      </c>
      <c r="I152" s="1">
        <v>5409476</v>
      </c>
    </row>
    <row r="153" spans="1:9" x14ac:dyDescent="0.25">
      <c r="A153">
        <v>6</v>
      </c>
      <c r="B153" t="s">
        <v>9</v>
      </c>
      <c r="C153">
        <v>128</v>
      </c>
      <c r="D153" s="2">
        <v>4.2881719999999998E-3</v>
      </c>
      <c r="E153" s="1">
        <v>0</v>
      </c>
      <c r="F153" s="1">
        <v>0</v>
      </c>
      <c r="G153" s="1">
        <v>7313198</v>
      </c>
      <c r="H153" s="1">
        <v>12875470</v>
      </c>
      <c r="I153" s="1">
        <v>17861</v>
      </c>
    </row>
    <row r="154" spans="1:9" x14ac:dyDescent="0.25">
      <c r="A154">
        <v>6</v>
      </c>
      <c r="B154" t="s">
        <v>9</v>
      </c>
      <c r="C154">
        <v>2048</v>
      </c>
      <c r="D154" s="2">
        <v>7.4642932650000002</v>
      </c>
      <c r="E154" s="1">
        <v>7.43</v>
      </c>
      <c r="F154" s="1">
        <v>7.38</v>
      </c>
      <c r="G154" s="1">
        <v>23936246361</v>
      </c>
      <c r="H154" s="1">
        <v>34681310680</v>
      </c>
      <c r="I154" s="1">
        <v>83977140</v>
      </c>
    </row>
    <row r="155" spans="1:9" x14ac:dyDescent="0.25">
      <c r="A155">
        <v>6</v>
      </c>
      <c r="B155" t="s">
        <v>9</v>
      </c>
      <c r="C155">
        <v>256</v>
      </c>
      <c r="D155" s="2">
        <v>1.9562086999999999E-2</v>
      </c>
      <c r="E155" s="1">
        <v>0.01</v>
      </c>
      <c r="F155" s="1">
        <v>0.01</v>
      </c>
      <c r="G155" s="1">
        <v>42549671</v>
      </c>
      <c r="H155" s="1">
        <v>75344231</v>
      </c>
      <c r="I155" s="1">
        <v>38113</v>
      </c>
    </row>
    <row r="156" spans="1:9" x14ac:dyDescent="0.25">
      <c r="A156">
        <v>6</v>
      </c>
      <c r="B156" t="s">
        <v>9</v>
      </c>
      <c r="C156">
        <v>512</v>
      </c>
      <c r="D156" s="2">
        <v>9.9647521000000003E-2</v>
      </c>
      <c r="E156" s="1">
        <v>0.09</v>
      </c>
      <c r="F156" s="1">
        <v>0.09</v>
      </c>
      <c r="G156" s="1">
        <v>303680286</v>
      </c>
      <c r="H156" s="1">
        <v>559831130</v>
      </c>
      <c r="I156" s="1">
        <v>127407</v>
      </c>
    </row>
    <row r="157" spans="1:9" x14ac:dyDescent="0.25">
      <c r="A157">
        <v>6</v>
      </c>
      <c r="B157" t="s">
        <v>10</v>
      </c>
      <c r="C157">
        <v>1024</v>
      </c>
      <c r="D157" s="2">
        <v>1.4894075659999999</v>
      </c>
      <c r="E157" s="1">
        <v>1.47</v>
      </c>
      <c r="F157" s="1">
        <v>1.46</v>
      </c>
      <c r="G157" s="1">
        <v>4753688320</v>
      </c>
      <c r="H157" s="1">
        <v>10804429278</v>
      </c>
      <c r="I157" s="1">
        <v>4423359</v>
      </c>
    </row>
    <row r="158" spans="1:9" x14ac:dyDescent="0.25">
      <c r="A158">
        <v>6</v>
      </c>
      <c r="B158" t="s">
        <v>10</v>
      </c>
      <c r="C158">
        <v>128</v>
      </c>
      <c r="D158" s="2">
        <v>7.0613230000000004E-3</v>
      </c>
      <c r="E158" s="1">
        <v>0</v>
      </c>
      <c r="F158" s="1">
        <v>0</v>
      </c>
      <c r="G158" s="1">
        <v>13335582</v>
      </c>
      <c r="H158" s="1">
        <v>25020902</v>
      </c>
      <c r="I158" s="1">
        <v>17462</v>
      </c>
    </row>
    <row r="159" spans="1:9" x14ac:dyDescent="0.25">
      <c r="A159">
        <v>6</v>
      </c>
      <c r="B159" t="s">
        <v>10</v>
      </c>
      <c r="C159">
        <v>2048</v>
      </c>
      <c r="D159" s="2">
        <v>12.232616585000001</v>
      </c>
      <c r="E159" s="1">
        <v>12.25</v>
      </c>
      <c r="F159" s="1">
        <v>12.19</v>
      </c>
      <c r="G159" s="1">
        <v>39196013208</v>
      </c>
      <c r="H159" s="1">
        <v>86183365562</v>
      </c>
      <c r="I159" s="1">
        <v>56710112</v>
      </c>
    </row>
    <row r="160" spans="1:9" x14ac:dyDescent="0.25">
      <c r="A160">
        <v>6</v>
      </c>
      <c r="B160" t="s">
        <v>10</v>
      </c>
      <c r="C160">
        <v>256</v>
      </c>
      <c r="D160" s="2">
        <v>3.0527909999999998E-2</v>
      </c>
      <c r="E160" s="1">
        <v>0.02</v>
      </c>
      <c r="F160" s="1">
        <v>0.02</v>
      </c>
      <c r="G160" s="1">
        <v>79196797</v>
      </c>
      <c r="H160" s="1">
        <v>174874786</v>
      </c>
      <c r="I160" s="1">
        <v>37804</v>
      </c>
    </row>
    <row r="161" spans="1:9" x14ac:dyDescent="0.25">
      <c r="A161">
        <v>6</v>
      </c>
      <c r="B161" t="s">
        <v>10</v>
      </c>
      <c r="C161">
        <v>512</v>
      </c>
      <c r="D161" s="2">
        <v>0.183110459</v>
      </c>
      <c r="E161" s="1">
        <v>0.17</v>
      </c>
      <c r="F161" s="1">
        <v>0.17</v>
      </c>
      <c r="G161" s="1">
        <v>570036068</v>
      </c>
      <c r="H161" s="1">
        <v>1360943808</v>
      </c>
      <c r="I161" s="1">
        <v>139748</v>
      </c>
    </row>
    <row r="162" spans="1:9" x14ac:dyDescent="0.25">
      <c r="A162">
        <v>6</v>
      </c>
      <c r="B162" t="s">
        <v>11</v>
      </c>
      <c r="C162">
        <v>1024</v>
      </c>
      <c r="D162" s="2">
        <v>0.82001290999999998</v>
      </c>
      <c r="E162" s="1">
        <v>0.82</v>
      </c>
      <c r="F162" s="1">
        <v>0.8</v>
      </c>
      <c r="G162" s="1">
        <v>2631499298</v>
      </c>
      <c r="H162" s="1">
        <v>4373553526</v>
      </c>
      <c r="I162" s="1">
        <v>5768044</v>
      </c>
    </row>
    <row r="163" spans="1:9" x14ac:dyDescent="0.25">
      <c r="A163">
        <v>6</v>
      </c>
      <c r="B163" t="s">
        <v>11</v>
      </c>
      <c r="C163">
        <v>128</v>
      </c>
      <c r="D163" s="2">
        <v>4.1819220000000002E-3</v>
      </c>
      <c r="E163" s="1">
        <v>0</v>
      </c>
      <c r="F163" s="1">
        <v>0</v>
      </c>
      <c r="G163" s="1">
        <v>7160228</v>
      </c>
      <c r="H163" s="1">
        <v>12658336</v>
      </c>
      <c r="I163" s="1">
        <v>17816</v>
      </c>
    </row>
    <row r="164" spans="1:9" x14ac:dyDescent="0.25">
      <c r="A164">
        <v>6</v>
      </c>
      <c r="B164" t="s">
        <v>11</v>
      </c>
      <c r="C164">
        <v>2048</v>
      </c>
      <c r="D164" s="2">
        <v>7.355143988</v>
      </c>
      <c r="E164" s="1">
        <v>7.52</v>
      </c>
      <c r="F164" s="1">
        <v>7.48</v>
      </c>
      <c r="G164" s="1">
        <v>23608974047</v>
      </c>
      <c r="H164" s="1">
        <v>34671290499</v>
      </c>
      <c r="I164" s="1">
        <v>84234779</v>
      </c>
    </row>
    <row r="165" spans="1:9" x14ac:dyDescent="0.25">
      <c r="A165">
        <v>6</v>
      </c>
      <c r="B165" t="s">
        <v>11</v>
      </c>
      <c r="C165">
        <v>256</v>
      </c>
      <c r="D165" s="2">
        <v>1.8202249E-2</v>
      </c>
      <c r="E165" s="1">
        <v>0.01</v>
      </c>
      <c r="F165" s="1">
        <v>0.01</v>
      </c>
      <c r="G165" s="1">
        <v>41248016</v>
      </c>
      <c r="H165" s="1">
        <v>74873419</v>
      </c>
      <c r="I165" s="1">
        <v>38510</v>
      </c>
    </row>
    <row r="166" spans="1:9" x14ac:dyDescent="0.25">
      <c r="A166">
        <v>6</v>
      </c>
      <c r="B166" t="s">
        <v>11</v>
      </c>
      <c r="C166">
        <v>512</v>
      </c>
      <c r="D166" s="2">
        <v>9.7100192000000002E-2</v>
      </c>
      <c r="E166" s="1">
        <v>0.09</v>
      </c>
      <c r="F166" s="1">
        <v>0.09</v>
      </c>
      <c r="G166" s="1">
        <v>291508119</v>
      </c>
      <c r="H166" s="1">
        <v>558798356</v>
      </c>
      <c r="I166" s="1">
        <v>132854</v>
      </c>
    </row>
    <row r="167" spans="1:9" x14ac:dyDescent="0.25">
      <c r="A167">
        <v>6</v>
      </c>
      <c r="B167" t="s">
        <v>12</v>
      </c>
      <c r="C167">
        <v>1024</v>
      </c>
      <c r="D167" s="2">
        <v>0.70537544699999999</v>
      </c>
      <c r="E167" s="1">
        <v>0.71</v>
      </c>
      <c r="F167" s="1">
        <v>0.7</v>
      </c>
      <c r="G167" s="1">
        <v>2264662874</v>
      </c>
      <c r="H167" s="1">
        <v>4879575743</v>
      </c>
      <c r="I167" s="1">
        <v>1111771</v>
      </c>
    </row>
    <row r="168" spans="1:9" x14ac:dyDescent="0.25">
      <c r="A168">
        <v>6</v>
      </c>
      <c r="B168" t="s">
        <v>12</v>
      </c>
      <c r="C168">
        <v>128</v>
      </c>
      <c r="D168" s="2">
        <v>4.6707509999999999E-3</v>
      </c>
      <c r="E168" s="1">
        <v>0</v>
      </c>
      <c r="F168" s="1">
        <v>0</v>
      </c>
      <c r="G168" s="1">
        <v>7760669</v>
      </c>
      <c r="H168" s="1">
        <v>13130754</v>
      </c>
      <c r="I168" s="1">
        <v>16437</v>
      </c>
    </row>
    <row r="169" spans="1:9" x14ac:dyDescent="0.25">
      <c r="A169">
        <v>6</v>
      </c>
      <c r="B169" t="s">
        <v>12</v>
      </c>
      <c r="C169">
        <v>2048</v>
      </c>
      <c r="D169" s="2">
        <v>6.2151525750000003</v>
      </c>
      <c r="E169" s="1">
        <v>6.19</v>
      </c>
      <c r="F169" s="1">
        <v>6.14</v>
      </c>
      <c r="G169" s="1">
        <v>20042944358</v>
      </c>
      <c r="H169" s="1">
        <v>38854636197</v>
      </c>
      <c r="I169" s="1">
        <v>45695616</v>
      </c>
    </row>
    <row r="170" spans="1:9" x14ac:dyDescent="0.25">
      <c r="A170">
        <v>6</v>
      </c>
      <c r="B170" t="s">
        <v>12</v>
      </c>
      <c r="C170">
        <v>256</v>
      </c>
      <c r="D170" s="2">
        <v>1.8236149E-2</v>
      </c>
      <c r="E170" s="1">
        <v>0.01</v>
      </c>
      <c r="F170" s="1">
        <v>0.01</v>
      </c>
      <c r="G170" s="1">
        <v>40243620</v>
      </c>
      <c r="H170" s="1">
        <v>81349048</v>
      </c>
      <c r="I170" s="1">
        <v>36495</v>
      </c>
    </row>
    <row r="171" spans="1:9" x14ac:dyDescent="0.25">
      <c r="A171">
        <v>6</v>
      </c>
      <c r="B171" t="s">
        <v>12</v>
      </c>
      <c r="C171">
        <v>512</v>
      </c>
      <c r="D171" s="2">
        <v>9.6791921000000003E-2</v>
      </c>
      <c r="E171" s="1">
        <v>0.09</v>
      </c>
      <c r="F171" s="1">
        <v>0.09</v>
      </c>
      <c r="G171" s="1">
        <v>291520001</v>
      </c>
      <c r="H171" s="1">
        <v>618275723</v>
      </c>
      <c r="I171" s="1">
        <v>127920</v>
      </c>
    </row>
    <row r="172" spans="1:9" x14ac:dyDescent="0.25">
      <c r="A172">
        <v>6</v>
      </c>
      <c r="B172" t="s">
        <v>13</v>
      </c>
      <c r="C172">
        <v>1024</v>
      </c>
      <c r="D172" s="2">
        <v>0.17805532900000001</v>
      </c>
      <c r="E172" s="1">
        <v>0.17</v>
      </c>
      <c r="F172" s="1">
        <v>1.17</v>
      </c>
      <c r="G172" s="1">
        <v>3707819964</v>
      </c>
      <c r="H172" s="1">
        <v>4905083094</v>
      </c>
      <c r="I172" s="1">
        <v>892775</v>
      </c>
    </row>
    <row r="173" spans="1:9" x14ac:dyDescent="0.25">
      <c r="A173">
        <v>6</v>
      </c>
      <c r="B173" t="s">
        <v>13</v>
      </c>
      <c r="C173">
        <v>128</v>
      </c>
      <c r="D173" s="2">
        <v>4.1152259999999996E-3</v>
      </c>
      <c r="E173" s="1">
        <v>0</v>
      </c>
      <c r="F173" s="1">
        <v>0</v>
      </c>
      <c r="G173" s="1">
        <v>29588474</v>
      </c>
      <c r="H173" s="1">
        <v>21421797</v>
      </c>
      <c r="I173" s="1">
        <v>25699</v>
      </c>
    </row>
    <row r="174" spans="1:9" x14ac:dyDescent="0.25">
      <c r="A174">
        <v>6</v>
      </c>
      <c r="B174" t="s">
        <v>13</v>
      </c>
      <c r="C174">
        <v>2048</v>
      </c>
      <c r="D174" s="2">
        <v>1.4182634869999999</v>
      </c>
      <c r="E174" s="1">
        <v>1.4</v>
      </c>
      <c r="F174" s="1">
        <v>9.83</v>
      </c>
      <c r="G174" s="1">
        <v>31126871572</v>
      </c>
      <c r="H174" s="1">
        <v>38882514187</v>
      </c>
      <c r="I174" s="1">
        <v>13666754</v>
      </c>
    </row>
    <row r="175" spans="1:9" x14ac:dyDescent="0.25">
      <c r="A175">
        <v>6</v>
      </c>
      <c r="B175" t="s">
        <v>13</v>
      </c>
      <c r="C175">
        <v>256</v>
      </c>
      <c r="D175" s="2">
        <v>6.0554659999999998E-3</v>
      </c>
      <c r="E175" s="1">
        <v>0</v>
      </c>
      <c r="F175" s="1">
        <v>0.02</v>
      </c>
      <c r="G175" s="1">
        <v>79566891</v>
      </c>
      <c r="H175" s="1">
        <v>88935409</v>
      </c>
      <c r="I175" s="1">
        <v>44117</v>
      </c>
    </row>
    <row r="176" spans="1:9" x14ac:dyDescent="0.25">
      <c r="A176">
        <v>6</v>
      </c>
      <c r="B176" t="s">
        <v>13</v>
      </c>
      <c r="C176">
        <v>512</v>
      </c>
      <c r="D176" s="2">
        <v>2.9206059999999999E-2</v>
      </c>
      <c r="E176" s="1">
        <v>0.02</v>
      </c>
      <c r="F176" s="1">
        <v>0.15</v>
      </c>
      <c r="G176" s="1">
        <v>509323812</v>
      </c>
      <c r="H176" s="1">
        <v>638341206</v>
      </c>
      <c r="I176" s="1">
        <v>141930</v>
      </c>
    </row>
    <row r="177" spans="2:10" x14ac:dyDescent="0.25">
      <c r="B177" s="3"/>
      <c r="C177" s="1"/>
      <c r="D177" s="4">
        <f t="shared" ref="D177:I177" si="0">SUM(D2:D176) /175</f>
        <v>1.5853453205085708</v>
      </c>
      <c r="E177" s="5">
        <f t="shared" si="0"/>
        <v>1.5774285714285703</v>
      </c>
      <c r="F177" s="5">
        <f t="shared" si="0"/>
        <v>1.9511428571428564</v>
      </c>
      <c r="G177" s="5">
        <f t="shared" si="0"/>
        <v>6288603758.9657145</v>
      </c>
      <c r="H177" s="5">
        <f t="shared" si="0"/>
        <v>10677021178.582857</v>
      </c>
      <c r="I177" s="5">
        <f t="shared" si="0"/>
        <v>12174218.891428571</v>
      </c>
      <c r="J177" s="6" t="s">
        <v>14</v>
      </c>
    </row>
    <row r="178" spans="2:10" x14ac:dyDescent="0.25">
      <c r="B178" s="3"/>
      <c r="C178" s="1"/>
      <c r="D178" s="4">
        <f t="shared" ref="D178:I178" si="1">MEDIAN(D2:D176)</f>
        <v>9.7100192000000002E-2</v>
      </c>
      <c r="E178" s="5">
        <f t="shared" si="1"/>
        <v>0.09</v>
      </c>
      <c r="F178" s="5">
        <f t="shared" si="1"/>
        <v>0.09</v>
      </c>
      <c r="G178" s="5">
        <f t="shared" si="1"/>
        <v>302918173</v>
      </c>
      <c r="H178" s="5">
        <f t="shared" si="1"/>
        <v>618366566</v>
      </c>
      <c r="I178" s="5">
        <f t="shared" si="1"/>
        <v>131387</v>
      </c>
      <c r="J178" s="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bench_kuro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Linter</cp:lastModifiedBy>
  <dcterms:created xsi:type="dcterms:W3CDTF">2018-10-23T18:57:40Z</dcterms:created>
  <dcterms:modified xsi:type="dcterms:W3CDTF">2018-10-23T21:05:29Z</dcterms:modified>
</cp:coreProperties>
</file>