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la/Desktop/covid19-mne/"/>
    </mc:Choice>
  </mc:AlternateContent>
  <xr:revisionPtr revIDLastSave="0" documentId="13_ncr:1_{DC1CBB4D-5A65-1343-B6B4-1DA34211B3AE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covidMNE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F31" i="1"/>
  <c r="F32" i="1"/>
  <c r="F33" i="1"/>
  <c r="G29" i="1" l="1"/>
  <c r="G30" i="1"/>
  <c r="F29" i="1"/>
  <c r="F30" i="1"/>
  <c r="F28" i="1" l="1"/>
  <c r="G28" i="1"/>
  <c r="F27" i="1" l="1"/>
  <c r="G27" i="1"/>
  <c r="D26" i="1" l="1"/>
  <c r="G26" i="1" l="1"/>
  <c r="F26" i="1"/>
  <c r="G25" i="1" l="1"/>
  <c r="F25" i="1"/>
  <c r="D25" i="1"/>
  <c r="G24" i="1" l="1"/>
  <c r="F24" i="1"/>
  <c r="G22" i="1" l="1"/>
  <c r="G23" i="1"/>
  <c r="F22" i="1"/>
  <c r="F23" i="1"/>
  <c r="G21" i="1" l="1"/>
  <c r="F21" i="1"/>
  <c r="G20" i="1" l="1"/>
  <c r="F20" i="1"/>
  <c r="G12" i="1" l="1"/>
  <c r="G13" i="1"/>
  <c r="G14" i="1"/>
  <c r="G15" i="1"/>
  <c r="G16" i="1"/>
  <c r="G17" i="1"/>
  <c r="G18" i="1"/>
  <c r="G19" i="1"/>
  <c r="G11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<sst xmlns="http://schemas.openxmlformats.org/spreadsheetml/2006/main" count="42" uniqueCount="11">
  <si>
    <t>Country</t>
  </si>
  <si>
    <t>Date</t>
  </si>
  <si>
    <t>Day</t>
  </si>
  <si>
    <t>Tested</t>
  </si>
  <si>
    <t>Infected</t>
  </si>
  <si>
    <t>InfectionRate</t>
  </si>
  <si>
    <t>InfectedNew</t>
  </si>
  <si>
    <t>Dead</t>
  </si>
  <si>
    <t>UnderWatch</t>
  </si>
  <si>
    <t>MNE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</si>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</sst>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92" workbookViewId="0">
      <selection activeCell="A33" sqref="A33"/>
    </sheetView>
  </sheetViews>
  <sheetFormatPr baseColWidth="10" defaultRowHeight="16" x14ac:dyDescent="0.2"/>
  <cols>
    <col min="1" max="1" width="8" bestFit="1" customWidth="1"/>
    <col min="2" max="2" width="8.1640625" bestFit="1" customWidth="1"/>
    <col min="3" max="3" width="4.33203125" bestFit="1" customWidth="1"/>
    <col min="4" max="4" width="6.6640625" bestFit="1" customWidth="1"/>
    <col min="5" max="5" width="8" bestFit="1" customWidth="1"/>
    <col min="6" max="6" width="13.1640625" bestFit="1" customWidth="1"/>
    <col min="7" max="7" width="11.6640625" bestFit="1" customWidth="1"/>
    <col min="8" max="8" width="5.5" bestFit="1" customWidth="1"/>
    <col min="9" max="9" width="11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43899</v>
      </c>
      <c r="C2">
        <v>1</v>
      </c>
      <c r="D2">
        <v>0</v>
      </c>
      <c r="E2">
        <v>0</v>
      </c>
      <c r="F2" t="s">
        <v>10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s="1">
        <v>43900</v>
      </c>
      <c r="C3">
        <v>2</v>
      </c>
      <c r="D3">
        <v>39</v>
      </c>
      <c r="E3">
        <v>0</v>
      </c>
      <c r="F3">
        <v>0.01</v>
      </c>
      <c r="G3">
        <v>0</v>
      </c>
      <c r="H3">
        <v>0</v>
      </c>
      <c r="I3">
        <v>381</v>
      </c>
    </row>
    <row r="4" spans="1:9" x14ac:dyDescent="0.2">
      <c r="A4" t="s">
        <v>9</v>
      </c>
      <c r="B4" s="1">
        <v>43901</v>
      </c>
      <c r="C4">
        <v>3</v>
      </c>
      <c r="D4">
        <v>44</v>
      </c>
      <c r="E4">
        <v>0</v>
      </c>
      <c r="F4">
        <v>0.01</v>
      </c>
      <c r="G4">
        <v>0</v>
      </c>
      <c r="H4">
        <v>0</v>
      </c>
      <c r="I4">
        <v>392</v>
      </c>
    </row>
    <row r="5" spans="1:9" x14ac:dyDescent="0.2">
      <c r="A5" t="s">
        <v>9</v>
      </c>
      <c r="B5" s="1">
        <v>43902</v>
      </c>
      <c r="C5">
        <v>4</v>
      </c>
      <c r="D5">
        <v>44</v>
      </c>
      <c r="E5">
        <v>0</v>
      </c>
      <c r="F5">
        <v>0.01</v>
      </c>
      <c r="G5">
        <v>0</v>
      </c>
      <c r="H5">
        <v>0</v>
      </c>
      <c r="I5">
        <v>392</v>
      </c>
    </row>
    <row r="6" spans="1:9" x14ac:dyDescent="0.2">
      <c r="A6" t="s">
        <v>9</v>
      </c>
      <c r="B6" s="1">
        <v>43903</v>
      </c>
      <c r="C6">
        <v>5</v>
      </c>
      <c r="D6">
        <v>60</v>
      </c>
      <c r="E6">
        <v>0</v>
      </c>
      <c r="F6">
        <v>0.01</v>
      </c>
      <c r="G6">
        <v>0</v>
      </c>
      <c r="H6">
        <v>0</v>
      </c>
      <c r="I6">
        <v>536</v>
      </c>
    </row>
    <row r="7" spans="1:9" x14ac:dyDescent="0.2">
      <c r="A7" t="s">
        <v>9</v>
      </c>
      <c r="B7" s="1">
        <v>43904</v>
      </c>
      <c r="C7">
        <v>6</v>
      </c>
      <c r="D7">
        <v>69</v>
      </c>
      <c r="E7">
        <v>0</v>
      </c>
      <c r="F7">
        <v>0.01</v>
      </c>
      <c r="G7">
        <v>0</v>
      </c>
      <c r="H7">
        <v>0</v>
      </c>
      <c r="I7">
        <v>638</v>
      </c>
    </row>
    <row r="8" spans="1:9" x14ac:dyDescent="0.2">
      <c r="A8" t="s">
        <v>9</v>
      </c>
      <c r="B8" s="1">
        <v>43905</v>
      </c>
      <c r="C8">
        <v>7</v>
      </c>
      <c r="D8">
        <v>69</v>
      </c>
      <c r="E8">
        <v>0</v>
      </c>
      <c r="F8">
        <v>0.01</v>
      </c>
      <c r="G8">
        <v>0</v>
      </c>
      <c r="H8">
        <v>0</v>
      </c>
      <c r="I8">
        <v>638</v>
      </c>
    </row>
    <row r="9" spans="1:9" x14ac:dyDescent="0.2">
      <c r="A9" t="s">
        <v>9</v>
      </c>
      <c r="B9" s="1">
        <v>43906</v>
      </c>
      <c r="C9">
        <v>8</v>
      </c>
      <c r="D9">
        <v>88</v>
      </c>
      <c r="E9">
        <v>0</v>
      </c>
      <c r="F9">
        <v>0.01</v>
      </c>
      <c r="G9">
        <v>0</v>
      </c>
      <c r="H9">
        <v>0</v>
      </c>
      <c r="I9">
        <v>1068</v>
      </c>
    </row>
    <row r="10" spans="1:9" x14ac:dyDescent="0.2">
      <c r="A10" t="s">
        <v>9</v>
      </c>
      <c r="B10" s="1">
        <v>43907</v>
      </c>
      <c r="C10">
        <v>9</v>
      </c>
      <c r="D10">
        <v>97</v>
      </c>
      <c r="E10">
        <v>0</v>
      </c>
      <c r="F10">
        <v>0.01</v>
      </c>
      <c r="G10">
        <v>0</v>
      </c>
      <c r="H10">
        <v>0</v>
      </c>
      <c r="I10">
        <v>2062</v>
      </c>
    </row>
    <row r="11" spans="1:9" x14ac:dyDescent="0.2">
      <c r="A11" t="s">
        <v>9</v>
      </c>
      <c r="B11" s="1">
        <v>43908</v>
      </c>
      <c r="C11">
        <v>10</v>
      </c>
      <c r="D11">
        <v>104</v>
      </c>
      <c r="E11">
        <v>2</v>
      </c>
      <c r="F11">
        <v>0.01</v>
      </c>
      <c r="G11">
        <f>E11-E10</f>
        <v>2</v>
      </c>
      <c r="H11">
        <v>0</v>
      </c>
      <c r="I11">
        <v>2662</v>
      </c>
    </row>
    <row r="12" spans="1:9" x14ac:dyDescent="0.2">
      <c r="A12" t="s">
        <v>9</v>
      </c>
      <c r="B12" s="1">
        <v>43909</v>
      </c>
      <c r="C12">
        <v>11</v>
      </c>
      <c r="D12">
        <v>104</v>
      </c>
      <c r="E12">
        <v>10</v>
      </c>
      <c r="F12">
        <f>(E12-E11)/E11</f>
        <v>4</v>
      </c>
      <c r="G12">
        <f t="shared" ref="G12:G26" si="0">E12-E11</f>
        <v>8</v>
      </c>
      <c r="H12">
        <v>0</v>
      </c>
      <c r="I12">
        <v>4369</v>
      </c>
    </row>
    <row r="13" spans="1:9" x14ac:dyDescent="0.2">
      <c r="A13" t="s">
        <v>9</v>
      </c>
      <c r="B13" s="1">
        <v>43910</v>
      </c>
      <c r="C13">
        <v>12</v>
      </c>
      <c r="D13">
        <v>104</v>
      </c>
      <c r="E13">
        <v>13</v>
      </c>
      <c r="F13">
        <f t="shared" ref="F13:F26" si="1">(E13-E12)/E12</f>
        <v>0.3</v>
      </c>
      <c r="G13">
        <f t="shared" si="0"/>
        <v>3</v>
      </c>
      <c r="H13">
        <v>0</v>
      </c>
      <c r="I13">
        <v>4828</v>
      </c>
    </row>
    <row r="14" spans="1:9" x14ac:dyDescent="0.2">
      <c r="A14" t="s">
        <v>9</v>
      </c>
      <c r="B14" s="1">
        <v>43911</v>
      </c>
      <c r="C14">
        <v>13</v>
      </c>
      <c r="D14">
        <v>135</v>
      </c>
      <c r="E14">
        <v>14</v>
      </c>
      <c r="F14">
        <f t="shared" si="1"/>
        <v>7.6923076923076927E-2</v>
      </c>
      <c r="G14">
        <f t="shared" si="0"/>
        <v>1</v>
      </c>
      <c r="H14">
        <v>0</v>
      </c>
      <c r="I14">
        <v>5156</v>
      </c>
    </row>
    <row r="15" spans="1:9" x14ac:dyDescent="0.2">
      <c r="A15" t="s">
        <v>9</v>
      </c>
      <c r="B15" s="1">
        <v>43912</v>
      </c>
      <c r="C15">
        <v>14</v>
      </c>
      <c r="D15">
        <v>153</v>
      </c>
      <c r="E15">
        <v>16</v>
      </c>
      <c r="F15">
        <f t="shared" si="1"/>
        <v>0.14285714285714285</v>
      </c>
      <c r="G15">
        <f t="shared" si="0"/>
        <v>2</v>
      </c>
      <c r="H15">
        <v>0</v>
      </c>
      <c r="I15">
        <v>5565</v>
      </c>
    </row>
    <row r="16" spans="1:9" x14ac:dyDescent="0.2">
      <c r="A16" t="s">
        <v>9</v>
      </c>
      <c r="B16" s="1">
        <v>43913</v>
      </c>
      <c r="C16">
        <v>15</v>
      </c>
      <c r="D16">
        <v>164</v>
      </c>
      <c r="E16">
        <v>22</v>
      </c>
      <c r="F16">
        <f t="shared" si="1"/>
        <v>0.375</v>
      </c>
      <c r="G16">
        <f t="shared" si="0"/>
        <v>6</v>
      </c>
      <c r="H16">
        <v>1</v>
      </c>
      <c r="I16">
        <v>5836</v>
      </c>
    </row>
    <row r="17" spans="1:9" x14ac:dyDescent="0.2">
      <c r="A17" t="s">
        <v>9</v>
      </c>
      <c r="B17" s="1">
        <v>43914</v>
      </c>
      <c r="C17">
        <v>16</v>
      </c>
      <c r="D17">
        <v>236</v>
      </c>
      <c r="E17">
        <v>29</v>
      </c>
      <c r="F17">
        <f t="shared" si="1"/>
        <v>0.31818181818181818</v>
      </c>
      <c r="G17">
        <f t="shared" si="0"/>
        <v>7</v>
      </c>
      <c r="H17">
        <v>1</v>
      </c>
      <c r="I17">
        <v>5972</v>
      </c>
    </row>
    <row r="18" spans="1:9" x14ac:dyDescent="0.2">
      <c r="A18" t="s">
        <v>9</v>
      </c>
      <c r="B18" s="1">
        <v>43915</v>
      </c>
      <c r="C18">
        <v>17</v>
      </c>
      <c r="D18">
        <v>304</v>
      </c>
      <c r="E18">
        <v>52</v>
      </c>
      <c r="F18">
        <f t="shared" si="1"/>
        <v>0.7931034482758621</v>
      </c>
      <c r="G18">
        <f t="shared" si="0"/>
        <v>23</v>
      </c>
      <c r="H18">
        <v>1</v>
      </c>
      <c r="I18">
        <v>6356</v>
      </c>
    </row>
    <row r="19" spans="1:9" x14ac:dyDescent="0.2">
      <c r="A19" t="s">
        <v>9</v>
      </c>
      <c r="B19" s="1">
        <v>43916</v>
      </c>
      <c r="C19">
        <v>18</v>
      </c>
      <c r="D19">
        <v>426</v>
      </c>
      <c r="E19">
        <v>67</v>
      </c>
      <c r="F19">
        <f t="shared" si="1"/>
        <v>0.28846153846153844</v>
      </c>
      <c r="G19">
        <f t="shared" si="0"/>
        <v>15</v>
      </c>
      <c r="H19">
        <v>1</v>
      </c>
      <c r="I19">
        <v>6258</v>
      </c>
    </row>
    <row r="20" spans="1:9" x14ac:dyDescent="0.2">
      <c r="A20" t="s">
        <v>9</v>
      </c>
      <c r="B20" s="1">
        <v>43917</v>
      </c>
      <c r="C20">
        <v>19</v>
      </c>
      <c r="D20">
        <v>532</v>
      </c>
      <c r="E20">
        <v>70</v>
      </c>
      <c r="F20">
        <f t="shared" si="1"/>
        <v>4.4776119402985072E-2</v>
      </c>
      <c r="G20">
        <f t="shared" si="0"/>
        <v>3</v>
      </c>
      <c r="H20">
        <v>1</v>
      </c>
      <c r="I20">
        <v>6278</v>
      </c>
    </row>
    <row r="21" spans="1:9" x14ac:dyDescent="0.2">
      <c r="A21" t="s">
        <v>9</v>
      </c>
      <c r="B21" s="1">
        <v>43918</v>
      </c>
      <c r="C21">
        <v>20</v>
      </c>
      <c r="D21">
        <v>578</v>
      </c>
      <c r="E21">
        <v>82</v>
      </c>
      <c r="F21">
        <f t="shared" si="1"/>
        <v>0.17142857142857143</v>
      </c>
      <c r="G21">
        <f t="shared" si="0"/>
        <v>12</v>
      </c>
      <c r="H21">
        <v>1</v>
      </c>
      <c r="I21">
        <v>6135</v>
      </c>
    </row>
    <row r="22" spans="1:9" x14ac:dyDescent="0.2">
      <c r="A22" t="s">
        <v>9</v>
      </c>
      <c r="B22" s="1">
        <v>43919</v>
      </c>
      <c r="C22">
        <v>21</v>
      </c>
      <c r="D22">
        <v>624</v>
      </c>
      <c r="E22">
        <v>85</v>
      </c>
      <c r="F22">
        <f t="shared" si="1"/>
        <v>3.6585365853658534E-2</v>
      </c>
      <c r="G22">
        <f t="shared" si="0"/>
        <v>3</v>
      </c>
      <c r="H22">
        <v>2</v>
      </c>
      <c r="I22">
        <v>6278</v>
      </c>
    </row>
    <row r="23" spans="1:9" x14ac:dyDescent="0.2">
      <c r="A23" t="s">
        <v>9</v>
      </c>
      <c r="B23" s="1">
        <v>43920</v>
      </c>
      <c r="C23">
        <v>22</v>
      </c>
      <c r="D23">
        <v>719</v>
      </c>
      <c r="E23">
        <v>91</v>
      </c>
      <c r="F23">
        <f t="shared" si="1"/>
        <v>7.0588235294117646E-2</v>
      </c>
      <c r="G23">
        <f t="shared" si="0"/>
        <v>6</v>
      </c>
      <c r="H23">
        <v>2</v>
      </c>
      <c r="I23">
        <v>6278</v>
      </c>
    </row>
    <row r="24" spans="1:9" x14ac:dyDescent="0.2">
      <c r="A24" t="s">
        <v>9</v>
      </c>
      <c r="B24" s="1">
        <v>43921</v>
      </c>
      <c r="C24">
        <v>23</v>
      </c>
      <c r="D24">
        <v>885</v>
      </c>
      <c r="E24">
        <v>109</v>
      </c>
      <c r="F24">
        <f t="shared" si="1"/>
        <v>0.19780219780219779</v>
      </c>
      <c r="G24">
        <f t="shared" si="0"/>
        <v>18</v>
      </c>
      <c r="H24">
        <v>2</v>
      </c>
      <c r="I24">
        <v>6375</v>
      </c>
    </row>
    <row r="25" spans="1:9" x14ac:dyDescent="0.2">
      <c r="A25" t="s">
        <v>9</v>
      </c>
      <c r="B25" s="1">
        <v>43922</v>
      </c>
      <c r="C25">
        <v>24</v>
      </c>
      <c r="D25">
        <f>D24+42+86</f>
        <v>1013</v>
      </c>
      <c r="E25">
        <v>123</v>
      </c>
      <c r="F25">
        <f t="shared" si="1"/>
        <v>0.12844036697247707</v>
      </c>
      <c r="G25">
        <f t="shared" si="0"/>
        <v>14</v>
      </c>
      <c r="H25">
        <v>2</v>
      </c>
      <c r="I25">
        <v>6375</v>
      </c>
    </row>
    <row r="26" spans="1:9" x14ac:dyDescent="0.2">
      <c r="A26" t="s">
        <v>9</v>
      </c>
      <c r="B26" s="1">
        <v>43923</v>
      </c>
      <c r="C26">
        <v>25</v>
      </c>
      <c r="D26">
        <f>D25+110</f>
        <v>1123</v>
      </c>
      <c r="E26">
        <v>140</v>
      </c>
      <c r="F26">
        <f t="shared" si="1"/>
        <v>0.13821138211382114</v>
      </c>
      <c r="G26">
        <f t="shared" si="0"/>
        <v>17</v>
      </c>
      <c r="H26">
        <v>2</v>
      </c>
      <c r="I26">
        <v>6380</v>
      </c>
    </row>
    <row r="27" spans="1:9" x14ac:dyDescent="0.2">
      <c r="A27" t="s">
        <v>9</v>
      </c>
      <c r="B27" s="1">
        <v>43924</v>
      </c>
      <c r="C27">
        <v>26</v>
      </c>
      <c r="D27">
        <v>1277</v>
      </c>
      <c r="E27">
        <v>174</v>
      </c>
      <c r="F27">
        <f t="shared" ref="F27" si="2">(E27-E26)/E26</f>
        <v>0.24285714285714285</v>
      </c>
      <c r="G27">
        <f t="shared" ref="G27" si="3">E27-E26</f>
        <v>34</v>
      </c>
      <c r="H27">
        <v>2</v>
      </c>
      <c r="I27">
        <v>6380</v>
      </c>
    </row>
    <row r="28" spans="1:9" x14ac:dyDescent="0.2">
      <c r="A28" t="s">
        <v>9</v>
      </c>
      <c r="B28" s="1">
        <v>43925</v>
      </c>
      <c r="C28">
        <v>27</v>
      </c>
      <c r="D28">
        <v>1423</v>
      </c>
      <c r="E28">
        <v>197</v>
      </c>
      <c r="F28">
        <f t="shared" ref="F28:F33" si="4">(E28-E27)/E27</f>
        <v>0.13218390804597702</v>
      </c>
      <c r="G28">
        <f t="shared" ref="G28:G33" si="5">E28-E27</f>
        <v>23</v>
      </c>
      <c r="H28">
        <v>2</v>
      </c>
      <c r="I28">
        <v>6380</v>
      </c>
    </row>
    <row r="29" spans="1:9" x14ac:dyDescent="0.2">
      <c r="A29" t="s">
        <v>9</v>
      </c>
      <c r="B29" s="1">
        <v>43926</v>
      </c>
      <c r="C29">
        <v>28</v>
      </c>
      <c r="D29">
        <v>1718</v>
      </c>
      <c r="E29">
        <v>203</v>
      </c>
      <c r="F29">
        <f t="shared" si="4"/>
        <v>3.0456852791878174E-2</v>
      </c>
      <c r="G29">
        <f t="shared" si="5"/>
        <v>6</v>
      </c>
      <c r="H29">
        <v>2</v>
      </c>
      <c r="I29">
        <v>6380</v>
      </c>
    </row>
    <row r="30" spans="1:9" x14ac:dyDescent="0.2">
      <c r="A30" t="s">
        <v>9</v>
      </c>
      <c r="B30" s="1">
        <v>43927</v>
      </c>
      <c r="C30">
        <v>29</v>
      </c>
      <c r="D30">
        <v>1915</v>
      </c>
      <c r="E30">
        <v>223</v>
      </c>
      <c r="F30">
        <f t="shared" si="4"/>
        <v>9.8522167487684734E-2</v>
      </c>
      <c r="G30">
        <f t="shared" si="5"/>
        <v>20</v>
      </c>
      <c r="H30">
        <v>2</v>
      </c>
      <c r="I30">
        <v>6644</v>
      </c>
    </row>
    <row r="31" spans="1:9" x14ac:dyDescent="0.2">
      <c r="A31" t="s">
        <v>9</v>
      </c>
      <c r="B31" s="1">
        <v>43928</v>
      </c>
      <c r="C31">
        <v>30</v>
      </c>
      <c r="D31">
        <v>2045</v>
      </c>
      <c r="E31">
        <v>239</v>
      </c>
      <c r="F31">
        <f t="shared" si="4"/>
        <v>7.1748878923766815E-2</v>
      </c>
      <c r="G31">
        <f t="shared" si="5"/>
        <v>16</v>
      </c>
      <c r="H31">
        <v>2</v>
      </c>
      <c r="I31">
        <v>7294</v>
      </c>
    </row>
    <row r="32" spans="1:9" x14ac:dyDescent="0.2">
      <c r="A32" t="s">
        <v>9</v>
      </c>
      <c r="B32" s="1">
        <v>43929</v>
      </c>
      <c r="C32">
        <v>31</v>
      </c>
      <c r="D32">
        <v>2194</v>
      </c>
      <c r="E32">
        <v>248</v>
      </c>
      <c r="F32">
        <f t="shared" si="4"/>
        <v>3.7656903765690378E-2</v>
      </c>
      <c r="G32">
        <f t="shared" si="5"/>
        <v>9</v>
      </c>
      <c r="H32">
        <v>2</v>
      </c>
      <c r="I32">
        <v>7391</v>
      </c>
    </row>
    <row r="33" spans="1:9" x14ac:dyDescent="0.2">
      <c r="A33" t="s">
        <v>9</v>
      </c>
      <c r="B33" s="1">
        <v>43930</v>
      </c>
      <c r="C33">
        <v>32</v>
      </c>
      <c r="D33">
        <v>2480</v>
      </c>
      <c r="E33">
        <v>252</v>
      </c>
      <c r="F33">
        <f t="shared" si="4"/>
        <v>1.6129032258064516E-2</v>
      </c>
      <c r="G33">
        <f t="shared" si="5"/>
        <v>4</v>
      </c>
      <c r="H33">
        <v>2</v>
      </c>
      <c r="I33">
        <v>7391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covidMNE2003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2020-03-26T02:10:32Z</dcterms:created>
  <dcterms:modified xsi:type="dcterms:W3CDTF">2020-04-10T02:16:55Z</dcterms:modified>
</cp:coreProperties>
</file>