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.it-hotspot.de\share\Dropbox\Dropbox\DESM-Verein\Projekte\DESM-Middleware\ch.desm.middleware\Dokumentation\"/>
    </mc:Choice>
  </mc:AlternateContent>
  <bookViews>
    <workbookView xWindow="0" yWindow="0" windowWidth="10800" windowHeight="6465"/>
  </bookViews>
  <sheets>
    <sheet name="Stundenzettel" sheetId="4" r:id="rId1"/>
    <sheet name="Projektplan v0.1" sheetId="2" r:id="rId2"/>
    <sheet name="Diagramme" sheetId="3" r:id="rId3"/>
    <sheet name="Berechnung" sheetId="5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 l="1"/>
  <c r="V52" i="5"/>
  <c r="V53" i="5"/>
  <c r="V54" i="5"/>
  <c r="V55" i="5"/>
  <c r="V48" i="5"/>
  <c r="V49" i="5"/>
  <c r="V50" i="5"/>
  <c r="V51" i="5"/>
  <c r="V40" i="5"/>
  <c r="V41" i="5"/>
  <c r="V42" i="5"/>
  <c r="V59" i="5"/>
  <c r="V45" i="5"/>
  <c r="V37" i="5"/>
  <c r="V38" i="5"/>
  <c r="V39" i="5"/>
  <c r="V47" i="5"/>
  <c r="V60" i="5"/>
  <c r="V46" i="5"/>
  <c r="V24" i="5"/>
  <c r="V28" i="5"/>
  <c r="V31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5" i="5"/>
  <c r="V26" i="5"/>
  <c r="V27" i="5"/>
  <c r="V29" i="5"/>
  <c r="V30" i="5"/>
  <c r="V32" i="5"/>
  <c r="V33" i="5"/>
  <c r="V34" i="5"/>
  <c r="V35" i="5"/>
  <c r="V36" i="5"/>
  <c r="V43" i="5"/>
  <c r="V44" i="5"/>
  <c r="V56" i="5"/>
  <c r="V57" i="5"/>
  <c r="V58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2" i="5"/>
  <c r="G21" i="2"/>
  <c r="V96" i="5"/>
  <c r="V97" i="5"/>
  <c r="L56" i="5"/>
  <c r="L57" i="5"/>
  <c r="L58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2" i="5"/>
  <c r="U56" i="5"/>
  <c r="U57" i="5"/>
  <c r="U58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2" i="5"/>
  <c r="G20" i="2"/>
  <c r="T56" i="5"/>
  <c r="T57" i="5"/>
  <c r="T58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2" i="5"/>
  <c r="G19" i="2"/>
  <c r="T96" i="5"/>
  <c r="U96" i="5"/>
  <c r="T97" i="5"/>
  <c r="U97" i="5"/>
  <c r="I20" i="2"/>
  <c r="H20" i="2"/>
  <c r="C20" i="2"/>
  <c r="I19" i="2"/>
  <c r="H19" i="2"/>
  <c r="C19" i="2"/>
  <c r="B24" i="2"/>
  <c r="F25" i="2"/>
  <c r="F26" i="2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2" i="5"/>
  <c r="G3" i="2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2" i="5"/>
  <c r="G4" i="2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2" i="5"/>
  <c r="G5" i="2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2" i="5"/>
  <c r="G6" i="2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2" i="5"/>
  <c r="G7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2" i="5"/>
  <c r="G8" i="2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2" i="5"/>
  <c r="G9" i="2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2" i="5"/>
  <c r="G10" i="2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2" i="5"/>
  <c r="G11" i="2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2" i="5"/>
  <c r="G12" i="2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2" i="5"/>
  <c r="G13" i="2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2" i="5"/>
  <c r="G14" i="2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2" i="5"/>
  <c r="G15" i="2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2" i="5"/>
  <c r="G16" i="2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2" i="5"/>
  <c r="G17" i="2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2" i="5"/>
  <c r="G18" i="2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2" i="5"/>
  <c r="G22" i="2"/>
  <c r="G23" i="2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2" i="5"/>
  <c r="G24" i="2"/>
  <c r="G25" i="2"/>
  <c r="G26" i="2"/>
  <c r="I22" i="2"/>
  <c r="H22" i="2"/>
  <c r="C22" i="2"/>
  <c r="I21" i="2"/>
  <c r="H21" i="2"/>
  <c r="C2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23" i="2"/>
  <c r="H24" i="2"/>
  <c r="H25" i="2"/>
  <c r="H26" i="2"/>
  <c r="F27" i="2"/>
  <c r="G27" i="2"/>
  <c r="H27" i="2"/>
  <c r="H3" i="2"/>
  <c r="S96" i="5"/>
  <c r="S97" i="5"/>
  <c r="I12" i="2"/>
  <c r="C12" i="2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I4" i="2"/>
  <c r="I3" i="2"/>
  <c r="I10" i="2"/>
  <c r="I14" i="2"/>
  <c r="C14" i="2"/>
  <c r="B8" i="2"/>
  <c r="D5" i="4"/>
  <c r="I24" i="2"/>
  <c r="I23" i="2"/>
  <c r="I18" i="2"/>
  <c r="I17" i="2"/>
  <c r="I16" i="2"/>
  <c r="I15" i="2"/>
  <c r="I13" i="2"/>
  <c r="I11" i="2"/>
  <c r="I9" i="2"/>
  <c r="I8" i="2"/>
  <c r="I7" i="2"/>
  <c r="I6" i="2"/>
  <c r="I5" i="2"/>
  <c r="C24" i="2"/>
  <c r="C6" i="2"/>
  <c r="C8" i="2"/>
  <c r="C11" i="2"/>
  <c r="C13" i="2"/>
  <c r="C15" i="2"/>
  <c r="C16" i="2"/>
  <c r="C17" i="2"/>
  <c r="C18" i="2"/>
  <c r="C23" i="2"/>
  <c r="B11" i="2"/>
</calcChain>
</file>

<file path=xl/sharedStrings.xml><?xml version="1.0" encoding="utf-8"?>
<sst xmlns="http://schemas.openxmlformats.org/spreadsheetml/2006/main" count="206" uniqueCount="85">
  <si>
    <t>Meilenstein</t>
  </si>
  <si>
    <t>Architektur - Entwurf</t>
  </si>
  <si>
    <t>Architektur - Pattern identifizieren</t>
  </si>
  <si>
    <t>Design - Struktur festlegen</t>
  </si>
  <si>
    <t>Design - Pattern identifizieren</t>
  </si>
  <si>
    <t>Design - Bestandteile identifizieren</t>
  </si>
  <si>
    <t>Design - Abstraktionsgrad festlegen</t>
  </si>
  <si>
    <t>Implementierung - Schnittstelle (UBW32)</t>
  </si>
  <si>
    <t>Implementierung - Schnittstelle (Rs232)</t>
  </si>
  <si>
    <t>Implementierung - GUI</t>
  </si>
  <si>
    <t>Implementierung - Architektur Entwurf</t>
  </si>
  <si>
    <t>lfd. Nr.</t>
  </si>
  <si>
    <t>Minimale Middleware</t>
  </si>
  <si>
    <t>Abhängigkeit</t>
  </si>
  <si>
    <t>Kommunikationsfähige Middleware</t>
  </si>
  <si>
    <t>Summe in Stunden</t>
  </si>
  <si>
    <t>Summe in Tagen</t>
  </si>
  <si>
    <t>Summe in Wochen</t>
  </si>
  <si>
    <t>anteile Stunden
Meilenstein</t>
  </si>
  <si>
    <t>Design</t>
  </si>
  <si>
    <t>Architektur</t>
  </si>
  <si>
    <t>DESM</t>
  </si>
  <si>
    <t>Dynamisches Eisenbahn System Modell</t>
  </si>
  <si>
    <t>Arbeitszeit DESM Middleware 2014</t>
  </si>
  <si>
    <t>Datum</t>
  </si>
  <si>
    <t>Name</t>
  </si>
  <si>
    <t>Arbeiten</t>
  </si>
  <si>
    <t>Stunden</t>
  </si>
  <si>
    <t>Sebastian Straube</t>
  </si>
  <si>
    <t>DLL Java: Architektur Entwurf</t>
  </si>
  <si>
    <t>DLL Java: Design - Bestandteile identifizieren</t>
  </si>
  <si>
    <t>DLL Java: Design - Pattern identifizieren</t>
  </si>
  <si>
    <t>DLL Java: Design - Struktur festlegen</t>
  </si>
  <si>
    <t>Maximilian Haupt</t>
  </si>
  <si>
    <t>DLL Java: Architektur Entwurf - Broker Architektur</t>
  </si>
  <si>
    <t>DLL Java: Design - Abstraktionsgrad festlegen</t>
  </si>
  <si>
    <t>DLL Java: Implementierung - Architektur Entwurf</t>
  </si>
  <si>
    <t>DLL Java: Schnittstelle - Rs232</t>
  </si>
  <si>
    <t>DLL Java: Schnittstelle - UBW32</t>
  </si>
  <si>
    <t>Kategorie</t>
  </si>
  <si>
    <t>anz. Stunden
geschätzt</t>
  </si>
  <si>
    <t>DLL Java: Design - Architektur Pattern identifizieren</t>
  </si>
  <si>
    <t>Implementierung - Event Listener</t>
  </si>
  <si>
    <t>DLL Java: Implementierung - Event Listener</t>
  </si>
  <si>
    <t>Projektplan
DESM Middleware</t>
  </si>
  <si>
    <t>DLL Java: Architektur - Refactoring</t>
  </si>
  <si>
    <t xml:space="preserve">DLL Java: </t>
  </si>
  <si>
    <t>DLL Java: Architektur - Recherche</t>
  </si>
  <si>
    <t>Architektur - Refactoring</t>
  </si>
  <si>
    <t>DLL Java: Implementierung - BrokerHandler</t>
  </si>
  <si>
    <t>DLL Java: Implementierung - ComponentHandler</t>
  </si>
  <si>
    <t>Implementierung - Component</t>
  </si>
  <si>
    <t>Recherche</t>
  </si>
  <si>
    <t>DLL Java: Implementierung - Component</t>
  </si>
  <si>
    <t>DLL Java: Administration - Meeting Chur mit Jürg</t>
  </si>
  <si>
    <t>DLL Locsim: Anpassungen Spezifikation + DLL</t>
  </si>
  <si>
    <t>DLL Java: Administration - Meeting Online</t>
  </si>
  <si>
    <t>DLL Java: Implementierung - Observable Pattern</t>
  </si>
  <si>
    <t>Implementierung - Message Broker</t>
  </si>
  <si>
    <t>Administration, Meeting</t>
  </si>
  <si>
    <t>anz. Stunden
bearbeitet</t>
  </si>
  <si>
    <t>DLL Java: Implementierung - Broker Message Translator</t>
  </si>
  <si>
    <t>DLL Java: Implementierung - Architektur Refactoring</t>
  </si>
  <si>
    <t>DLL Java: Implementierung - Test</t>
  </si>
  <si>
    <t>DLL Java: Implementierung - Broker Message Refactoring</t>
  </si>
  <si>
    <t>Implementierung - Schnittstelle TCP/IP (ZUSI)</t>
  </si>
  <si>
    <t>Implementierung - Schnittstelle CORBA (PI-tool)</t>
  </si>
  <si>
    <t>anz. Stunden
Restzeit</t>
  </si>
  <si>
    <t>prozentualer
Fertigstellungsgrad</t>
  </si>
  <si>
    <t>DLL Java: Implementierung - Broker Message Handling</t>
  </si>
  <si>
    <t>Meeting Halle, Test Stellwerk, Test Netz Petri Tool</t>
  </si>
  <si>
    <t>frei</t>
  </si>
  <si>
    <t>DLL Java: UBW32 Configuration class, UBW32 Polling</t>
  </si>
  <si>
    <t>Implementierung - Schnittstelle (Locsim-DLL, Locsim-RS232)</t>
  </si>
  <si>
    <t>DLL Java: SST UBW32</t>
  </si>
  <si>
    <t>Implementierung - Schnittstelle (Kabine - UBW32)</t>
  </si>
  <si>
    <t>Implementierung - Schnittstelle (Stellwerk - UBW32)</t>
  </si>
  <si>
    <t>Stabilizing DLL Schnittstelle</t>
  </si>
  <si>
    <t>Implementierung - Test &amp; Stabilisierung</t>
  </si>
  <si>
    <t>Meeting Rohrer - DLL, Implementierung, Nachbearbeitung</t>
  </si>
  <si>
    <t>DLL - Implementierung</t>
  </si>
  <si>
    <t>Präsentation BSL, Reperatur Simulation1 Rechner, Dokumentation Rohrer DLL</t>
  </si>
  <si>
    <t>9+5</t>
  </si>
  <si>
    <t>Reparatur LOCSIM, Dispatcher</t>
  </si>
  <si>
    <t>Reparatur LOCSIM, Dispatcher, Stellwerk Implementierung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</si>
</sst>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Frutiger 55 Roman"/>
      <charset val="1"/>
    </font>
    <font>
      <sz val="12"/>
      <color rgb="FF000000"/>
      <name val="Frutiger 55 Roman"/>
      <charset val="1"/>
    </font>
    <font>
      <b/>
      <sz val="14"/>
      <color rgb="FF000000"/>
      <name val="Frutiger 55 Roman"/>
      <charset val="1"/>
    </font>
    <font>
      <b/>
      <sz val="10"/>
      <color rgb="FF000000"/>
      <name val="Frutiger 55 Roman"/>
      <charset val="1"/>
    </font>
    <font>
      <i/>
      <sz val="10"/>
      <color rgb="FF000000"/>
      <name val="Frutiger 55 Roman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left"/>
    </xf>
    <xf numFmtId="0" fontId="0" fillId="2" borderId="2" xfId="0" applyFill="1" applyBorder="1"/>
    <xf numFmtId="2" fontId="0" fillId="2" borderId="2" xfId="0" applyNumberFormat="1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/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3" xfId="0" applyBorder="1"/>
    <xf numFmtId="0" fontId="2" fillId="0" borderId="3" xfId="0" applyFont="1" applyBorder="1"/>
    <xf numFmtId="0" fontId="2" fillId="0" borderId="0" xfId="0" applyFont="1"/>
    <xf numFmtId="0" fontId="0" fillId="7" borderId="2" xfId="0" applyFill="1" applyBorder="1"/>
    <xf numFmtId="2" fontId="0" fillId="7" borderId="2" xfId="0" applyNumberFormat="1" applyFill="1" applyBorder="1"/>
    <xf numFmtId="14" fontId="3" fillId="8" borderId="0" xfId="0" applyNumberFormat="1" applyFont="1" applyFill="1" applyAlignment="1">
      <alignment horizontal="left"/>
    </xf>
    <xf numFmtId="0" fontId="3" fillId="8" borderId="0" xfId="0" applyFont="1" applyFill="1"/>
    <xf numFmtId="0" fontId="0" fillId="8" borderId="0" xfId="0" applyFill="1"/>
    <xf numFmtId="14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1" fontId="4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1" fontId="7" fillId="6" borderId="0" xfId="0" applyNumberFormat="1" applyFont="1" applyFill="1"/>
    <xf numFmtId="1" fontId="3" fillId="0" borderId="0" xfId="0" applyNumberFormat="1" applyFont="1"/>
    <xf numFmtId="1" fontId="3" fillId="8" borderId="0" xfId="0" applyNumberFormat="1" applyFont="1" applyFill="1"/>
    <xf numFmtId="1" fontId="0" fillId="8" borderId="0" xfId="0" applyNumberFormat="1" applyFill="1"/>
    <xf numFmtId="1" fontId="3" fillId="0" borderId="0" xfId="0" applyNumberFormat="1" applyFont="1" applyFill="1"/>
    <xf numFmtId="1" fontId="0" fillId="0" borderId="0" xfId="0" applyNumberFormat="1" applyFill="1"/>
    <xf numFmtId="2" fontId="0" fillId="7" borderId="4" xfId="0" applyNumberFormat="1" applyFill="1" applyBorder="1"/>
    <xf numFmtId="2" fontId="0" fillId="4" borderId="4" xfId="0" applyNumberFormat="1" applyFill="1" applyBorder="1"/>
    <xf numFmtId="2" fontId="0" fillId="5" borderId="4" xfId="0" applyNumberFormat="1" applyFill="1" applyBorder="1"/>
    <xf numFmtId="2" fontId="0" fillId="3" borderId="4" xfId="0" applyNumberFormat="1" applyFill="1" applyBorder="1"/>
    <xf numFmtId="2" fontId="0" fillId="2" borderId="4" xfId="0" applyNumberFormat="1" applyFill="1" applyBorder="1"/>
    <xf numFmtId="1" fontId="0" fillId="7" borderId="5" xfId="0" applyNumberFormat="1" applyFill="1" applyBorder="1"/>
    <xf numFmtId="1" fontId="0" fillId="4" borderId="5" xfId="0" applyNumberFormat="1" applyFill="1" applyBorder="1"/>
    <xf numFmtId="1" fontId="0" fillId="5" borderId="5" xfId="0" applyNumberFormat="1" applyFill="1" applyBorder="1"/>
    <xf numFmtId="1" fontId="0" fillId="3" borderId="5" xfId="0" applyNumberFormat="1" applyFill="1" applyBorder="1"/>
    <xf numFmtId="1" fontId="0" fillId="2" borderId="5" xfId="0" applyNumberFormat="1" applyFill="1" applyBorder="1"/>
    <xf numFmtId="2" fontId="0" fillId="0" borderId="6" xfId="0" applyNumberFormat="1" applyFill="1" applyBorder="1" applyAlignment="1">
      <alignment wrapText="1"/>
    </xf>
    <xf numFmtId="2" fontId="0" fillId="7" borderId="7" xfId="0" applyNumberFormat="1" applyFill="1" applyBorder="1"/>
    <xf numFmtId="2" fontId="0" fillId="4" borderId="7" xfId="0" applyNumberFormat="1" applyFill="1" applyBorder="1"/>
    <xf numFmtId="2" fontId="0" fillId="5" borderId="7" xfId="0" applyNumberFormat="1" applyFill="1" applyBorder="1"/>
    <xf numFmtId="2" fontId="0" fillId="3" borderId="7" xfId="0" applyNumberFormat="1" applyFill="1" applyBorder="1"/>
    <xf numFmtId="2" fontId="0" fillId="2" borderId="7" xfId="0" applyNumberFormat="1" applyFill="1" applyBorder="1"/>
    <xf numFmtId="2" fontId="0" fillId="0" borderId="6" xfId="0" applyNumberFormat="1" applyBorder="1"/>
    <xf numFmtId="14" fontId="3" fillId="9" borderId="0" xfId="0" applyNumberFormat="1" applyFont="1" applyFill="1" applyAlignment="1">
      <alignment horizontal="left"/>
    </xf>
    <xf numFmtId="0" fontId="3" fillId="9" borderId="0" xfId="0" applyFont="1" applyFill="1"/>
    <xf numFmtId="1" fontId="3" fillId="9" borderId="0" xfId="0" applyNumberFormat="1" applyFont="1" applyFill="1"/>
    <xf numFmtId="1" fontId="0" fillId="9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Projekt DESM Middleware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de-CH" sz="1800" b="1" i="0" cap="all" baseline="0">
                <a:effectLst/>
              </a:rPr>
              <a:t>FertigstellunG</a:t>
            </a:r>
            <a:endParaRPr lang="de-CH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cap="all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'Projektplan v0.1'!$I$2</c:f>
              <c:strCache>
                <c:ptCount val="1"/>
                <c:pt idx="0">
                  <c:v>prozentualer
Fertigstellungsgrad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'Projektplan v0.1'!$E$3:$E$24</c:f>
              <c:strCache>
                <c:ptCount val="22"/>
                <c:pt idx="0">
                  <c:v>Recherche</c:v>
                </c:pt>
                <c:pt idx="1">
                  <c:v>Administration, Meeting</c:v>
                </c:pt>
                <c:pt idx="2">
                  <c:v>Design - Bestandteile identifizieren</c:v>
                </c:pt>
                <c:pt idx="3">
                  <c:v>Design - Pattern identifizieren</c:v>
                </c:pt>
                <c:pt idx="4">
                  <c:v>Design - Struktur festlegen</c:v>
                </c:pt>
                <c:pt idx="5">
                  <c:v>Design - Abstraktionsgrad festlegen</c:v>
                </c:pt>
                <c:pt idx="6">
                  <c:v>Architektur - Pattern identifizieren</c:v>
                </c:pt>
                <c:pt idx="7">
                  <c:v>Architektur - Refactoring</c:v>
                </c:pt>
                <c:pt idx="8">
                  <c:v>Architektur - Entwurf</c:v>
                </c:pt>
                <c:pt idx="9">
                  <c:v>Implementierung - Test &amp; Stabilisierung</c:v>
                </c:pt>
                <c:pt idx="10">
                  <c:v>Implementierung - Architektur Entwurf</c:v>
                </c:pt>
                <c:pt idx="11">
                  <c:v>Implementierung - Event Listener</c:v>
                </c:pt>
                <c:pt idx="12">
                  <c:v>Implementierung - Component</c:v>
                </c:pt>
                <c:pt idx="13">
                  <c:v>Implementierung - Message Broker</c:v>
                </c:pt>
                <c:pt idx="14">
                  <c:v>Implementierung - Schnittstelle (Rs232)</c:v>
                </c:pt>
                <c:pt idx="15">
                  <c:v>Implementierung - Schnittstelle (UBW32)</c:v>
                </c:pt>
                <c:pt idx="16">
                  <c:v>Implementierung - Schnittstelle (Kabine - UBW32)</c:v>
                </c:pt>
                <c:pt idx="17">
                  <c:v>Implementierung - Schnittstelle (Stellwerk - UBW32)</c:v>
                </c:pt>
                <c:pt idx="18">
                  <c:v>Implementierung - Schnittstelle (Locsim-DLL, Locsim-RS232)</c:v>
                </c:pt>
                <c:pt idx="19">
                  <c:v>Implementierung - GUI</c:v>
                </c:pt>
                <c:pt idx="20">
                  <c:v>Implementierung - Schnittstelle TCP/IP (ZUSI)</c:v>
                </c:pt>
                <c:pt idx="21">
                  <c:v>Implementierung - Schnittstelle CORBA (PI-tool)</c:v>
                </c:pt>
              </c:strCache>
            </c:strRef>
          </c:cat>
          <c:val>
            <c:numRef>
              <c:f>'Projektplan v0.1'!$I$3:$I$24</c:f>
              <c:numCache>
                <c:formatCode>0</c:formatCode>
                <c:ptCount val="22"/>
                <c:pt idx="0">
                  <c:v>40</c:v>
                </c:pt>
                <c:pt idx="1">
                  <c:v>50</c:v>
                </c:pt>
                <c:pt idx="2">
                  <c:v>75</c:v>
                </c:pt>
                <c:pt idx="3">
                  <c:v>50</c:v>
                </c:pt>
                <c:pt idx="4">
                  <c:v>57.142857142857146</c:v>
                </c:pt>
                <c:pt idx="5">
                  <c:v>66.666666666666671</c:v>
                </c:pt>
                <c:pt idx="6">
                  <c:v>30</c:v>
                </c:pt>
                <c:pt idx="7">
                  <c:v>87.5</c:v>
                </c:pt>
                <c:pt idx="8">
                  <c:v>75</c:v>
                </c:pt>
                <c:pt idx="9">
                  <c:v>67.857142857142861</c:v>
                </c:pt>
                <c:pt idx="10">
                  <c:v>75</c:v>
                </c:pt>
                <c:pt idx="11">
                  <c:v>87.5</c:v>
                </c:pt>
                <c:pt idx="12">
                  <c:v>57.142857142857146</c:v>
                </c:pt>
                <c:pt idx="13">
                  <c:v>87.5</c:v>
                </c:pt>
                <c:pt idx="14">
                  <c:v>160</c:v>
                </c:pt>
                <c:pt idx="15">
                  <c:v>143.75</c:v>
                </c:pt>
                <c:pt idx="16">
                  <c:v>96.875</c:v>
                </c:pt>
                <c:pt idx="17">
                  <c:v>115.625</c:v>
                </c:pt>
                <c:pt idx="18">
                  <c:v>91.071428571428569</c:v>
                </c:pt>
                <c:pt idx="19">
                  <c:v>0</c:v>
                </c:pt>
                <c:pt idx="20">
                  <c:v>6.25</c:v>
                </c:pt>
                <c:pt idx="21">
                  <c:v>14.0625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59639104"/>
        <c:axId val="1559644000"/>
      </c:barChart>
      <c:catAx>
        <c:axId val="1559639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9644000"/>
        <c:crosses val="autoZero"/>
        <c:auto val="1"/>
        <c:lblAlgn val="ctr"/>
        <c:lblOffset val="100"/>
        <c:noMultiLvlLbl val="0"/>
      </c:catAx>
      <c:valAx>
        <c:axId val="1559644000"/>
        <c:scaling>
          <c:orientation val="minMax"/>
          <c:max val="100"/>
          <c:min val="0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\%" sourceLinked="0"/>
        <c:majorTickMark val="cross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9639104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Anteile</a:t>
            </a:r>
            <a:r>
              <a:rPr lang="en-US" baseline="0"/>
              <a:t> benötigte Arbeitszeit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'Projektplan v0.1'!$F$2</c:f>
              <c:strCache>
                <c:ptCount val="1"/>
                <c:pt idx="0">
                  <c:v>anz. Stunden
geschätzt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'Projektplan v0.1'!$E$3:$E$24</c:f>
              <c:strCache>
                <c:ptCount val="22"/>
                <c:pt idx="0">
                  <c:v>Recherche</c:v>
                </c:pt>
                <c:pt idx="1">
                  <c:v>Administration, Meeting</c:v>
                </c:pt>
                <c:pt idx="2">
                  <c:v>Design - Bestandteile identifizieren</c:v>
                </c:pt>
                <c:pt idx="3">
                  <c:v>Design - Pattern identifizieren</c:v>
                </c:pt>
                <c:pt idx="4">
                  <c:v>Design - Struktur festlegen</c:v>
                </c:pt>
                <c:pt idx="5">
                  <c:v>Design - Abstraktionsgrad festlegen</c:v>
                </c:pt>
                <c:pt idx="6">
                  <c:v>Architektur - Pattern identifizieren</c:v>
                </c:pt>
                <c:pt idx="7">
                  <c:v>Architektur - Refactoring</c:v>
                </c:pt>
                <c:pt idx="8">
                  <c:v>Architektur - Entwurf</c:v>
                </c:pt>
                <c:pt idx="9">
                  <c:v>Implementierung - Test &amp; Stabilisierung</c:v>
                </c:pt>
                <c:pt idx="10">
                  <c:v>Implementierung - Architektur Entwurf</c:v>
                </c:pt>
                <c:pt idx="11">
                  <c:v>Implementierung - Event Listener</c:v>
                </c:pt>
                <c:pt idx="12">
                  <c:v>Implementierung - Component</c:v>
                </c:pt>
                <c:pt idx="13">
                  <c:v>Implementierung - Message Broker</c:v>
                </c:pt>
                <c:pt idx="14">
                  <c:v>Implementierung - Schnittstelle (Rs232)</c:v>
                </c:pt>
                <c:pt idx="15">
                  <c:v>Implementierung - Schnittstelle (UBW32)</c:v>
                </c:pt>
                <c:pt idx="16">
                  <c:v>Implementierung - Schnittstelle (Kabine - UBW32)</c:v>
                </c:pt>
                <c:pt idx="17">
                  <c:v>Implementierung - Schnittstelle (Stellwerk - UBW32)</c:v>
                </c:pt>
                <c:pt idx="18">
                  <c:v>Implementierung - Schnittstelle (Locsim-DLL, Locsim-RS232)</c:v>
                </c:pt>
                <c:pt idx="19">
                  <c:v>Implementierung - GUI</c:v>
                </c:pt>
                <c:pt idx="20">
                  <c:v>Implementierung - Schnittstelle TCP/IP (ZUSI)</c:v>
                </c:pt>
                <c:pt idx="21">
                  <c:v>Implementierung - Schnittstelle CORBA (PI-tool)</c:v>
                </c:pt>
              </c:strCache>
            </c:strRef>
          </c:cat>
          <c:val>
            <c:numRef>
              <c:f>'Projektplan v0.1'!$F$3:$F$24</c:f>
              <c:numCache>
                <c:formatCode>0.00</c:formatCode>
                <c:ptCount val="22"/>
                <c:pt idx="0">
                  <c:v>30</c:v>
                </c:pt>
                <c:pt idx="1">
                  <c:v>40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56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40</c:v>
                </c:pt>
                <c:pt idx="14">
                  <c:v>5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56</c:v>
                </c:pt>
                <c:pt idx="19">
                  <c:v>40</c:v>
                </c:pt>
                <c:pt idx="20">
                  <c:v>48</c:v>
                </c:pt>
                <c:pt idx="21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'Projektplan v0.1'!$B$2</c:f>
              <c:strCache>
                <c:ptCount val="1"/>
                <c:pt idx="0">
                  <c:v>anteile Stunden
Meilenstein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'Projektplan v0.1'!$A$3:$A$24</c15:sqref>
                  </c15:fullRef>
                </c:ext>
              </c:extLst>
              <c:f>('Projektplan v0.1'!$A$8,'Projektplan v0.1'!$A$11,'Projektplan v0.1'!$A$19:$A$20,'Projektplan v0.1'!$A$22,'Projektplan v0.1'!$A$24)</c:f>
              <c:strCache>
                <c:ptCount val="6"/>
                <c:pt idx="0">
                  <c:v>Design</c:v>
                </c:pt>
                <c:pt idx="1">
                  <c:v>Architektur</c:v>
                </c:pt>
                <c:pt idx="4">
                  <c:v>Minimale Middleware</c:v>
                </c:pt>
                <c:pt idx="5">
                  <c:v>Kommunikationsfähige Middleware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'Projektplan v0.1'!$B$3:$B$24</c15:sqref>
                  </c15:fullRef>
                </c:ext>
              </c:extLst>
              <c:f>('Projektplan v0.1'!$B$8,'Projektplan v0.1'!$B$11,'Projektplan v0.1'!$B$19:$B$20,'Projektplan v0.1'!$B$22,'Projektplan v0.1'!$B$24)</c:f>
              <c:numCache>
                <c:formatCode>General</c:formatCode>
                <c:ptCount val="6"/>
                <c:pt idx="0" formatCode="0.00">
                  <c:v>20</c:v>
                </c:pt>
                <c:pt idx="1" formatCode="0.00">
                  <c:v>26</c:v>
                </c:pt>
                <c:pt idx="4" formatCode="0.00">
                  <c:v>308</c:v>
                </c:pt>
                <c:pt idx="5" formatCode="0.00">
                  <c:v>112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'Projektplan v0.1'!$B$10</c15:sqref>
                  <c15:spPr xmlns:c15="http://schemas.microsoft.com/office/drawing/2012/chart"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'Projektplan v0.1'!$B$21</c15:sqref>
                  <c15:spPr xmlns:c15="http://schemas.microsoft.com/office/drawing/2012/chart"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'Projektplan v0.1'!$B$23</c15:sqref>
                  <c15:spPr xmlns:c15="http://schemas.microsoft.com/office/drawing/2012/chart">
                    <a:solidFill>
                      <a:schemeClr val="accent1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</c15:categoryFilterException>
              </c15:categoryFilterExceptions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9235</xdr:colOff>
      <xdr:row>0</xdr:row>
      <xdr:rowOff>0</xdr:rowOff>
    </xdr:from>
    <xdr:to>
      <xdr:col>12</xdr:col>
      <xdr:colOff>5772</xdr:colOff>
      <xdr:row>26</xdr:row>
      <xdr:rowOff>35779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36368</xdr:rowOff>
    </xdr:from>
    <xdr:to>
      <xdr:col>12</xdr:col>
      <xdr:colOff>5771</xdr:colOff>
      <xdr:row>50</xdr:row>
      <xdr:rowOff>49634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51</xdr:row>
      <xdr:rowOff>-1</xdr:rowOff>
    </xdr:from>
    <xdr:to>
      <xdr:col>12</xdr:col>
      <xdr:colOff>0</xdr:colOff>
      <xdr:row>72</xdr:row>
      <xdr:rowOff>174624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54" workbookViewId="0">
      <selection activeCell="D93" sqref="D93"/>
    </sheetView>
  </sheetViews>
  <sheetFormatPr baseColWidth="10" defaultRowHeight="15"/>
  <cols>
    <col min="1" max="1" width="12.5703125" style="18" customWidth="1"/>
    <col min="2" max="2" width="21.28515625" style="26" customWidth="1"/>
    <col min="3" max="3" width="49.140625" style="26" customWidth="1"/>
    <col min="4" max="4" width="10.85546875" style="42"/>
    <col min="5" max="5" width="10.85546875" style="39"/>
  </cols>
  <sheetData>
    <row r="1" spans="1:5" ht="15.75">
      <c r="A1" s="18" t="s">
        <v>21</v>
      </c>
      <c r="B1" s="19"/>
      <c r="C1" s="20"/>
      <c r="D1" s="38"/>
    </row>
    <row r="2" spans="1:5" ht="15.75">
      <c r="A2" s="18" t="s">
        <v>22</v>
      </c>
      <c r="B2" s="19"/>
      <c r="C2" s="21"/>
      <c r="D2" s="38"/>
    </row>
    <row r="3" spans="1:5" ht="15.75">
      <c r="A3"/>
      <c r="B3" s="19"/>
      <c r="C3"/>
      <c r="D3" s="38"/>
    </row>
    <row r="4" spans="1:5" ht="18">
      <c r="A4" s="22" t="s">
        <v>23</v>
      </c>
      <c r="B4" s="19"/>
      <c r="C4"/>
      <c r="D4" s="38"/>
    </row>
    <row r="5" spans="1:5" ht="18">
      <c r="A5" s="22"/>
      <c r="B5" s="19"/>
      <c r="C5"/>
      <c r="D5" s="40">
        <f>SUM(D7:D260)</f>
        <v>1287.5</v>
      </c>
    </row>
    <row r="6" spans="1:5">
      <c r="A6" s="23" t="s">
        <v>24</v>
      </c>
      <c r="B6" s="24" t="s">
        <v>25</v>
      </c>
      <c r="C6" s="24" t="s">
        <v>26</v>
      </c>
      <c r="D6" s="41" t="s">
        <v>27</v>
      </c>
      <c r="E6" s="41" t="s">
        <v>39</v>
      </c>
    </row>
    <row r="7" spans="1:5">
      <c r="A7" s="25">
        <v>41659</v>
      </c>
      <c r="B7" s="26" t="s">
        <v>28</v>
      </c>
      <c r="C7" s="26" t="s">
        <v>29</v>
      </c>
      <c r="D7" s="42">
        <v>4</v>
      </c>
      <c r="E7" s="39">
        <v>6</v>
      </c>
    </row>
    <row r="8" spans="1:5">
      <c r="A8" s="25">
        <v>41688</v>
      </c>
      <c r="B8" s="26" t="s">
        <v>28</v>
      </c>
      <c r="C8" s="26" t="s">
        <v>30</v>
      </c>
      <c r="D8" s="42">
        <v>3</v>
      </c>
      <c r="E8" s="39">
        <v>1</v>
      </c>
    </row>
    <row r="9" spans="1:5">
      <c r="A9" s="25">
        <v>41690</v>
      </c>
      <c r="B9" s="26" t="s">
        <v>28</v>
      </c>
      <c r="C9" s="26" t="s">
        <v>31</v>
      </c>
      <c r="D9" s="42">
        <v>3</v>
      </c>
      <c r="E9" s="39">
        <v>2</v>
      </c>
    </row>
    <row r="10" spans="1:5">
      <c r="A10" s="25">
        <v>41691</v>
      </c>
      <c r="B10" s="26" t="s">
        <v>28</v>
      </c>
      <c r="C10" s="26" t="s">
        <v>32</v>
      </c>
      <c r="D10" s="42">
        <v>4</v>
      </c>
      <c r="E10" s="39">
        <v>3</v>
      </c>
    </row>
    <row r="11" spans="1:5">
      <c r="A11" s="25">
        <v>41692</v>
      </c>
      <c r="B11" s="26" t="s">
        <v>28</v>
      </c>
      <c r="C11" s="26" t="s">
        <v>41</v>
      </c>
      <c r="D11" s="42">
        <v>3</v>
      </c>
      <c r="E11" s="39">
        <v>5</v>
      </c>
    </row>
    <row r="12" spans="1:5">
      <c r="A12" s="25">
        <v>41693</v>
      </c>
      <c r="B12" s="26" t="s">
        <v>33</v>
      </c>
      <c r="C12" s="26" t="s">
        <v>34</v>
      </c>
      <c r="D12" s="42">
        <v>2</v>
      </c>
      <c r="E12" s="39">
        <v>6</v>
      </c>
    </row>
    <row r="13" spans="1:5">
      <c r="A13" s="25">
        <v>41694</v>
      </c>
      <c r="B13" s="26" t="s">
        <v>28</v>
      </c>
      <c r="C13" s="26" t="s">
        <v>35</v>
      </c>
      <c r="D13" s="42">
        <v>2</v>
      </c>
      <c r="E13" s="39">
        <v>4</v>
      </c>
    </row>
    <row r="14" spans="1:5">
      <c r="A14" s="25">
        <v>41695</v>
      </c>
      <c r="B14" s="26" t="s">
        <v>28</v>
      </c>
      <c r="C14" s="26" t="s">
        <v>36</v>
      </c>
      <c r="D14" s="42">
        <v>3</v>
      </c>
      <c r="E14" s="39">
        <v>7</v>
      </c>
    </row>
    <row r="15" spans="1:5">
      <c r="A15" s="25">
        <v>41697</v>
      </c>
      <c r="B15" s="26" t="s">
        <v>28</v>
      </c>
      <c r="C15" s="26" t="s">
        <v>53</v>
      </c>
      <c r="D15" s="42">
        <v>2</v>
      </c>
      <c r="E15" s="39">
        <v>8</v>
      </c>
    </row>
    <row r="16" spans="1:5">
      <c r="A16" s="25">
        <v>41698</v>
      </c>
      <c r="B16" s="26" t="s">
        <v>28</v>
      </c>
      <c r="C16" s="26" t="s">
        <v>37</v>
      </c>
      <c r="D16" s="42">
        <v>4</v>
      </c>
      <c r="E16" s="39">
        <v>10</v>
      </c>
    </row>
    <row r="17" spans="1:7">
      <c r="A17" s="25">
        <v>41698</v>
      </c>
      <c r="B17" s="26" t="s">
        <v>28</v>
      </c>
      <c r="C17" s="26" t="s">
        <v>38</v>
      </c>
      <c r="D17" s="42">
        <v>5</v>
      </c>
      <c r="E17" s="39">
        <v>11</v>
      </c>
    </row>
    <row r="18" spans="1:7">
      <c r="A18" s="25">
        <v>41703</v>
      </c>
      <c r="B18" s="26" t="s">
        <v>28</v>
      </c>
      <c r="C18" s="26" t="s">
        <v>43</v>
      </c>
      <c r="D18" s="42">
        <v>2.5</v>
      </c>
      <c r="E18" s="39">
        <v>15</v>
      </c>
    </row>
    <row r="19" spans="1:7">
      <c r="A19" s="25">
        <v>41704</v>
      </c>
      <c r="B19" s="26" t="s">
        <v>28</v>
      </c>
      <c r="C19" s="26" t="s">
        <v>43</v>
      </c>
      <c r="D19" s="42">
        <v>1</v>
      </c>
      <c r="E19" s="39">
        <v>15</v>
      </c>
    </row>
    <row r="20" spans="1:7">
      <c r="A20" s="25">
        <v>41708</v>
      </c>
      <c r="B20" s="26" t="s">
        <v>28</v>
      </c>
      <c r="C20" s="26" t="s">
        <v>50</v>
      </c>
      <c r="D20" s="42">
        <v>2</v>
      </c>
      <c r="E20" s="39">
        <v>8</v>
      </c>
    </row>
    <row r="21" spans="1:7">
      <c r="A21" s="25">
        <v>41708</v>
      </c>
      <c r="B21" s="26" t="s">
        <v>28</v>
      </c>
      <c r="C21" s="26" t="s">
        <v>49</v>
      </c>
      <c r="D21" s="42">
        <v>2</v>
      </c>
      <c r="E21" s="39">
        <v>9</v>
      </c>
    </row>
    <row r="22" spans="1:7">
      <c r="A22" s="25">
        <v>41709</v>
      </c>
      <c r="B22" s="26" t="s">
        <v>28</v>
      </c>
      <c r="C22" s="26" t="s">
        <v>45</v>
      </c>
      <c r="D22" s="42">
        <v>2</v>
      </c>
      <c r="E22" s="39">
        <v>16</v>
      </c>
    </row>
    <row r="23" spans="1:7">
      <c r="A23" s="25">
        <v>41710</v>
      </c>
      <c r="B23" s="26" t="s">
        <v>28</v>
      </c>
      <c r="C23" s="26" t="s">
        <v>47</v>
      </c>
      <c r="D23" s="42">
        <v>7</v>
      </c>
      <c r="E23" s="39">
        <v>17</v>
      </c>
    </row>
    <row r="24" spans="1:7">
      <c r="A24" s="25">
        <v>41711</v>
      </c>
      <c r="B24" s="26" t="s">
        <v>28</v>
      </c>
      <c r="C24" s="26" t="s">
        <v>47</v>
      </c>
      <c r="D24" s="42">
        <v>5</v>
      </c>
      <c r="E24" s="39">
        <v>17</v>
      </c>
    </row>
    <row r="25" spans="1:7">
      <c r="A25" s="25">
        <v>41712</v>
      </c>
      <c r="B25" s="26" t="s">
        <v>28</v>
      </c>
      <c r="C25" s="26" t="s">
        <v>54</v>
      </c>
      <c r="D25" s="42">
        <v>4</v>
      </c>
      <c r="E25" s="39">
        <v>18</v>
      </c>
    </row>
    <row r="26" spans="1:7">
      <c r="A26" s="25">
        <v>41714</v>
      </c>
      <c r="B26" s="26" t="s">
        <v>28</v>
      </c>
      <c r="C26" s="26" t="s">
        <v>47</v>
      </c>
      <c r="D26" s="42">
        <v>2</v>
      </c>
      <c r="E26" s="39">
        <v>16</v>
      </c>
    </row>
    <row r="27" spans="1:7">
      <c r="A27" s="25">
        <v>41715</v>
      </c>
      <c r="B27" s="26" t="s">
        <v>28</v>
      </c>
      <c r="C27" s="26" t="s">
        <v>47</v>
      </c>
      <c r="D27" s="42">
        <v>3</v>
      </c>
      <c r="E27" s="39">
        <v>16</v>
      </c>
      <c r="G27" s="39"/>
    </row>
    <row r="28" spans="1:7" s="34" customFormat="1">
      <c r="A28" s="32">
        <v>41716</v>
      </c>
      <c r="B28" s="33" t="s">
        <v>28</v>
      </c>
      <c r="C28" s="33" t="s">
        <v>55</v>
      </c>
      <c r="D28" s="43">
        <v>6</v>
      </c>
      <c r="E28" s="44">
        <v>22</v>
      </c>
    </row>
    <row r="29" spans="1:7" s="37" customFormat="1">
      <c r="A29" s="35">
        <v>41716</v>
      </c>
      <c r="B29" s="36" t="s">
        <v>28</v>
      </c>
      <c r="C29" s="26" t="s">
        <v>57</v>
      </c>
      <c r="D29" s="45">
        <v>10</v>
      </c>
      <c r="E29" s="46">
        <v>9</v>
      </c>
    </row>
    <row r="30" spans="1:7" s="37" customFormat="1">
      <c r="A30" s="35">
        <v>41716</v>
      </c>
      <c r="B30" s="36" t="s">
        <v>28</v>
      </c>
      <c r="C30" s="26" t="s">
        <v>62</v>
      </c>
      <c r="D30" s="45">
        <v>2</v>
      </c>
      <c r="E30" s="46">
        <v>9</v>
      </c>
    </row>
    <row r="31" spans="1:7">
      <c r="A31" s="25">
        <v>41717</v>
      </c>
      <c r="B31" s="26" t="s">
        <v>28</v>
      </c>
      <c r="C31" s="26" t="s">
        <v>56</v>
      </c>
      <c r="D31" s="42">
        <v>4</v>
      </c>
      <c r="E31" s="39">
        <v>18</v>
      </c>
    </row>
    <row r="32" spans="1:7">
      <c r="A32" s="25">
        <v>41717</v>
      </c>
      <c r="B32" s="26" t="s">
        <v>33</v>
      </c>
      <c r="C32" s="26" t="s">
        <v>56</v>
      </c>
      <c r="D32" s="42">
        <v>4</v>
      </c>
      <c r="E32" s="39">
        <v>18</v>
      </c>
    </row>
    <row r="33" spans="1:5">
      <c r="A33" s="25">
        <v>41717</v>
      </c>
      <c r="B33" s="26" t="s">
        <v>28</v>
      </c>
      <c r="C33" s="26" t="s">
        <v>57</v>
      </c>
      <c r="D33" s="42">
        <v>6</v>
      </c>
      <c r="E33" s="39">
        <v>9</v>
      </c>
    </row>
    <row r="34" spans="1:5" s="34" customFormat="1">
      <c r="A34" s="32">
        <v>41717</v>
      </c>
      <c r="B34" s="33" t="s">
        <v>33</v>
      </c>
      <c r="C34" s="33" t="s">
        <v>55</v>
      </c>
      <c r="D34" s="43">
        <v>1</v>
      </c>
      <c r="E34" s="44">
        <v>22</v>
      </c>
    </row>
    <row r="35" spans="1:5" s="34" customFormat="1">
      <c r="A35" s="32">
        <v>41717</v>
      </c>
      <c r="B35" s="33" t="s">
        <v>28</v>
      </c>
      <c r="C35" s="33" t="s">
        <v>55</v>
      </c>
      <c r="D35" s="43">
        <v>1</v>
      </c>
      <c r="E35" s="44">
        <v>22</v>
      </c>
    </row>
    <row r="36" spans="1:5">
      <c r="A36" s="25">
        <v>41718</v>
      </c>
      <c r="B36" s="26" t="s">
        <v>28</v>
      </c>
      <c r="C36" s="26" t="s">
        <v>61</v>
      </c>
      <c r="D36" s="42">
        <v>8</v>
      </c>
      <c r="E36" s="39">
        <v>9</v>
      </c>
    </row>
    <row r="37" spans="1:5">
      <c r="A37" s="25">
        <v>41720</v>
      </c>
      <c r="B37" s="26" t="s">
        <v>28</v>
      </c>
      <c r="C37" s="26" t="s">
        <v>64</v>
      </c>
      <c r="D37" s="42">
        <v>6</v>
      </c>
      <c r="E37" s="39">
        <v>9</v>
      </c>
    </row>
    <row r="38" spans="1:5">
      <c r="A38" s="25">
        <v>41720</v>
      </c>
      <c r="B38" s="26" t="s">
        <v>28</v>
      </c>
      <c r="C38" s="26" t="s">
        <v>63</v>
      </c>
      <c r="D38" s="42">
        <v>5</v>
      </c>
      <c r="E38" s="39">
        <v>19</v>
      </c>
    </row>
    <row r="39" spans="1:5" s="34" customFormat="1">
      <c r="A39" s="32">
        <v>41721</v>
      </c>
      <c r="B39" s="33" t="s">
        <v>28</v>
      </c>
      <c r="C39" s="33" t="s">
        <v>55</v>
      </c>
      <c r="D39" s="43">
        <v>5</v>
      </c>
      <c r="E39" s="44">
        <v>22</v>
      </c>
    </row>
    <row r="40" spans="1:5">
      <c r="A40" s="25">
        <v>41721</v>
      </c>
      <c r="B40" s="26" t="s">
        <v>28</v>
      </c>
      <c r="C40" s="26" t="s">
        <v>61</v>
      </c>
      <c r="D40" s="42">
        <v>3</v>
      </c>
      <c r="E40" s="39">
        <v>9</v>
      </c>
    </row>
    <row r="41" spans="1:5">
      <c r="A41" s="25">
        <v>41722</v>
      </c>
      <c r="B41" s="26" t="s">
        <v>28</v>
      </c>
      <c r="C41" s="26" t="s">
        <v>64</v>
      </c>
      <c r="D41" s="42">
        <v>4</v>
      </c>
      <c r="E41" s="39">
        <v>9</v>
      </c>
    </row>
    <row r="42" spans="1:5">
      <c r="A42" s="25">
        <v>41723</v>
      </c>
      <c r="B42" s="26" t="s">
        <v>28</v>
      </c>
      <c r="C42" s="26" t="s">
        <v>61</v>
      </c>
      <c r="D42" s="42">
        <v>9</v>
      </c>
      <c r="E42" s="39">
        <v>9</v>
      </c>
    </row>
    <row r="43" spans="1:5">
      <c r="A43" s="25">
        <v>41724</v>
      </c>
      <c r="B43" s="26" t="s">
        <v>28</v>
      </c>
      <c r="C43" s="26" t="s">
        <v>61</v>
      </c>
      <c r="D43" s="42">
        <v>6</v>
      </c>
      <c r="E43" s="39">
        <v>9</v>
      </c>
    </row>
    <row r="44" spans="1:5">
      <c r="A44" s="25">
        <v>41725</v>
      </c>
      <c r="B44" s="26" t="s">
        <v>28</v>
      </c>
      <c r="C44" s="26" t="s">
        <v>69</v>
      </c>
      <c r="D44" s="42">
        <v>4</v>
      </c>
      <c r="E44" s="39">
        <v>10</v>
      </c>
    </row>
    <row r="45" spans="1:5">
      <c r="A45" s="25">
        <v>41729</v>
      </c>
      <c r="B45" s="26" t="s">
        <v>28</v>
      </c>
      <c r="C45" s="26" t="s">
        <v>69</v>
      </c>
      <c r="D45" s="42">
        <v>7</v>
      </c>
      <c r="E45" s="39">
        <v>11</v>
      </c>
    </row>
    <row r="46" spans="1:5">
      <c r="A46" s="25">
        <v>41730</v>
      </c>
      <c r="B46" s="26" t="s">
        <v>28</v>
      </c>
      <c r="C46" s="26" t="s">
        <v>65</v>
      </c>
      <c r="D46" s="42">
        <v>3</v>
      </c>
      <c r="E46" s="39">
        <v>12</v>
      </c>
    </row>
    <row r="47" spans="1:5">
      <c r="A47" s="25">
        <v>41731</v>
      </c>
      <c r="B47" s="26" t="s">
        <v>28</v>
      </c>
      <c r="C47" s="26" t="s">
        <v>66</v>
      </c>
      <c r="D47" s="42">
        <v>9</v>
      </c>
      <c r="E47" s="39">
        <v>14</v>
      </c>
    </row>
    <row r="48" spans="1:5">
      <c r="A48" s="25">
        <v>41732</v>
      </c>
      <c r="B48" s="26" t="s">
        <v>28</v>
      </c>
      <c r="C48" s="26" t="s">
        <v>78</v>
      </c>
      <c r="D48" s="42">
        <v>7</v>
      </c>
      <c r="E48" s="39">
        <v>19</v>
      </c>
    </row>
    <row r="49" spans="1:5">
      <c r="A49" s="64">
        <v>41733</v>
      </c>
      <c r="B49" s="65" t="s">
        <v>28</v>
      </c>
      <c r="C49" s="65" t="s">
        <v>71</v>
      </c>
      <c r="D49" s="66">
        <v>0</v>
      </c>
      <c r="E49" s="67"/>
    </row>
    <row r="50" spans="1:5">
      <c r="A50" s="64">
        <v>41734</v>
      </c>
      <c r="B50" s="65" t="s">
        <v>28</v>
      </c>
      <c r="C50" s="65" t="s">
        <v>71</v>
      </c>
      <c r="D50" s="66">
        <v>0</v>
      </c>
      <c r="E50" s="67"/>
    </row>
    <row r="51" spans="1:5">
      <c r="A51" s="64">
        <v>41735</v>
      </c>
      <c r="B51" s="65" t="s">
        <v>28</v>
      </c>
      <c r="C51" s="65" t="s">
        <v>71</v>
      </c>
      <c r="D51" s="66">
        <v>0</v>
      </c>
      <c r="E51" s="67"/>
    </row>
    <row r="52" spans="1:5">
      <c r="A52" s="25">
        <v>41736</v>
      </c>
      <c r="B52" s="26" t="s">
        <v>28</v>
      </c>
      <c r="C52" s="26" t="s">
        <v>72</v>
      </c>
      <c r="D52" s="42">
        <v>9</v>
      </c>
      <c r="E52" s="39">
        <v>11</v>
      </c>
    </row>
    <row r="53" spans="1:5">
      <c r="A53" s="25">
        <v>41737</v>
      </c>
      <c r="B53" s="26" t="s">
        <v>28</v>
      </c>
      <c r="C53" s="26" t="s">
        <v>70</v>
      </c>
      <c r="D53" s="42">
        <v>8</v>
      </c>
      <c r="E53" s="39">
        <v>18</v>
      </c>
    </row>
    <row r="54" spans="1:5">
      <c r="A54" s="25">
        <v>41738</v>
      </c>
      <c r="B54" s="26" t="s">
        <v>28</v>
      </c>
      <c r="C54" s="26" t="s">
        <v>76</v>
      </c>
      <c r="D54" s="42">
        <v>11</v>
      </c>
      <c r="E54" s="39">
        <v>21</v>
      </c>
    </row>
    <row r="55" spans="1:5">
      <c r="A55" s="25">
        <v>41739</v>
      </c>
      <c r="B55" s="26" t="s">
        <v>28</v>
      </c>
      <c r="C55" s="26" t="s">
        <v>7</v>
      </c>
      <c r="D55" s="42">
        <v>12</v>
      </c>
      <c r="E55" s="39">
        <v>11</v>
      </c>
    </row>
    <row r="56" spans="1:5">
      <c r="A56" s="25">
        <v>41740</v>
      </c>
      <c r="B56" s="26" t="s">
        <v>28</v>
      </c>
      <c r="C56" s="26" t="s">
        <v>7</v>
      </c>
      <c r="D56" s="42">
        <v>9</v>
      </c>
      <c r="E56" s="39">
        <v>11</v>
      </c>
    </row>
    <row r="57" spans="1:5">
      <c r="A57" s="25">
        <v>41741</v>
      </c>
      <c r="B57" s="26" t="s">
        <v>28</v>
      </c>
      <c r="C57" s="26" t="s">
        <v>78</v>
      </c>
      <c r="D57" s="42">
        <v>13</v>
      </c>
      <c r="E57" s="39">
        <v>19</v>
      </c>
    </row>
    <row r="58" spans="1:5">
      <c r="A58" s="25">
        <v>41742</v>
      </c>
      <c r="B58" s="26" t="s">
        <v>28</v>
      </c>
      <c r="C58" s="26" t="s">
        <v>75</v>
      </c>
      <c r="D58" s="42">
        <v>11</v>
      </c>
      <c r="E58" s="39">
        <v>20</v>
      </c>
    </row>
    <row r="59" spans="1:5">
      <c r="A59" s="25">
        <v>41743</v>
      </c>
      <c r="B59" s="26" t="s">
        <v>28</v>
      </c>
      <c r="C59" s="26" t="s">
        <v>75</v>
      </c>
      <c r="D59" s="42">
        <v>8</v>
      </c>
      <c r="E59" s="39">
        <v>20</v>
      </c>
    </row>
    <row r="60" spans="1:5">
      <c r="A60" s="25">
        <v>41744</v>
      </c>
      <c r="B60" s="26" t="s">
        <v>28</v>
      </c>
      <c r="C60" s="26" t="s">
        <v>75</v>
      </c>
      <c r="D60" s="42">
        <v>12</v>
      </c>
      <c r="E60" s="39">
        <v>20</v>
      </c>
    </row>
    <row r="61" spans="1:5">
      <c r="A61" s="25">
        <v>41745</v>
      </c>
      <c r="B61" s="26" t="s">
        <v>28</v>
      </c>
      <c r="C61" s="26" t="s">
        <v>76</v>
      </c>
      <c r="D61" s="42">
        <v>10</v>
      </c>
      <c r="E61" s="39">
        <v>21</v>
      </c>
    </row>
    <row r="62" spans="1:5">
      <c r="A62" s="25">
        <v>41746</v>
      </c>
      <c r="B62" s="26" t="s">
        <v>28</v>
      </c>
      <c r="C62" s="26" t="s">
        <v>76</v>
      </c>
      <c r="D62" s="42">
        <v>11</v>
      </c>
      <c r="E62" s="39">
        <v>21</v>
      </c>
    </row>
    <row r="63" spans="1:5">
      <c r="A63" s="25">
        <v>41747</v>
      </c>
      <c r="B63" s="26" t="s">
        <v>28</v>
      </c>
      <c r="C63" s="26" t="s">
        <v>76</v>
      </c>
      <c r="D63" s="42">
        <v>5</v>
      </c>
      <c r="E63" s="39">
        <v>21</v>
      </c>
    </row>
    <row r="64" spans="1:5">
      <c r="A64" s="25">
        <v>41748</v>
      </c>
      <c r="B64" s="26" t="s">
        <v>28</v>
      </c>
      <c r="C64" s="26" t="s">
        <v>74</v>
      </c>
      <c r="D64" s="42">
        <v>4</v>
      </c>
      <c r="E64" s="39">
        <v>11</v>
      </c>
    </row>
    <row r="65" spans="1:5">
      <c r="A65" s="25">
        <v>41749</v>
      </c>
      <c r="B65" s="26" t="s">
        <v>28</v>
      </c>
      <c r="C65" s="26" t="s">
        <v>73</v>
      </c>
      <c r="D65" s="42">
        <v>12</v>
      </c>
      <c r="E65" s="39">
        <v>22</v>
      </c>
    </row>
    <row r="66" spans="1:5">
      <c r="A66" s="25">
        <v>41750</v>
      </c>
      <c r="B66" s="26" t="s">
        <v>28</v>
      </c>
      <c r="C66" s="26" t="s">
        <v>73</v>
      </c>
      <c r="D66" s="42">
        <v>11</v>
      </c>
      <c r="E66" s="39">
        <v>22</v>
      </c>
    </row>
    <row r="67" spans="1:5">
      <c r="A67" s="25">
        <v>41751</v>
      </c>
      <c r="B67" s="26" t="s">
        <v>28</v>
      </c>
      <c r="C67" s="26" t="s">
        <v>73</v>
      </c>
      <c r="D67" s="42">
        <v>16</v>
      </c>
      <c r="E67" s="39">
        <v>22</v>
      </c>
    </row>
    <row r="68" spans="1:5">
      <c r="A68" s="25">
        <v>41752</v>
      </c>
      <c r="B68" s="26" t="s">
        <v>28</v>
      </c>
      <c r="C68" s="26" t="s">
        <v>77</v>
      </c>
      <c r="D68" s="42">
        <v>13</v>
      </c>
      <c r="E68" s="39">
        <v>19</v>
      </c>
    </row>
    <row r="69" spans="1:5">
      <c r="A69" s="25">
        <v>41753</v>
      </c>
      <c r="B69" s="26" t="s">
        <v>28</v>
      </c>
      <c r="C69" s="26" t="s">
        <v>77</v>
      </c>
    </row>
    <row r="70" spans="1:5">
      <c r="A70" s="25">
        <v>41754</v>
      </c>
      <c r="B70" s="26" t="s">
        <v>28</v>
      </c>
      <c r="C70" s="26" t="s">
        <v>46</v>
      </c>
    </row>
    <row r="71" spans="1:5">
      <c r="A71" s="25">
        <v>41755</v>
      </c>
      <c r="B71" s="26" t="s">
        <v>28</v>
      </c>
      <c r="C71" s="26" t="s">
        <v>46</v>
      </c>
    </row>
    <row r="72" spans="1:5">
      <c r="A72" s="25">
        <v>41756</v>
      </c>
      <c r="B72" s="26" t="s">
        <v>28</v>
      </c>
      <c r="C72" s="26" t="s">
        <v>46</v>
      </c>
    </row>
    <row r="73" spans="1:5">
      <c r="A73" s="25">
        <v>41847</v>
      </c>
      <c r="B73" s="26" t="s">
        <v>28</v>
      </c>
    </row>
    <row r="74" spans="1:5">
      <c r="A74" s="25">
        <v>41848</v>
      </c>
      <c r="B74" s="26" t="s">
        <v>28</v>
      </c>
    </row>
    <row r="75" spans="1:5">
      <c r="A75" s="25">
        <v>41849</v>
      </c>
      <c r="B75" s="26" t="s">
        <v>28</v>
      </c>
    </row>
    <row r="76" spans="1:5">
      <c r="A76" s="25">
        <v>41850</v>
      </c>
      <c r="B76" s="26" t="s">
        <v>28</v>
      </c>
    </row>
    <row r="77" spans="1:5">
      <c r="A77" s="25">
        <v>41851</v>
      </c>
      <c r="B77" s="26" t="s">
        <v>28</v>
      </c>
    </row>
    <row r="78" spans="1:5">
      <c r="A78" s="25">
        <v>41852</v>
      </c>
      <c r="B78" s="26" t="s">
        <v>28</v>
      </c>
    </row>
    <row r="79" spans="1:5">
      <c r="A79" s="25">
        <v>41853</v>
      </c>
      <c r="B79" s="26" t="s">
        <v>28</v>
      </c>
    </row>
    <row r="80" spans="1:5">
      <c r="A80" s="25">
        <v>41854</v>
      </c>
      <c r="B80" s="26" t="s">
        <v>28</v>
      </c>
    </row>
    <row r="81" spans="1:4">
      <c r="A81" s="25">
        <v>41855</v>
      </c>
      <c r="B81" s="26" t="s">
        <v>28</v>
      </c>
      <c r="C81" s="26" t="s">
        <v>79</v>
      </c>
    </row>
    <row r="82" spans="1:4">
      <c r="A82" s="25">
        <v>41855</v>
      </c>
      <c r="B82" s="26" t="s">
        <v>33</v>
      </c>
      <c r="C82" s="26" t="s">
        <v>80</v>
      </c>
    </row>
    <row r="83" spans="1:4">
      <c r="A83" s="25">
        <v>41856</v>
      </c>
      <c r="B83" s="26" t="s">
        <v>28</v>
      </c>
    </row>
    <row r="84" spans="1:4">
      <c r="A84" s="25">
        <v>41857</v>
      </c>
      <c r="B84" s="26" t="s">
        <v>28</v>
      </c>
    </row>
    <row r="85" spans="1:4">
      <c r="A85" s="25">
        <v>41858</v>
      </c>
      <c r="B85" s="26" t="s">
        <v>28</v>
      </c>
    </row>
    <row r="86" spans="1:4">
      <c r="A86" s="25">
        <v>41859</v>
      </c>
      <c r="B86" s="26" t="s">
        <v>28</v>
      </c>
    </row>
    <row r="87" spans="1:4">
      <c r="A87" s="25">
        <v>41860</v>
      </c>
      <c r="B87" s="26" t="s">
        <v>28</v>
      </c>
    </row>
    <row r="88" spans="1:4">
      <c r="A88" s="25">
        <v>41868</v>
      </c>
      <c r="B88" s="26" t="s">
        <v>28</v>
      </c>
    </row>
    <row r="89" spans="1:4">
      <c r="A89" s="25">
        <v>41869</v>
      </c>
      <c r="B89" s="26" t="s">
        <v>28</v>
      </c>
    </row>
    <row r="90" spans="1:4">
      <c r="A90" s="25">
        <v>41870</v>
      </c>
      <c r="B90" s="26" t="s">
        <v>28</v>
      </c>
    </row>
    <row r="91" spans="1:4">
      <c r="A91" s="25">
        <v>41871</v>
      </c>
      <c r="B91" s="26" t="s">
        <v>28</v>
      </c>
      <c r="C91" s="26" t="s">
        <v>81</v>
      </c>
      <c r="D91" s="42" t="s">
        <v>82</v>
      </c>
    </row>
    <row r="92" spans="1:4">
      <c r="A92" s="25">
        <v>41872</v>
      </c>
      <c r="B92" s="26" t="s">
        <v>28</v>
      </c>
      <c r="C92" s="26" t="s">
        <v>83</v>
      </c>
      <c r="D92" s="42">
        <v>7</v>
      </c>
    </row>
    <row r="93" spans="1:4">
      <c r="A93" s="25">
        <v>41875</v>
      </c>
      <c r="B93" s="26" t="s">
        <v>28</v>
      </c>
      <c r="C93" s="26" t="s">
        <v>84</v>
      </c>
      <c r="D93" s="42">
        <v>930</v>
      </c>
    </row>
    <row r="94" spans="1:4">
      <c r="A94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zoomScale="70" zoomScaleNormal="70" workbookViewId="0">
      <pane ySplit="2" topLeftCell="A3" activePane="bottomLeft" state="frozen"/>
      <selection pane="bottomLeft" activeCell="I26" sqref="I26"/>
    </sheetView>
  </sheetViews>
  <sheetFormatPr baseColWidth="10" defaultRowHeight="15"/>
  <cols>
    <col min="1" max="1" width="32.140625" customWidth="1"/>
    <col min="2" max="2" width="15.85546875" customWidth="1"/>
    <col min="3" max="3" width="13.5703125" bestFit="1" customWidth="1"/>
    <col min="4" max="4" width="11" customWidth="1"/>
    <col min="5" max="5" width="45" customWidth="1"/>
    <col min="6" max="6" width="14.5703125" style="1" customWidth="1"/>
    <col min="7" max="7" width="14.42578125" style="1" customWidth="1"/>
    <col min="8" max="8" width="17.42578125" customWidth="1"/>
    <col min="9" max="9" width="18" style="1" customWidth="1"/>
  </cols>
  <sheetData>
    <row r="1" spans="1:9" ht="64.5" customHeight="1">
      <c r="A1" s="17" t="s">
        <v>44</v>
      </c>
      <c r="B1" s="7"/>
      <c r="C1" s="5"/>
      <c r="D1" s="5"/>
      <c r="E1" s="5"/>
      <c r="F1" s="2"/>
      <c r="G1" s="2"/>
      <c r="I1" s="2"/>
    </row>
    <row r="2" spans="1:9" ht="45">
      <c r="A2" s="5" t="s">
        <v>0</v>
      </c>
      <c r="B2" s="16" t="s">
        <v>18</v>
      </c>
      <c r="C2" s="5" t="s">
        <v>13</v>
      </c>
      <c r="D2" s="5" t="s">
        <v>11</v>
      </c>
      <c r="E2" s="5" t="s">
        <v>39</v>
      </c>
      <c r="F2" s="6" t="s">
        <v>40</v>
      </c>
      <c r="G2" s="6" t="s">
        <v>60</v>
      </c>
      <c r="H2" s="57" t="s">
        <v>67</v>
      </c>
      <c r="I2" s="6" t="s">
        <v>68</v>
      </c>
    </row>
    <row r="3" spans="1:9" ht="14.45" customHeight="1">
      <c r="A3" s="30"/>
      <c r="B3" s="30"/>
      <c r="C3" s="30"/>
      <c r="D3" s="30">
        <v>17</v>
      </c>
      <c r="E3" s="30" t="s">
        <v>52</v>
      </c>
      <c r="F3" s="31">
        <v>30</v>
      </c>
      <c r="G3" s="47">
        <f>Berechnung!Q2</f>
        <v>12</v>
      </c>
      <c r="H3" s="58">
        <f t="shared" ref="H3:H27" si="0">F3-G3</f>
        <v>18</v>
      </c>
      <c r="I3" s="52">
        <f t="shared" ref="I3:I24" si="1">(100*G3)/F3</f>
        <v>40</v>
      </c>
    </row>
    <row r="4" spans="1:9" ht="14.45" customHeight="1">
      <c r="A4" s="30"/>
      <c r="B4" s="30"/>
      <c r="C4" s="30"/>
      <c r="D4" s="30">
        <v>18</v>
      </c>
      <c r="E4" s="30" t="s">
        <v>59</v>
      </c>
      <c r="F4" s="31">
        <v>40</v>
      </c>
      <c r="G4" s="47">
        <f>Berechnung!R2</f>
        <v>20</v>
      </c>
      <c r="H4" s="58">
        <f t="shared" si="0"/>
        <v>20</v>
      </c>
      <c r="I4" s="52">
        <f t="shared" si="1"/>
        <v>50</v>
      </c>
    </row>
    <row r="5" spans="1:9" ht="14.45" customHeight="1">
      <c r="A5" s="12"/>
      <c r="B5" s="12"/>
      <c r="C5" s="12"/>
      <c r="D5" s="12">
        <v>1</v>
      </c>
      <c r="E5" s="12" t="s">
        <v>5</v>
      </c>
      <c r="F5" s="13">
        <v>4</v>
      </c>
      <c r="G5" s="48">
        <f>Berechnung!A$2</f>
        <v>3</v>
      </c>
      <c r="H5" s="59">
        <f t="shared" si="0"/>
        <v>1</v>
      </c>
      <c r="I5" s="53">
        <f t="shared" si="1"/>
        <v>75</v>
      </c>
    </row>
    <row r="6" spans="1:9" ht="14.45" customHeight="1">
      <c r="A6" s="12"/>
      <c r="B6" s="12"/>
      <c r="C6" s="12">
        <f>D5</f>
        <v>1</v>
      </c>
      <c r="D6" s="12">
        <v>2</v>
      </c>
      <c r="E6" s="12" t="s">
        <v>4</v>
      </c>
      <c r="F6" s="13">
        <v>6</v>
      </c>
      <c r="G6" s="48">
        <f>Berechnung!B$2</f>
        <v>3</v>
      </c>
      <c r="H6" s="59">
        <f t="shared" si="0"/>
        <v>3</v>
      </c>
      <c r="I6" s="53">
        <f t="shared" si="1"/>
        <v>50</v>
      </c>
    </row>
    <row r="7" spans="1:9" ht="14.45" customHeight="1">
      <c r="A7" s="12"/>
      <c r="B7" s="12"/>
      <c r="C7" s="12"/>
      <c r="D7" s="12">
        <v>3</v>
      </c>
      <c r="E7" s="12" t="s">
        <v>3</v>
      </c>
      <c r="F7" s="13">
        <v>7</v>
      </c>
      <c r="G7" s="48">
        <f>Berechnung!C$2</f>
        <v>4</v>
      </c>
      <c r="H7" s="59">
        <f t="shared" si="0"/>
        <v>3</v>
      </c>
      <c r="I7" s="53">
        <f t="shared" si="1"/>
        <v>57.142857142857146</v>
      </c>
    </row>
    <row r="8" spans="1:9" ht="14.45" customHeight="1">
      <c r="A8" s="12" t="s">
        <v>19</v>
      </c>
      <c r="B8" s="13">
        <f>SUM(F5:F8)</f>
        <v>20</v>
      </c>
      <c r="C8" s="12">
        <f>D7</f>
        <v>3</v>
      </c>
      <c r="D8" s="12">
        <v>4</v>
      </c>
      <c r="E8" s="12" t="s">
        <v>6</v>
      </c>
      <c r="F8" s="13">
        <v>3</v>
      </c>
      <c r="G8" s="48">
        <f>Berechnung!D$2</f>
        <v>2</v>
      </c>
      <c r="H8" s="59">
        <f t="shared" si="0"/>
        <v>1</v>
      </c>
      <c r="I8" s="53">
        <f t="shared" si="1"/>
        <v>66.666666666666671</v>
      </c>
    </row>
    <row r="9" spans="1:9" ht="14.45" customHeight="1">
      <c r="A9" s="14"/>
      <c r="B9" s="14"/>
      <c r="C9" s="14"/>
      <c r="D9" s="14">
        <v>5</v>
      </c>
      <c r="E9" s="14" t="s">
        <v>2</v>
      </c>
      <c r="F9" s="15">
        <v>10</v>
      </c>
      <c r="G9" s="49">
        <f>Berechnung!E$2</f>
        <v>3</v>
      </c>
      <c r="H9" s="60">
        <f t="shared" si="0"/>
        <v>7</v>
      </c>
      <c r="I9" s="54">
        <f t="shared" si="1"/>
        <v>30</v>
      </c>
    </row>
    <row r="10" spans="1:9" ht="14.45" customHeight="1">
      <c r="A10" s="14"/>
      <c r="B10" s="15"/>
      <c r="C10" s="14"/>
      <c r="D10" s="14">
        <v>16</v>
      </c>
      <c r="E10" s="14" t="s">
        <v>48</v>
      </c>
      <c r="F10" s="15">
        <v>8</v>
      </c>
      <c r="G10" s="49">
        <f>Berechnung!P2</f>
        <v>7</v>
      </c>
      <c r="H10" s="60">
        <f t="shared" si="0"/>
        <v>1</v>
      </c>
      <c r="I10" s="54">
        <f t="shared" si="1"/>
        <v>87.5</v>
      </c>
    </row>
    <row r="11" spans="1:9" ht="14.45" customHeight="1">
      <c r="A11" s="14" t="s">
        <v>20</v>
      </c>
      <c r="B11" s="15">
        <f>SUM(F9:F11)</f>
        <v>26</v>
      </c>
      <c r="C11" s="14">
        <f>D9</f>
        <v>5</v>
      </c>
      <c r="D11" s="14">
        <v>6</v>
      </c>
      <c r="E11" s="14" t="s">
        <v>1</v>
      </c>
      <c r="F11" s="15">
        <v>8</v>
      </c>
      <c r="G11" s="49">
        <f>Berechnung!F$2</f>
        <v>6</v>
      </c>
      <c r="H11" s="60">
        <f t="shared" si="0"/>
        <v>2</v>
      </c>
      <c r="I11" s="54">
        <f t="shared" si="1"/>
        <v>75</v>
      </c>
    </row>
    <row r="12" spans="1:9" ht="14.45" customHeight="1">
      <c r="A12" s="10"/>
      <c r="B12" s="10"/>
      <c r="C12" s="10">
        <f>D10</f>
        <v>16</v>
      </c>
      <c r="D12" s="10">
        <v>19</v>
      </c>
      <c r="E12" s="10" t="s">
        <v>78</v>
      </c>
      <c r="F12" s="11">
        <v>56</v>
      </c>
      <c r="G12" s="50">
        <f>Berechnung!S$2</f>
        <v>38</v>
      </c>
      <c r="H12" s="61">
        <f t="shared" si="0"/>
        <v>18</v>
      </c>
      <c r="I12" s="55">
        <f t="shared" si="1"/>
        <v>67.857142857142861</v>
      </c>
    </row>
    <row r="13" spans="1:9" ht="14.45" customHeight="1">
      <c r="A13" s="10"/>
      <c r="B13" s="10"/>
      <c r="C13" s="10">
        <f>D11</f>
        <v>6</v>
      </c>
      <c r="D13" s="10">
        <v>7</v>
      </c>
      <c r="E13" s="10" t="s">
        <v>10</v>
      </c>
      <c r="F13" s="11">
        <v>4</v>
      </c>
      <c r="G13" s="50">
        <f>Berechnung!G$2</f>
        <v>3</v>
      </c>
      <c r="H13" s="61">
        <f t="shared" si="0"/>
        <v>1</v>
      </c>
      <c r="I13" s="55">
        <f t="shared" si="1"/>
        <v>75</v>
      </c>
    </row>
    <row r="14" spans="1:9" ht="14.45" customHeight="1">
      <c r="A14" s="10"/>
      <c r="B14" s="10"/>
      <c r="C14" s="10">
        <f>D8</f>
        <v>4</v>
      </c>
      <c r="D14" s="10">
        <v>15</v>
      </c>
      <c r="E14" s="10" t="s">
        <v>42</v>
      </c>
      <c r="F14" s="11">
        <v>4</v>
      </c>
      <c r="G14" s="50">
        <f>Berechnung!O2</f>
        <v>3.5</v>
      </c>
      <c r="H14" s="61">
        <f t="shared" si="0"/>
        <v>0.5</v>
      </c>
      <c r="I14" s="55">
        <f t="shared" si="1"/>
        <v>87.5</v>
      </c>
    </row>
    <row r="15" spans="1:9" ht="14.45" customHeight="1">
      <c r="A15" s="10"/>
      <c r="B15" s="10"/>
      <c r="C15" s="10">
        <f>D9</f>
        <v>5</v>
      </c>
      <c r="D15" s="10">
        <v>8</v>
      </c>
      <c r="E15" s="10" t="s">
        <v>51</v>
      </c>
      <c r="F15" s="11">
        <v>7</v>
      </c>
      <c r="G15" s="50">
        <f>Berechnung!H$2</f>
        <v>4</v>
      </c>
      <c r="H15" s="61">
        <f t="shared" si="0"/>
        <v>3</v>
      </c>
      <c r="I15" s="55">
        <f t="shared" si="1"/>
        <v>57.142857142857146</v>
      </c>
    </row>
    <row r="16" spans="1:9" ht="14.45" customHeight="1">
      <c r="A16" s="10"/>
      <c r="B16" s="10"/>
      <c r="C16" s="10">
        <f>D9</f>
        <v>5</v>
      </c>
      <c r="D16" s="10">
        <v>9</v>
      </c>
      <c r="E16" s="10" t="s">
        <v>58</v>
      </c>
      <c r="F16" s="11">
        <v>40</v>
      </c>
      <c r="G16" s="50">
        <f>Berechnung!I$2</f>
        <v>35</v>
      </c>
      <c r="H16" s="61">
        <f t="shared" si="0"/>
        <v>5</v>
      </c>
      <c r="I16" s="55">
        <f t="shared" si="1"/>
        <v>87.5</v>
      </c>
    </row>
    <row r="17" spans="1:10">
      <c r="A17" s="10"/>
      <c r="B17" s="10"/>
      <c r="C17" s="10">
        <f>D16</f>
        <v>9</v>
      </c>
      <c r="D17" s="10">
        <v>10</v>
      </c>
      <c r="E17" s="10" t="s">
        <v>8</v>
      </c>
      <c r="F17" s="11">
        <v>5</v>
      </c>
      <c r="G17" s="50">
        <f>Berechnung!J$2</f>
        <v>8</v>
      </c>
      <c r="H17" s="61">
        <f t="shared" si="0"/>
        <v>-3</v>
      </c>
      <c r="I17" s="55">
        <f t="shared" si="1"/>
        <v>160</v>
      </c>
    </row>
    <row r="18" spans="1:10">
      <c r="A18" s="10"/>
      <c r="B18" s="10"/>
      <c r="C18" s="10">
        <f>D16</f>
        <v>9</v>
      </c>
      <c r="D18" s="10">
        <v>11</v>
      </c>
      <c r="E18" s="10" t="s">
        <v>7</v>
      </c>
      <c r="F18" s="11">
        <v>32</v>
      </c>
      <c r="G18" s="50">
        <f>Berechnung!K$2</f>
        <v>46</v>
      </c>
      <c r="H18" s="61">
        <f t="shared" si="0"/>
        <v>-14</v>
      </c>
      <c r="I18" s="55">
        <f t="shared" si="1"/>
        <v>143.75</v>
      </c>
    </row>
    <row r="19" spans="1:10">
      <c r="A19" s="10"/>
      <c r="B19" s="10"/>
      <c r="C19" s="10">
        <f>D18</f>
        <v>11</v>
      </c>
      <c r="D19" s="10">
        <v>20</v>
      </c>
      <c r="E19" s="10" t="s">
        <v>75</v>
      </c>
      <c r="F19" s="11">
        <v>32</v>
      </c>
      <c r="G19" s="50">
        <f>Berechnung!T2</f>
        <v>31</v>
      </c>
      <c r="H19" s="61">
        <f t="shared" ref="H19:H20" si="2">F19-G19</f>
        <v>1</v>
      </c>
      <c r="I19" s="55">
        <f t="shared" ref="I19:I20" si="3">(100*G19)/F19</f>
        <v>96.875</v>
      </c>
    </row>
    <row r="20" spans="1:10">
      <c r="A20" s="10"/>
      <c r="B20" s="10"/>
      <c r="C20" s="10">
        <f>D18</f>
        <v>11</v>
      </c>
      <c r="D20" s="10">
        <v>21</v>
      </c>
      <c r="E20" s="10" t="s">
        <v>76</v>
      </c>
      <c r="F20" s="11">
        <v>32</v>
      </c>
      <c r="G20" s="50">
        <f>Berechnung!U2</f>
        <v>37</v>
      </c>
      <c r="H20" s="61">
        <f t="shared" si="2"/>
        <v>-5</v>
      </c>
      <c r="I20" s="55">
        <f t="shared" si="3"/>
        <v>115.625</v>
      </c>
    </row>
    <row r="21" spans="1:10" ht="14.45" customHeight="1">
      <c r="A21" s="10"/>
      <c r="B21" s="10"/>
      <c r="C21" s="10">
        <f>D15</f>
        <v>8</v>
      </c>
      <c r="D21" s="10">
        <v>22</v>
      </c>
      <c r="E21" s="10" t="s">
        <v>73</v>
      </c>
      <c r="F21" s="11">
        <v>56</v>
      </c>
      <c r="G21" s="50">
        <f>Berechnung!V2</f>
        <v>51</v>
      </c>
      <c r="H21" s="61">
        <f t="shared" si="0"/>
        <v>5</v>
      </c>
      <c r="I21" s="55">
        <f t="shared" si="1"/>
        <v>91.071428571428569</v>
      </c>
    </row>
    <row r="22" spans="1:10" ht="14.45" customHeight="1">
      <c r="A22" s="10" t="s">
        <v>12</v>
      </c>
      <c r="B22" s="11">
        <f>SUM(F12:F22)</f>
        <v>308</v>
      </c>
      <c r="C22" s="10">
        <f>D21</f>
        <v>22</v>
      </c>
      <c r="D22" s="10">
        <v>13</v>
      </c>
      <c r="E22" s="10" t="s">
        <v>9</v>
      </c>
      <c r="F22" s="11">
        <v>40</v>
      </c>
      <c r="G22" s="50">
        <f>Berechnung!M$2</f>
        <v>0</v>
      </c>
      <c r="H22" s="61">
        <f t="shared" si="0"/>
        <v>40</v>
      </c>
      <c r="I22" s="55">
        <f t="shared" si="1"/>
        <v>0</v>
      </c>
      <c r="J22" s="1"/>
    </row>
    <row r="23" spans="1:10" ht="14.45" customHeight="1">
      <c r="A23" s="8"/>
      <c r="B23" s="9"/>
      <c r="C23" s="8">
        <f>D16</f>
        <v>9</v>
      </c>
      <c r="D23" s="8">
        <v>12</v>
      </c>
      <c r="E23" s="8" t="s">
        <v>65</v>
      </c>
      <c r="F23" s="9">
        <v>48</v>
      </c>
      <c r="G23" s="51">
        <f>Berechnung!L$2</f>
        <v>3</v>
      </c>
      <c r="H23" s="62">
        <f t="shared" si="0"/>
        <v>45</v>
      </c>
      <c r="I23" s="56">
        <f t="shared" si="1"/>
        <v>6.25</v>
      </c>
    </row>
    <row r="24" spans="1:10">
      <c r="A24" s="8" t="s">
        <v>14</v>
      </c>
      <c r="B24" s="9">
        <f>SUM(F23:F24)</f>
        <v>112</v>
      </c>
      <c r="C24" s="8">
        <f>D16</f>
        <v>9</v>
      </c>
      <c r="D24" s="8">
        <v>14</v>
      </c>
      <c r="E24" s="8" t="s">
        <v>66</v>
      </c>
      <c r="F24" s="9">
        <v>64</v>
      </c>
      <c r="G24" s="51">
        <f>Berechnung!N$2</f>
        <v>9</v>
      </c>
      <c r="H24" s="62">
        <f t="shared" si="0"/>
        <v>55</v>
      </c>
      <c r="I24" s="56">
        <f t="shared" si="1"/>
        <v>14.0625</v>
      </c>
    </row>
    <row r="25" spans="1:10">
      <c r="A25" s="3" t="s">
        <v>15</v>
      </c>
      <c r="B25" s="3"/>
      <c r="C25" s="3"/>
      <c r="D25" s="3"/>
      <c r="E25" s="3"/>
      <c r="F25" s="4">
        <f>SUM(F3:F24)</f>
        <v>536</v>
      </c>
      <c r="G25" s="4">
        <f>SUM(G3:G24)</f>
        <v>328.5</v>
      </c>
      <c r="H25" s="63">
        <f t="shared" si="0"/>
        <v>207.5</v>
      </c>
      <c r="I25" s="4"/>
    </row>
    <row r="26" spans="1:10">
      <c r="A26" s="5" t="s">
        <v>16</v>
      </c>
      <c r="B26" s="5"/>
      <c r="C26" s="5"/>
      <c r="D26" s="5"/>
      <c r="E26" s="5"/>
      <c r="F26" s="2">
        <f>F25/7</f>
        <v>76.571428571428569</v>
      </c>
      <c r="G26" s="2">
        <f>G25/7</f>
        <v>46.928571428571431</v>
      </c>
      <c r="H26" s="63">
        <f t="shared" si="0"/>
        <v>29.642857142857139</v>
      </c>
      <c r="I26" s="2"/>
    </row>
    <row r="27" spans="1:10">
      <c r="A27" s="5" t="s">
        <v>17</v>
      </c>
      <c r="B27" s="5"/>
      <c r="C27" s="5"/>
      <c r="D27" s="5"/>
      <c r="E27" s="5"/>
      <c r="F27" s="2">
        <f>F26/5</f>
        <v>15.314285714285713</v>
      </c>
      <c r="G27" s="2">
        <f>G26/5</f>
        <v>9.3857142857142861</v>
      </c>
      <c r="H27" s="63">
        <f t="shared" si="0"/>
        <v>5.928571428571427</v>
      </c>
      <c r="I27" s="2"/>
      <c r="J27" s="5"/>
    </row>
    <row r="28" spans="1:10">
      <c r="A28" s="5"/>
      <c r="B28" s="5"/>
      <c r="C28" s="5"/>
      <c r="D28" s="5"/>
      <c r="E28" s="5"/>
      <c r="F28" s="2"/>
      <c r="G28" s="2"/>
      <c r="H28" s="5"/>
      <c r="I28" s="2"/>
      <c r="J28" s="5"/>
    </row>
    <row r="29" spans="1:10">
      <c r="A29" s="5"/>
      <c r="B29" s="5"/>
      <c r="C29" s="5"/>
      <c r="D29" s="5"/>
      <c r="E29" s="5"/>
      <c r="F29" s="2"/>
      <c r="G29" s="2"/>
      <c r="H29" s="5"/>
      <c r="I29" s="2"/>
      <c r="J29" s="5"/>
    </row>
    <row r="30" spans="1:10">
      <c r="C30" s="5"/>
    </row>
  </sheetData>
  <conditionalFormatting sqref="F4">
    <cfRule type="iconSet" priority="15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2">
    <cfRule type="iconSet" priority="15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2">
    <cfRule type="iconSet" priority="14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25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{B9BB3FA8-31C8-49A1-94BD-4A7D34D99DE9}</x14:id>
        </ext>
      </extLst>
    </cfRule>
  </conditionalFormatting>
  <conditionalFormatting sqref="F21">
    <cfRule type="iconSet" priority="8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21">
    <cfRule type="iconSet" priority="7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21">
    <cfRule type="iconSet" priority="7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21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{2D3FD07A-85C7-4BB6-A530-928346DE274B}</x14:id>
        </ext>
      </extLst>
    </cfRule>
  </conditionalFormatting>
  <conditionalFormatting sqref="F22">
    <cfRule type="iconSet" priority="5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22">
    <cfRule type="iconSet" priority="5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22">
    <cfRule type="iconSet" priority="5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2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{20103222-AA81-4D36-ACC6-EC1C7FD75727}</x14:id>
        </ext>
      </extLst>
    </cfRule>
  </conditionalFormatting>
  <conditionalFormatting sqref="F22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{46C9A11C-EF03-4E5E-95A3-D7496790780D}</x14:id>
        </ext>
      </extLst>
    </cfRule>
  </conditionalFormatting>
  <conditionalFormatting sqref="F3 F5:F11 F13:F18 F23:F24">
    <cfRule type="iconSet" priority="18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3:F11 F13:F18 F23:F24">
    <cfRule type="iconSet" priority="20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3:F18 F23:F24">
    <cfRule type="iconSet" priority="21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3:F18 F23:F24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{00F741AA-DEC6-4944-AB58-D23912F72FD7}</x14:id>
        </ext>
      </extLst>
    </cfRule>
  </conditionalFormatting>
  <conditionalFormatting sqref="F3:F18 F23:F24 F21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{0E940C37-426D-4343-964A-C1BE06013E3F}</x14:id>
        </ext>
      </extLst>
    </cfRule>
  </conditionalFormatting>
  <conditionalFormatting sqref="F3:F18 F21:F24">
    <cfRule type="iconSet" priority="30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{19D1C754-8949-4CAA-B8AE-5B8A4505E8D2}</x14:id>
        </ext>
      </extLst>
    </cfRule>
  </conditionalFormatting>
  <conditionalFormatting sqref="F2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{48745638-0FC3-4914-9C13-301B45AE32B8}</x14:id>
        </ext>
      </extLst>
    </cfRule>
  </conditionalFormatting>
  <conditionalFormatting sqref="F25:G2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{ADAC9CD2-E75A-41C0-BE84-B00625FC949E}</x14:id>
        </ext>
      </extLst>
    </cfRule>
  </conditionalFormatting>
  <conditionalFormatting sqref="F3:F18 F21:F24">
    <cfRule type="iconSet" priority="28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{28D03A00-CBC3-47C3-A3A9-4D50F9BF32DE}</x14:id>
        </ext>
      </extLst>
    </cfRule>
  </conditionalFormatting>
  <conditionalFormatting sqref="G3:G18 G21:G24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{02EC50F4-E2BA-40E0-8331-46E8D7E8FE17}</x14:id>
        </ext>
      </extLst>
    </cfRule>
  </conditionalFormatting>
  <conditionalFormatting sqref="H3:H18 H21:H2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{70627864-F037-4D41-B280-BA3AB71EA4D8}</x14:id>
        </ext>
      </extLst>
    </cfRule>
  </conditionalFormatting>
  <conditionalFormatting sqref="I3:I18 I21:I2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{AE052630-43B7-49DF-B97B-C3A77E31D239}</x14:id>
        </ext>
      </extLst>
    </cfRule>
  </conditionalFormatting>
  <conditionalFormatting sqref="F19:F20">
    <cfRule type="iconSet" priority="2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9:F20">
    <cfRule type="iconSet" priority="2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9:F20">
    <cfRule type="iconSet" priority="2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9:F2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{D862922C-2742-4292-BAFA-EAC4139677EF}</x14:id>
        </ext>
      </extLst>
    </cfRule>
  </conditionalFormatting>
  <conditionalFormatting sqref="F19:F2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{646B8789-9576-4365-BBD3-5B1CC4EBB1A2}</x14:id>
        </ext>
      </extLst>
    </cfRule>
  </conditionalFormatting>
  <conditionalFormatting sqref="F19:F20">
    <cfRule type="iconSet" priority="18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{9C42F378-21AF-4943-9B04-BB32F10A8C1C}</x14:id>
        </ext>
      </extLst>
    </cfRule>
  </conditionalFormatting>
  <conditionalFormatting sqref="F19:F20">
    <cfRule type="iconSet" priority="16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{083023E5-20DC-47F8-823E-95F2274136D5}</x14:id>
        </ext>
      </extLst>
    </cfRule>
  </conditionalFormatting>
  <conditionalFormatting sqref="G19:G2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{81C85B85-7A22-4205-BB37-259A91951E74}</x14:id>
        </ext>
      </extLst>
    </cfRule>
  </conditionalFormatting>
  <conditionalFormatting sqref="H19:H2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{BA1B9B2C-0BAB-4C50-BDDC-313F7BA1AEBE}</x14:id>
        </ext>
      </extLst>
    </cfRule>
  </conditionalFormatting>
  <conditionalFormatting sqref="I19:I2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{6F7D85C8-4410-4987-8725-6F1411BB7B36}</x14:id>
        </ext>
      </extLst>
    </cfRule>
  </conditionalFormatting>
  <conditionalFormatting sqref="F9:F24">
    <cfRule type="iconSet" priority="7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{0A8DED37-ABDE-4D5F-AA2C-02B22F3FA787}</x14:id>
        </ext>
      </extLst>
    </cfRule>
  </conditionalFormatting>
  <conditionalFormatting sqref="G9:G24">
    <cfRule type="iconSet" priority="6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{0231093D-BD04-4F10-9859-FC917985708D}</x14:id>
        </ext>
      </extLst>
    </cfRule>
  </conditionalFormatting>
  <conditionalFormatting sqref="H9:H24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{415FC024-40F8-4604-9966-1C77A3E96183}</x14:id>
        </ext>
      </extLst>
    </cfRule>
  </conditionalFormatting>
  <conditionalFormatting sqref="I9:I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{E3A47B5B-DC34-4DB1-A470-DF8BB3FF013F}</x14:id>
        </ext>
      </extLst>
    </cfRule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3:I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scale="74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BB3FA8-31C8-49A1-94BD-4A7D34D99D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2D3FD07A-85C7-4BB6-A530-928346DE2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F21</xm:sqref>
        </x14:conditionalFormatting>
        <x14:conditionalFormatting xmlns:xm="http://schemas.microsoft.com/office/excel/2006/main">
          <x14:cfRule type="dataBar" id="{20103222-AA81-4D36-ACC6-EC1C7FD757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46C9A11C-EF03-4E5E-95A3-D749679078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00F741AA-DEC6-4944-AB58-D23912F72F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F3:F18 F23:F24</xm:sqref>
        </x14:conditionalFormatting>
        <x14:conditionalFormatting xmlns:xm="http://schemas.microsoft.com/office/excel/2006/main">
          <x14:cfRule type="dataBar" id="{0E940C37-426D-4343-964A-C1BE06013E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F3:F18 F23:F24 F21</xm:sqref>
        </x14:conditionalFormatting>
        <x14:conditionalFormatting xmlns:xm="http://schemas.microsoft.com/office/excel/2006/main">
          <x14:cfRule type="dataBar" id="{19D1C754-8949-4CAA-B8AE-5B8A4505E8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F3:F18 F21:F24</xm:sqref>
        </x14:conditionalFormatting>
        <x14:conditionalFormatting xmlns:xm="http://schemas.microsoft.com/office/excel/2006/main">
          <x14:cfRule type="dataBar" id="{48745638-0FC3-4914-9C13-301B45AE32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ADAC9CD2-E75A-41C0-BE84-B00625FC94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F25:G25</xm:sqref>
        </x14:conditionalFormatting>
        <x14:conditionalFormatting xmlns:xm="http://schemas.microsoft.com/office/excel/2006/main">
          <x14:cfRule type="dataBar" id="{28D03A00-CBC3-47C3-A3A9-4D50F9BF3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F3:F18 F21:F24</xm:sqref>
        </x14:conditionalFormatting>
        <x14:conditionalFormatting xmlns:xm="http://schemas.microsoft.com/office/excel/2006/main">
          <x14:cfRule type="dataBar" id="{02EC50F4-E2BA-40E0-8331-46E8D7E8FE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G3:G18 G21:G24</xm:sqref>
        </x14:conditionalFormatting>
        <x14:conditionalFormatting xmlns:xm="http://schemas.microsoft.com/office/excel/2006/main">
          <x14:cfRule type="dataBar" id="{70627864-F037-4D41-B280-BA3AB71EA4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H3:H18 H21:H24</xm:sqref>
        </x14:conditionalFormatting>
        <x14:conditionalFormatting xmlns:xm="http://schemas.microsoft.com/office/excel/2006/main">
          <x14:cfRule type="dataBar" id="{AE052630-43B7-49DF-B97B-C3A77E31D2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I3:I18 I21:I24</xm:sqref>
        </x14:conditionalFormatting>
        <x14:conditionalFormatting xmlns:xm="http://schemas.microsoft.com/office/excel/2006/main">
          <x14:cfRule type="dataBar" id="{D862922C-2742-4292-BAFA-EAC4139677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F19:F20</xm:sqref>
        </x14:conditionalFormatting>
        <x14:conditionalFormatting xmlns:xm="http://schemas.microsoft.com/office/excel/2006/main">
          <x14:cfRule type="dataBar" id="{646B8789-9576-4365-BBD3-5B1CC4EBB1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F19:F20</xm:sqref>
        </x14:conditionalFormatting>
        <x14:conditionalFormatting xmlns:xm="http://schemas.microsoft.com/office/excel/2006/main">
          <x14:cfRule type="dataBar" id="{9C42F378-21AF-4943-9B04-BB32F10A8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F19:F20</xm:sqref>
        </x14:conditionalFormatting>
        <x14:conditionalFormatting xmlns:xm="http://schemas.microsoft.com/office/excel/2006/main">
          <x14:cfRule type="dataBar" id="{083023E5-20DC-47F8-823E-95F2274136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F19:F20</xm:sqref>
        </x14:conditionalFormatting>
        <x14:conditionalFormatting xmlns:xm="http://schemas.microsoft.com/office/excel/2006/main">
          <x14:cfRule type="dataBar" id="{81C85B85-7A22-4205-BB37-259A91951E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G19:G20</xm:sqref>
        </x14:conditionalFormatting>
        <x14:conditionalFormatting xmlns:xm="http://schemas.microsoft.com/office/excel/2006/main">
          <x14:cfRule type="dataBar" id="{BA1B9B2C-0BAB-4C50-BDDC-313F7BA1AE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H19:H20</xm:sqref>
        </x14:conditionalFormatting>
        <x14:conditionalFormatting xmlns:xm="http://schemas.microsoft.com/office/excel/2006/main">
          <x14:cfRule type="dataBar" id="{6F7D85C8-4410-4987-8725-6F1411BB7B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I19:I20</xm:sqref>
        </x14:conditionalFormatting>
        <x14:conditionalFormatting xmlns:xm="http://schemas.microsoft.com/office/excel/2006/main">
          <x14:cfRule type="dataBar" id="{0A8DED37-ABDE-4D5F-AA2C-02B22F3FA7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F9:F24</xm:sqref>
        </x14:conditionalFormatting>
        <x14:conditionalFormatting xmlns:xm="http://schemas.microsoft.com/office/excel/2006/main">
          <x14:cfRule type="dataBar" id="{0231093D-BD04-4F10-9859-FC91798570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G9:G24</xm:sqref>
        </x14:conditionalFormatting>
        <x14:conditionalFormatting xmlns:xm="http://schemas.microsoft.com/office/excel/2006/main">
          <x14:cfRule type="dataBar" id="{415FC024-40F8-4604-9966-1C77A3E961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H9:H24</xm:sqref>
        </x14:conditionalFormatting>
        <x14:conditionalFormatting xmlns:xm="http://schemas.microsoft.com/office/excel/2006/main">
          <x14:cfRule type="dataBar" id="{E3A47B5B-DC34-4DB1-A470-DF8BB3FF01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I9:I24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115" zoomScaleNormal="115" workbookViewId="0">
      <selection activeCell="N20" sqref="N20"/>
    </sheetView>
  </sheetViews>
  <sheetFormatPr baseColWidth="10" defaultRowHeight="15"/>
  <sheetData/>
  <pageMargins left="0.7" right="0.7" top="0.78740157499999996" bottom="0.78740157499999996" header="0.3" footer="0.3"/>
  <pageSetup paperSize="9" scale="6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zoomScale="55" zoomScaleNormal="55" workbookViewId="0">
      <selection activeCell="V2" sqref="V2"/>
    </sheetView>
  </sheetViews>
  <sheetFormatPr baseColWidth="10" defaultRowHeight="15"/>
  <sheetData>
    <row r="1" spans="1:22">
      <c r="A1" s="27">
        <v>1</v>
      </c>
      <c r="B1" s="27">
        <v>2</v>
      </c>
      <c r="C1" s="27">
        <v>3</v>
      </c>
      <c r="D1" s="27">
        <v>4</v>
      </c>
      <c r="E1" s="27">
        <v>5</v>
      </c>
      <c r="F1" s="27">
        <v>6</v>
      </c>
      <c r="G1" s="27">
        <v>7</v>
      </c>
      <c r="H1" s="27">
        <v>8</v>
      </c>
      <c r="I1" s="27">
        <v>9</v>
      </c>
      <c r="J1" s="27">
        <v>10</v>
      </c>
      <c r="K1" s="27">
        <v>11</v>
      </c>
      <c r="L1" s="27">
        <v>12</v>
      </c>
      <c r="M1" s="27">
        <v>13</v>
      </c>
      <c r="N1" s="27">
        <v>14</v>
      </c>
      <c r="O1" s="27">
        <v>15</v>
      </c>
      <c r="P1" s="27">
        <v>16</v>
      </c>
      <c r="Q1" s="27">
        <v>17</v>
      </c>
      <c r="R1" s="27">
        <v>18</v>
      </c>
      <c r="S1" s="27">
        <v>19</v>
      </c>
      <c r="T1" s="27">
        <v>20</v>
      </c>
      <c r="U1" s="27">
        <v>21</v>
      </c>
      <c r="V1" s="27">
        <v>22</v>
      </c>
    </row>
    <row r="2" spans="1:22" s="29" customFormat="1">
      <c r="A2" s="28">
        <f t="shared" ref="A2:Q2" si="0">SUM(A3:A95)</f>
        <v>3</v>
      </c>
      <c r="B2" s="28">
        <f t="shared" si="0"/>
        <v>3</v>
      </c>
      <c r="C2" s="28">
        <f t="shared" si="0"/>
        <v>4</v>
      </c>
      <c r="D2" s="28">
        <f t="shared" si="0"/>
        <v>2</v>
      </c>
      <c r="E2" s="28">
        <f t="shared" si="0"/>
        <v>3</v>
      </c>
      <c r="F2" s="28">
        <f t="shared" si="0"/>
        <v>6</v>
      </c>
      <c r="G2" s="28">
        <f t="shared" si="0"/>
        <v>3</v>
      </c>
      <c r="H2" s="28">
        <f t="shared" si="0"/>
        <v>4</v>
      </c>
      <c r="I2" s="28">
        <f t="shared" si="0"/>
        <v>35</v>
      </c>
      <c r="J2" s="28">
        <f t="shared" si="0"/>
        <v>8</v>
      </c>
      <c r="K2" s="28">
        <f t="shared" si="0"/>
        <v>46</v>
      </c>
      <c r="L2" s="28">
        <f t="shared" si="0"/>
        <v>3</v>
      </c>
      <c r="M2" s="28">
        <f t="shared" si="0"/>
        <v>0</v>
      </c>
      <c r="N2" s="28">
        <f t="shared" si="0"/>
        <v>9</v>
      </c>
      <c r="O2" s="28">
        <f t="shared" si="0"/>
        <v>3.5</v>
      </c>
      <c r="P2" s="28">
        <f t="shared" si="0"/>
        <v>7</v>
      </c>
      <c r="Q2" s="28">
        <f t="shared" si="0"/>
        <v>12</v>
      </c>
      <c r="R2" s="28">
        <f t="shared" ref="R2:S2" si="1">SUM(R3:R95)</f>
        <v>20</v>
      </c>
      <c r="S2" s="28">
        <f t="shared" si="1"/>
        <v>38</v>
      </c>
      <c r="T2" s="28">
        <f t="shared" ref="T2" si="2">SUM(T3:T95)</f>
        <v>31</v>
      </c>
      <c r="U2" s="28">
        <f>SUM(U3:U95)</f>
        <v>37</v>
      </c>
      <c r="V2" s="28">
        <f>SUM(V3:V95)</f>
        <v>51</v>
      </c>
    </row>
    <row r="3" spans="1:22">
      <c r="A3" t="str">
        <f>IF(Stundenzettel!$E7=A$1, Stundenzettel!$D7, "")</f>
        <v/>
      </c>
      <c r="B3" t="str">
        <f>IF(Stundenzettel!$E7=B$1, Stundenzettel!$D7, "")</f>
        <v/>
      </c>
      <c r="C3" t="str">
        <f>IF(Stundenzettel!$E7=C$1, Stundenzettel!$D7, "")</f>
        <v/>
      </c>
      <c r="D3" t="str">
        <f>IF(Stundenzettel!$E7=D$1, Stundenzettel!$D7, "")</f>
        <v/>
      </c>
      <c r="E3" t="str">
        <f>IF(Stundenzettel!$E7=E$1, Stundenzettel!$D7, "")</f>
        <v/>
      </c>
      <c r="F3">
        <f>IF(Stundenzettel!$E7=F$1, Stundenzettel!$D7, "")</f>
        <v>4</v>
      </c>
      <c r="G3" t="str">
        <f>IF(Stundenzettel!$E7=G$1, Stundenzettel!$D7, "")</f>
        <v/>
      </c>
      <c r="H3" t="str">
        <f>IF(Stundenzettel!$E7=H$1, Stundenzettel!$D7, "")</f>
        <v/>
      </c>
      <c r="I3" t="str">
        <f>IF(Stundenzettel!$E7=I$1, Stundenzettel!$D7, "")</f>
        <v/>
      </c>
      <c r="J3" t="str">
        <f>IF(Stundenzettel!$E7=J$1, Stundenzettel!$D7, "")</f>
        <v/>
      </c>
      <c r="K3" t="str">
        <f>IF(Stundenzettel!$E7=K$1, Stundenzettel!$D7, "")</f>
        <v/>
      </c>
      <c r="L3" t="str">
        <f>IF(Stundenzettel!$E7=L$1, Stundenzettel!$D7, "")</f>
        <v/>
      </c>
      <c r="M3" t="str">
        <f>IF(Stundenzettel!$E7=M$1, Stundenzettel!$D7, "")</f>
        <v/>
      </c>
      <c r="N3" t="str">
        <f>IF(Stundenzettel!$E7=N$1, Stundenzettel!$D7, "")</f>
        <v/>
      </c>
      <c r="O3" t="str">
        <f>IF(Stundenzettel!$E7=O$1, Stundenzettel!$D7, "")</f>
        <v/>
      </c>
      <c r="P3" t="str">
        <f>IF(Stundenzettel!$E7=P$1, Stundenzettel!$D7, "")</f>
        <v/>
      </c>
      <c r="Q3" t="str">
        <f>IF(Stundenzettel!$E7=Q$1, Stundenzettel!$D7, "")</f>
        <v/>
      </c>
      <c r="R3" t="str">
        <f>IF(Stundenzettel!$E7=R$1, Stundenzettel!$D7, "")</f>
        <v/>
      </c>
      <c r="S3" t="str">
        <f>IF(Stundenzettel!$E7=S$1, Stundenzettel!$D7, "")</f>
        <v/>
      </c>
      <c r="T3" t="str">
        <f>IF(Stundenzettel!$E7=T$1, Stundenzettel!$D7, "")</f>
        <v/>
      </c>
      <c r="U3" t="str">
        <f>IF(Stundenzettel!$E7=U$1, Stundenzettel!$D7, "")</f>
        <v/>
      </c>
      <c r="V3" t="str">
        <f>IF(Stundenzettel!$E7=V$1, Stundenzettel!$D7, "")</f>
        <v/>
      </c>
    </row>
    <row r="4" spans="1:22">
      <c r="A4">
        <f>IF(Stundenzettel!$E8=A$1, Stundenzettel!$D8, "")</f>
        <v>3</v>
      </c>
      <c r="B4" t="str">
        <f>IF(Stundenzettel!$E8=B$1, Stundenzettel!$D8, "")</f>
        <v/>
      </c>
      <c r="C4" t="str">
        <f>IF(Stundenzettel!$E8=C$1, Stundenzettel!$D8, "")</f>
        <v/>
      </c>
      <c r="D4" t="str">
        <f>IF(Stundenzettel!$E8=D$1, Stundenzettel!$D8, "")</f>
        <v/>
      </c>
      <c r="E4" t="str">
        <f>IF(Stundenzettel!$E8=E$1, Stundenzettel!$D8, "")</f>
        <v/>
      </c>
      <c r="F4" t="str">
        <f>IF(Stundenzettel!$E8=F$1, Stundenzettel!$D8, "")</f>
        <v/>
      </c>
      <c r="G4" t="str">
        <f>IF(Stundenzettel!$E8=G$1, Stundenzettel!$D8, "")</f>
        <v/>
      </c>
      <c r="H4" t="str">
        <f>IF(Stundenzettel!$E8=H$1, Stundenzettel!$D8, "")</f>
        <v/>
      </c>
      <c r="I4" t="str">
        <f>IF(Stundenzettel!$E8=I$1, Stundenzettel!$D8, "")</f>
        <v/>
      </c>
      <c r="J4" t="str">
        <f>IF(Stundenzettel!$E8=J$1, Stundenzettel!$D8, "")</f>
        <v/>
      </c>
      <c r="K4" t="str">
        <f>IF(Stundenzettel!$E8=K$1, Stundenzettel!$D8, "")</f>
        <v/>
      </c>
      <c r="L4" t="str">
        <f>IF(Stundenzettel!$E8=L$1, Stundenzettel!$D8, "")</f>
        <v/>
      </c>
      <c r="M4" t="str">
        <f>IF(Stundenzettel!$E8=M$1, Stundenzettel!$D8, "")</f>
        <v/>
      </c>
      <c r="N4" t="str">
        <f>IF(Stundenzettel!$E8=N$1, Stundenzettel!$D8, "")</f>
        <v/>
      </c>
      <c r="O4" t="str">
        <f>IF(Stundenzettel!$E8=O$1, Stundenzettel!$D8, "")</f>
        <v/>
      </c>
      <c r="P4" t="str">
        <f>IF(Stundenzettel!$E8=P$1, Stundenzettel!$D8, "")</f>
        <v/>
      </c>
      <c r="Q4" t="str">
        <f>IF(Stundenzettel!$E8=Q$1, Stundenzettel!$D8, "")</f>
        <v/>
      </c>
      <c r="R4" t="str">
        <f>IF(Stundenzettel!$E8=R$1, Stundenzettel!$D8, "")</f>
        <v/>
      </c>
      <c r="S4" t="str">
        <f>IF(Stundenzettel!$E8=S$1, Stundenzettel!$D8, "")</f>
        <v/>
      </c>
      <c r="T4" t="str">
        <f>IF(Stundenzettel!$E8=T$1, Stundenzettel!$D8, "")</f>
        <v/>
      </c>
      <c r="U4" t="str">
        <f>IF(Stundenzettel!$E8=U$1, Stundenzettel!$D8, "")</f>
        <v/>
      </c>
      <c r="V4" t="str">
        <f>IF(Stundenzettel!$E8=V$1, Stundenzettel!$D8, "")</f>
        <v/>
      </c>
    </row>
    <row r="5" spans="1:22">
      <c r="A5" t="str">
        <f>IF(Stundenzettel!$E9=A$1, Stundenzettel!$D9, "")</f>
        <v/>
      </c>
      <c r="B5">
        <f>IF(Stundenzettel!$E9=B$1, Stundenzettel!$D9, "")</f>
        <v>3</v>
      </c>
      <c r="C5" t="str">
        <f>IF(Stundenzettel!$E9=C$1, Stundenzettel!$D9, "")</f>
        <v/>
      </c>
      <c r="D5" t="str">
        <f>IF(Stundenzettel!$E9=D$1, Stundenzettel!$D9, "")</f>
        <v/>
      </c>
      <c r="E5" t="str">
        <f>IF(Stundenzettel!$E9=E$1, Stundenzettel!$D9, "")</f>
        <v/>
      </c>
      <c r="F5" t="str">
        <f>IF(Stundenzettel!$E9=F$1, Stundenzettel!$D9, "")</f>
        <v/>
      </c>
      <c r="G5" t="str">
        <f>IF(Stundenzettel!$E9=G$1, Stundenzettel!$D9, "")</f>
        <v/>
      </c>
      <c r="H5" t="str">
        <f>IF(Stundenzettel!$E9=H$1, Stundenzettel!$D9, "")</f>
        <v/>
      </c>
      <c r="I5" t="str">
        <f>IF(Stundenzettel!$E9=I$1, Stundenzettel!$D9, "")</f>
        <v/>
      </c>
      <c r="J5" t="str">
        <f>IF(Stundenzettel!$E9=J$1, Stundenzettel!$D9, "")</f>
        <v/>
      </c>
      <c r="K5" t="str">
        <f>IF(Stundenzettel!$E9=K$1, Stundenzettel!$D9, "")</f>
        <v/>
      </c>
      <c r="L5" t="str">
        <f>IF(Stundenzettel!$E9=L$1, Stundenzettel!$D9, "")</f>
        <v/>
      </c>
      <c r="M5" t="str">
        <f>IF(Stundenzettel!$E9=M$1, Stundenzettel!$D9, "")</f>
        <v/>
      </c>
      <c r="N5" t="str">
        <f>IF(Stundenzettel!$E9=N$1, Stundenzettel!$D9, "")</f>
        <v/>
      </c>
      <c r="O5" t="str">
        <f>IF(Stundenzettel!$E9=O$1, Stundenzettel!$D9, "")</f>
        <v/>
      </c>
      <c r="P5" t="str">
        <f>IF(Stundenzettel!$E9=P$1, Stundenzettel!$D9, "")</f>
        <v/>
      </c>
      <c r="Q5" t="str">
        <f>IF(Stundenzettel!$E9=Q$1, Stundenzettel!$D9, "")</f>
        <v/>
      </c>
      <c r="R5" t="str">
        <f>IF(Stundenzettel!$E9=R$1, Stundenzettel!$D9, "")</f>
        <v/>
      </c>
      <c r="S5" t="str">
        <f>IF(Stundenzettel!$E9=S$1, Stundenzettel!$D9, "")</f>
        <v/>
      </c>
      <c r="T5" t="str">
        <f>IF(Stundenzettel!$E9=T$1, Stundenzettel!$D9, "")</f>
        <v/>
      </c>
      <c r="U5" t="str">
        <f>IF(Stundenzettel!$E9=U$1, Stundenzettel!$D9, "")</f>
        <v/>
      </c>
      <c r="V5" t="str">
        <f>IF(Stundenzettel!$E9=V$1, Stundenzettel!$D9, "")</f>
        <v/>
      </c>
    </row>
    <row r="6" spans="1:22">
      <c r="A6" t="str">
        <f>IF(Stundenzettel!$E10=A$1, Stundenzettel!$D10, "")</f>
        <v/>
      </c>
      <c r="B6" t="str">
        <f>IF(Stundenzettel!$E10=B$1, Stundenzettel!$D10, "")</f>
        <v/>
      </c>
      <c r="C6">
        <f>IF(Stundenzettel!$E10=C$1, Stundenzettel!$D10, "")</f>
        <v>4</v>
      </c>
      <c r="D6" t="str">
        <f>IF(Stundenzettel!$E10=D$1, Stundenzettel!$D10, "")</f>
        <v/>
      </c>
      <c r="E6" t="str">
        <f>IF(Stundenzettel!$E10=E$1, Stundenzettel!$D10, "")</f>
        <v/>
      </c>
      <c r="F6" t="str">
        <f>IF(Stundenzettel!$E10=F$1, Stundenzettel!$D10, "")</f>
        <v/>
      </c>
      <c r="G6" t="str">
        <f>IF(Stundenzettel!$E10=G$1, Stundenzettel!$D10, "")</f>
        <v/>
      </c>
      <c r="H6" t="str">
        <f>IF(Stundenzettel!$E10=H$1, Stundenzettel!$D10, "")</f>
        <v/>
      </c>
      <c r="I6" t="str">
        <f>IF(Stundenzettel!$E10=I$1, Stundenzettel!$D10, "")</f>
        <v/>
      </c>
      <c r="J6" t="str">
        <f>IF(Stundenzettel!$E10=J$1, Stundenzettel!$D10, "")</f>
        <v/>
      </c>
      <c r="K6" t="str">
        <f>IF(Stundenzettel!$E10=K$1, Stundenzettel!$D10, "")</f>
        <v/>
      </c>
      <c r="L6" t="str">
        <f>IF(Stundenzettel!$E10=L$1, Stundenzettel!$D10, "")</f>
        <v/>
      </c>
      <c r="M6" t="str">
        <f>IF(Stundenzettel!$E10=M$1, Stundenzettel!$D10, "")</f>
        <v/>
      </c>
      <c r="N6" t="str">
        <f>IF(Stundenzettel!$E10=N$1, Stundenzettel!$D10, "")</f>
        <v/>
      </c>
      <c r="O6" t="str">
        <f>IF(Stundenzettel!$E10=O$1, Stundenzettel!$D10, "")</f>
        <v/>
      </c>
      <c r="P6" t="str">
        <f>IF(Stundenzettel!$E10=P$1, Stundenzettel!$D10, "")</f>
        <v/>
      </c>
      <c r="Q6" t="str">
        <f>IF(Stundenzettel!$E10=Q$1, Stundenzettel!$D10, "")</f>
        <v/>
      </c>
      <c r="R6" t="str">
        <f>IF(Stundenzettel!$E10=R$1, Stundenzettel!$D10, "")</f>
        <v/>
      </c>
      <c r="S6" t="str">
        <f>IF(Stundenzettel!$E10=S$1, Stundenzettel!$D10, "")</f>
        <v/>
      </c>
      <c r="T6" t="str">
        <f>IF(Stundenzettel!$E10=T$1, Stundenzettel!$D10, "")</f>
        <v/>
      </c>
      <c r="U6" t="str">
        <f>IF(Stundenzettel!$E10=U$1, Stundenzettel!$D10, "")</f>
        <v/>
      </c>
      <c r="V6" t="str">
        <f>IF(Stundenzettel!$E10=V$1, Stundenzettel!$D10, "")</f>
        <v/>
      </c>
    </row>
    <row r="7" spans="1:22">
      <c r="A7" t="str">
        <f>IF(Stundenzettel!$E11=A$1, Stundenzettel!$D11, "")</f>
        <v/>
      </c>
      <c r="B7" t="str">
        <f>IF(Stundenzettel!$E11=B$1, Stundenzettel!$D11, "")</f>
        <v/>
      </c>
      <c r="C7" t="str">
        <f>IF(Stundenzettel!$E11=C$1, Stundenzettel!$D11, "")</f>
        <v/>
      </c>
      <c r="D7" t="str">
        <f>IF(Stundenzettel!$E11=D$1, Stundenzettel!$D11, "")</f>
        <v/>
      </c>
      <c r="E7">
        <f>IF(Stundenzettel!$E11=E$1, Stundenzettel!$D11, "")</f>
        <v>3</v>
      </c>
      <c r="F7" t="str">
        <f>IF(Stundenzettel!$E11=F$1, Stundenzettel!$D11, "")</f>
        <v/>
      </c>
      <c r="G7" t="str">
        <f>IF(Stundenzettel!$E11=G$1, Stundenzettel!$D11, "")</f>
        <v/>
      </c>
      <c r="H7" t="str">
        <f>IF(Stundenzettel!$E11=H$1, Stundenzettel!$D11, "")</f>
        <v/>
      </c>
      <c r="I7" t="str">
        <f>IF(Stundenzettel!$E11=I$1, Stundenzettel!$D11, "")</f>
        <v/>
      </c>
      <c r="J7" t="str">
        <f>IF(Stundenzettel!$E11=J$1, Stundenzettel!$D11, "")</f>
        <v/>
      </c>
      <c r="K7" t="str">
        <f>IF(Stundenzettel!$E11=K$1, Stundenzettel!$D11, "")</f>
        <v/>
      </c>
      <c r="L7" t="str">
        <f>IF(Stundenzettel!$E11=L$1, Stundenzettel!$D11, "")</f>
        <v/>
      </c>
      <c r="M7" t="str">
        <f>IF(Stundenzettel!$E11=M$1, Stundenzettel!$D11, "")</f>
        <v/>
      </c>
      <c r="N7" t="str">
        <f>IF(Stundenzettel!$E11=N$1, Stundenzettel!$D11, "")</f>
        <v/>
      </c>
      <c r="O7" t="str">
        <f>IF(Stundenzettel!$E11=O$1, Stundenzettel!$D11, "")</f>
        <v/>
      </c>
      <c r="P7" t="str">
        <f>IF(Stundenzettel!$E11=P$1, Stundenzettel!$D11, "")</f>
        <v/>
      </c>
      <c r="Q7" t="str">
        <f>IF(Stundenzettel!$E11=Q$1, Stundenzettel!$D11, "")</f>
        <v/>
      </c>
      <c r="R7" t="str">
        <f>IF(Stundenzettel!$E11=R$1, Stundenzettel!$D11, "")</f>
        <v/>
      </c>
      <c r="S7" t="str">
        <f>IF(Stundenzettel!$E11=S$1, Stundenzettel!$D11, "")</f>
        <v/>
      </c>
      <c r="T7" t="str">
        <f>IF(Stundenzettel!$E11=T$1, Stundenzettel!$D11, "")</f>
        <v/>
      </c>
      <c r="U7" t="str">
        <f>IF(Stundenzettel!$E11=U$1, Stundenzettel!$D11, "")</f>
        <v/>
      </c>
      <c r="V7" t="str">
        <f>IF(Stundenzettel!$E11=V$1, Stundenzettel!$D11, "")</f>
        <v/>
      </c>
    </row>
    <row r="8" spans="1:22">
      <c r="A8" t="str">
        <f>IF(Stundenzettel!$E12=A$1, Stundenzettel!$D12, "")</f>
        <v/>
      </c>
      <c r="B8" t="str">
        <f>IF(Stundenzettel!$E12=B$1, Stundenzettel!$D12, "")</f>
        <v/>
      </c>
      <c r="C8" t="str">
        <f>IF(Stundenzettel!$E12=C$1, Stundenzettel!$D12, "")</f>
        <v/>
      </c>
      <c r="D8" t="str">
        <f>IF(Stundenzettel!$E12=D$1, Stundenzettel!$D12, "")</f>
        <v/>
      </c>
      <c r="E8" t="str">
        <f>IF(Stundenzettel!$E12=E$1, Stundenzettel!$D12, "")</f>
        <v/>
      </c>
      <c r="F8">
        <f>IF(Stundenzettel!$E12=F$1, Stundenzettel!$D12, "")</f>
        <v>2</v>
      </c>
      <c r="G8" t="str">
        <f>IF(Stundenzettel!$E12=G$1, Stundenzettel!$D12, "")</f>
        <v/>
      </c>
      <c r="H8" t="str">
        <f>IF(Stundenzettel!$E12=H$1, Stundenzettel!$D12, "")</f>
        <v/>
      </c>
      <c r="I8" t="str">
        <f>IF(Stundenzettel!$E12=I$1, Stundenzettel!$D12, "")</f>
        <v/>
      </c>
      <c r="J8" t="str">
        <f>IF(Stundenzettel!$E12=J$1, Stundenzettel!$D12, "")</f>
        <v/>
      </c>
      <c r="K8" t="str">
        <f>IF(Stundenzettel!$E12=K$1, Stundenzettel!$D12, "")</f>
        <v/>
      </c>
      <c r="L8" t="str">
        <f>IF(Stundenzettel!$E12=L$1, Stundenzettel!$D12, "")</f>
        <v/>
      </c>
      <c r="M8" t="str">
        <f>IF(Stundenzettel!$E12=M$1, Stundenzettel!$D12, "")</f>
        <v/>
      </c>
      <c r="N8" t="str">
        <f>IF(Stundenzettel!$E12=N$1, Stundenzettel!$D12, "")</f>
        <v/>
      </c>
      <c r="O8" t="str">
        <f>IF(Stundenzettel!$E12=O$1, Stundenzettel!$D12, "")</f>
        <v/>
      </c>
      <c r="P8" t="str">
        <f>IF(Stundenzettel!$E12=P$1, Stundenzettel!$D12, "")</f>
        <v/>
      </c>
      <c r="Q8" t="str">
        <f>IF(Stundenzettel!$E12=Q$1, Stundenzettel!$D12, "")</f>
        <v/>
      </c>
      <c r="R8" t="str">
        <f>IF(Stundenzettel!$E12=R$1, Stundenzettel!$D12, "")</f>
        <v/>
      </c>
      <c r="S8" t="str">
        <f>IF(Stundenzettel!$E12=S$1, Stundenzettel!$D12, "")</f>
        <v/>
      </c>
      <c r="T8" t="str">
        <f>IF(Stundenzettel!$E12=T$1, Stundenzettel!$D12, "")</f>
        <v/>
      </c>
      <c r="U8" t="str">
        <f>IF(Stundenzettel!$E12=U$1, Stundenzettel!$D12, "")</f>
        <v/>
      </c>
      <c r="V8" t="str">
        <f>IF(Stundenzettel!$E12=V$1, Stundenzettel!$D12, "")</f>
        <v/>
      </c>
    </row>
    <row r="9" spans="1:22">
      <c r="A9" t="str">
        <f>IF(Stundenzettel!$E13=A$1, Stundenzettel!$D13, "")</f>
        <v/>
      </c>
      <c r="B9" t="str">
        <f>IF(Stundenzettel!$E13=B$1, Stundenzettel!$D13, "")</f>
        <v/>
      </c>
      <c r="C9" t="str">
        <f>IF(Stundenzettel!$E13=C$1, Stundenzettel!$D13, "")</f>
        <v/>
      </c>
      <c r="D9">
        <f>IF(Stundenzettel!$E13=D$1, Stundenzettel!$D13, "")</f>
        <v>2</v>
      </c>
      <c r="E9" t="str">
        <f>IF(Stundenzettel!$E13=E$1, Stundenzettel!$D13, "")</f>
        <v/>
      </c>
      <c r="F9" t="str">
        <f>IF(Stundenzettel!$E13=F$1, Stundenzettel!$D13, "")</f>
        <v/>
      </c>
      <c r="G9" t="str">
        <f>IF(Stundenzettel!$E13=G$1, Stundenzettel!$D13, "")</f>
        <v/>
      </c>
      <c r="H9" t="str">
        <f>IF(Stundenzettel!$E13=H$1, Stundenzettel!$D13, "")</f>
        <v/>
      </c>
      <c r="I9" t="str">
        <f>IF(Stundenzettel!$E13=I$1, Stundenzettel!$D13, "")</f>
        <v/>
      </c>
      <c r="J9" t="str">
        <f>IF(Stundenzettel!$E13=J$1, Stundenzettel!$D13, "")</f>
        <v/>
      </c>
      <c r="K9" t="str">
        <f>IF(Stundenzettel!$E13=K$1, Stundenzettel!$D13, "")</f>
        <v/>
      </c>
      <c r="L9" t="str">
        <f>IF(Stundenzettel!$E13=L$1, Stundenzettel!$D13, "")</f>
        <v/>
      </c>
      <c r="M9" t="str">
        <f>IF(Stundenzettel!$E13=M$1, Stundenzettel!$D13, "")</f>
        <v/>
      </c>
      <c r="N9" t="str">
        <f>IF(Stundenzettel!$E13=N$1, Stundenzettel!$D13, "")</f>
        <v/>
      </c>
      <c r="O9" t="str">
        <f>IF(Stundenzettel!$E13=O$1, Stundenzettel!$D13, "")</f>
        <v/>
      </c>
      <c r="P9" t="str">
        <f>IF(Stundenzettel!$E13=P$1, Stundenzettel!$D13, "")</f>
        <v/>
      </c>
      <c r="Q9" t="str">
        <f>IF(Stundenzettel!$E13=Q$1, Stundenzettel!$D13, "")</f>
        <v/>
      </c>
      <c r="R9" t="str">
        <f>IF(Stundenzettel!$E13=R$1, Stundenzettel!$D13, "")</f>
        <v/>
      </c>
      <c r="S9" t="str">
        <f>IF(Stundenzettel!$E13=S$1, Stundenzettel!$D13, "")</f>
        <v/>
      </c>
      <c r="T9" t="str">
        <f>IF(Stundenzettel!$E13=T$1, Stundenzettel!$D13, "")</f>
        <v/>
      </c>
      <c r="U9" t="str">
        <f>IF(Stundenzettel!$E13=U$1, Stundenzettel!$D13, "")</f>
        <v/>
      </c>
      <c r="V9" t="str">
        <f>IF(Stundenzettel!$E13=V$1, Stundenzettel!$D13, "")</f>
        <v/>
      </c>
    </row>
    <row r="10" spans="1:22">
      <c r="A10" t="str">
        <f>IF(Stundenzettel!$E14=A$1, Stundenzettel!$D14, "")</f>
        <v/>
      </c>
      <c r="B10" t="str">
        <f>IF(Stundenzettel!$E14=B$1, Stundenzettel!$D14, "")</f>
        <v/>
      </c>
      <c r="C10" t="str">
        <f>IF(Stundenzettel!$E14=C$1, Stundenzettel!$D14, "")</f>
        <v/>
      </c>
      <c r="D10" t="str">
        <f>IF(Stundenzettel!$E14=D$1, Stundenzettel!$D14, "")</f>
        <v/>
      </c>
      <c r="E10" t="str">
        <f>IF(Stundenzettel!$E14=E$1, Stundenzettel!$D14, "")</f>
        <v/>
      </c>
      <c r="F10" t="str">
        <f>IF(Stundenzettel!$E14=F$1, Stundenzettel!$D14, "")</f>
        <v/>
      </c>
      <c r="G10">
        <f>IF(Stundenzettel!$E14=G$1, Stundenzettel!$D14, "")</f>
        <v>3</v>
      </c>
      <c r="H10" t="str">
        <f>IF(Stundenzettel!$E14=H$1, Stundenzettel!$D14, "")</f>
        <v/>
      </c>
      <c r="I10" t="str">
        <f>IF(Stundenzettel!$E14=I$1, Stundenzettel!$D14, "")</f>
        <v/>
      </c>
      <c r="J10" t="str">
        <f>IF(Stundenzettel!$E14=J$1, Stundenzettel!$D14, "")</f>
        <v/>
      </c>
      <c r="K10" t="str">
        <f>IF(Stundenzettel!$E14=K$1, Stundenzettel!$D14, "")</f>
        <v/>
      </c>
      <c r="L10" t="str">
        <f>IF(Stundenzettel!$E14=L$1, Stundenzettel!$D14, "")</f>
        <v/>
      </c>
      <c r="M10" t="str">
        <f>IF(Stundenzettel!$E14=M$1, Stundenzettel!$D14, "")</f>
        <v/>
      </c>
      <c r="N10" t="str">
        <f>IF(Stundenzettel!$E14=N$1, Stundenzettel!$D14, "")</f>
        <v/>
      </c>
      <c r="O10" t="str">
        <f>IF(Stundenzettel!$E14=O$1, Stundenzettel!$D14, "")</f>
        <v/>
      </c>
      <c r="P10" t="str">
        <f>IF(Stundenzettel!$E14=P$1, Stundenzettel!$D14, "")</f>
        <v/>
      </c>
      <c r="Q10" t="str">
        <f>IF(Stundenzettel!$E14=Q$1, Stundenzettel!$D14, "")</f>
        <v/>
      </c>
      <c r="R10" t="str">
        <f>IF(Stundenzettel!$E14=R$1, Stundenzettel!$D14, "")</f>
        <v/>
      </c>
      <c r="S10" t="str">
        <f>IF(Stundenzettel!$E14=S$1, Stundenzettel!$D14, "")</f>
        <v/>
      </c>
      <c r="T10" t="str">
        <f>IF(Stundenzettel!$E14=T$1, Stundenzettel!$D14, "")</f>
        <v/>
      </c>
      <c r="U10" t="str">
        <f>IF(Stundenzettel!$E14=U$1, Stundenzettel!$D14, "")</f>
        <v/>
      </c>
      <c r="V10" t="str">
        <f>IF(Stundenzettel!$E14=V$1, Stundenzettel!$D14, "")</f>
        <v/>
      </c>
    </row>
    <row r="11" spans="1:22">
      <c r="A11" t="str">
        <f>IF(Stundenzettel!$E15=A$1, Stundenzettel!$D15, "")</f>
        <v/>
      </c>
      <c r="B11" t="str">
        <f>IF(Stundenzettel!$E15=B$1, Stundenzettel!$D15, "")</f>
        <v/>
      </c>
      <c r="C11" t="str">
        <f>IF(Stundenzettel!$E15=C$1, Stundenzettel!$D15, "")</f>
        <v/>
      </c>
      <c r="D11" t="str">
        <f>IF(Stundenzettel!$E15=D$1, Stundenzettel!$D15, "")</f>
        <v/>
      </c>
      <c r="E11" t="str">
        <f>IF(Stundenzettel!$E15=E$1, Stundenzettel!$D15, "")</f>
        <v/>
      </c>
      <c r="F11" t="str">
        <f>IF(Stundenzettel!$E15=F$1, Stundenzettel!$D15, "")</f>
        <v/>
      </c>
      <c r="G11" t="str">
        <f>IF(Stundenzettel!$E15=G$1, Stundenzettel!$D15, "")</f>
        <v/>
      </c>
      <c r="H11">
        <f>IF(Stundenzettel!$E15=H$1, Stundenzettel!$D15, "")</f>
        <v>2</v>
      </c>
      <c r="I11" t="str">
        <f>IF(Stundenzettel!$E15=I$1, Stundenzettel!$D15, "")</f>
        <v/>
      </c>
      <c r="J11" t="str">
        <f>IF(Stundenzettel!$E15=J$1, Stundenzettel!$D15, "")</f>
        <v/>
      </c>
      <c r="K11" t="str">
        <f>IF(Stundenzettel!$E15=K$1, Stundenzettel!$D15, "")</f>
        <v/>
      </c>
      <c r="L11" t="str">
        <f>IF(Stundenzettel!$E15=L$1, Stundenzettel!$D15, "")</f>
        <v/>
      </c>
      <c r="M11" t="str">
        <f>IF(Stundenzettel!$E15=M$1, Stundenzettel!$D15, "")</f>
        <v/>
      </c>
      <c r="N11" t="str">
        <f>IF(Stundenzettel!$E15=N$1, Stundenzettel!$D15, "")</f>
        <v/>
      </c>
      <c r="O11" t="str">
        <f>IF(Stundenzettel!$E15=O$1, Stundenzettel!$D15, "")</f>
        <v/>
      </c>
      <c r="P11" t="str">
        <f>IF(Stundenzettel!$E15=P$1, Stundenzettel!$D15, "")</f>
        <v/>
      </c>
      <c r="Q11" t="str">
        <f>IF(Stundenzettel!$E15=Q$1, Stundenzettel!$D15, "")</f>
        <v/>
      </c>
      <c r="R11" t="str">
        <f>IF(Stundenzettel!$E15=R$1, Stundenzettel!$D15, "")</f>
        <v/>
      </c>
      <c r="S11" t="str">
        <f>IF(Stundenzettel!$E15=S$1, Stundenzettel!$D15, "")</f>
        <v/>
      </c>
      <c r="T11" t="str">
        <f>IF(Stundenzettel!$E15=T$1, Stundenzettel!$D15, "")</f>
        <v/>
      </c>
      <c r="U11" t="str">
        <f>IF(Stundenzettel!$E15=U$1, Stundenzettel!$D15, "")</f>
        <v/>
      </c>
      <c r="V11" t="str">
        <f>IF(Stundenzettel!$E15=V$1, Stundenzettel!$D15, "")</f>
        <v/>
      </c>
    </row>
    <row r="12" spans="1:22">
      <c r="A12" t="str">
        <f>IF(Stundenzettel!$E16=A$1, Stundenzettel!$D16, "")</f>
        <v/>
      </c>
      <c r="B12" t="str">
        <f>IF(Stundenzettel!$E16=B$1, Stundenzettel!$D16, "")</f>
        <v/>
      </c>
      <c r="C12" t="str">
        <f>IF(Stundenzettel!$E16=C$1, Stundenzettel!$D16, "")</f>
        <v/>
      </c>
      <c r="D12" t="str">
        <f>IF(Stundenzettel!$E16=D$1, Stundenzettel!$D16, "")</f>
        <v/>
      </c>
      <c r="E12" t="str">
        <f>IF(Stundenzettel!$E16=E$1, Stundenzettel!$D16, "")</f>
        <v/>
      </c>
      <c r="F12" t="str">
        <f>IF(Stundenzettel!$E16=F$1, Stundenzettel!$D16, "")</f>
        <v/>
      </c>
      <c r="G12" t="str">
        <f>IF(Stundenzettel!$E16=G$1, Stundenzettel!$D16, "")</f>
        <v/>
      </c>
      <c r="H12" t="str">
        <f>IF(Stundenzettel!$E16=H$1, Stundenzettel!$D16, "")</f>
        <v/>
      </c>
      <c r="I12" t="str">
        <f>IF(Stundenzettel!$E16=I$1, Stundenzettel!$D16, "")</f>
        <v/>
      </c>
      <c r="J12">
        <f>IF(Stundenzettel!$E16=J$1, Stundenzettel!$D16, "")</f>
        <v>4</v>
      </c>
      <c r="K12" t="str">
        <f>IF(Stundenzettel!$E16=K$1, Stundenzettel!$D16, "")</f>
        <v/>
      </c>
      <c r="L12" t="str">
        <f>IF(Stundenzettel!$E16=L$1, Stundenzettel!$D16, "")</f>
        <v/>
      </c>
      <c r="M12" t="str">
        <f>IF(Stundenzettel!$E16=M$1, Stundenzettel!$D16, "")</f>
        <v/>
      </c>
      <c r="N12" t="str">
        <f>IF(Stundenzettel!$E16=N$1, Stundenzettel!$D16, "")</f>
        <v/>
      </c>
      <c r="O12" t="str">
        <f>IF(Stundenzettel!$E16=O$1, Stundenzettel!$D16, "")</f>
        <v/>
      </c>
      <c r="P12" t="str">
        <f>IF(Stundenzettel!$E16=P$1, Stundenzettel!$D16, "")</f>
        <v/>
      </c>
      <c r="Q12" t="str">
        <f>IF(Stundenzettel!$E16=Q$1, Stundenzettel!$D16, "")</f>
        <v/>
      </c>
      <c r="R12" t="str">
        <f>IF(Stundenzettel!$E16=R$1, Stundenzettel!$D16, "")</f>
        <v/>
      </c>
      <c r="S12" t="str">
        <f>IF(Stundenzettel!$E16=S$1, Stundenzettel!$D16, "")</f>
        <v/>
      </c>
      <c r="T12" t="str">
        <f>IF(Stundenzettel!$E16=T$1, Stundenzettel!$D16, "")</f>
        <v/>
      </c>
      <c r="U12" t="str">
        <f>IF(Stundenzettel!$E16=U$1, Stundenzettel!$D16, "")</f>
        <v/>
      </c>
      <c r="V12" t="str">
        <f>IF(Stundenzettel!$E16=V$1, Stundenzettel!$D16, "")</f>
        <v/>
      </c>
    </row>
    <row r="13" spans="1:22">
      <c r="A13" t="str">
        <f>IF(Stundenzettel!$E17=A$1, Stundenzettel!$D17, "")</f>
        <v/>
      </c>
      <c r="B13" t="str">
        <f>IF(Stundenzettel!$E17=B$1, Stundenzettel!$D17, "")</f>
        <v/>
      </c>
      <c r="C13" t="str">
        <f>IF(Stundenzettel!$E17=C$1, Stundenzettel!$D17, "")</f>
        <v/>
      </c>
      <c r="D13" t="str">
        <f>IF(Stundenzettel!$E17=D$1, Stundenzettel!$D17, "")</f>
        <v/>
      </c>
      <c r="E13" t="str">
        <f>IF(Stundenzettel!$E17=E$1, Stundenzettel!$D17, "")</f>
        <v/>
      </c>
      <c r="F13" t="str">
        <f>IF(Stundenzettel!$E17=F$1, Stundenzettel!$D17, "")</f>
        <v/>
      </c>
      <c r="G13" t="str">
        <f>IF(Stundenzettel!$E17=G$1, Stundenzettel!$D17, "")</f>
        <v/>
      </c>
      <c r="H13" t="str">
        <f>IF(Stundenzettel!$E17=H$1, Stundenzettel!$D17, "")</f>
        <v/>
      </c>
      <c r="I13" t="str">
        <f>IF(Stundenzettel!$E17=I$1, Stundenzettel!$D17, "")</f>
        <v/>
      </c>
      <c r="J13" t="str">
        <f>IF(Stundenzettel!$E17=J$1, Stundenzettel!$D17, "")</f>
        <v/>
      </c>
      <c r="K13">
        <f>IF(Stundenzettel!$E17=K$1, Stundenzettel!$D17, "")</f>
        <v>5</v>
      </c>
      <c r="L13" t="str">
        <f>IF(Stundenzettel!$E17=L$1, Stundenzettel!$D17, "")</f>
        <v/>
      </c>
      <c r="M13" t="str">
        <f>IF(Stundenzettel!$E17=M$1, Stundenzettel!$D17, "")</f>
        <v/>
      </c>
      <c r="N13" t="str">
        <f>IF(Stundenzettel!$E17=N$1, Stundenzettel!$D17, "")</f>
        <v/>
      </c>
      <c r="O13" t="str">
        <f>IF(Stundenzettel!$E17=O$1, Stundenzettel!$D17, "")</f>
        <v/>
      </c>
      <c r="P13" t="str">
        <f>IF(Stundenzettel!$E17=P$1, Stundenzettel!$D17, "")</f>
        <v/>
      </c>
      <c r="Q13" t="str">
        <f>IF(Stundenzettel!$E17=Q$1, Stundenzettel!$D17, "")</f>
        <v/>
      </c>
      <c r="R13" t="str">
        <f>IF(Stundenzettel!$E17=R$1, Stundenzettel!$D17, "")</f>
        <v/>
      </c>
      <c r="S13" t="str">
        <f>IF(Stundenzettel!$E17=S$1, Stundenzettel!$D17, "")</f>
        <v/>
      </c>
      <c r="T13" t="str">
        <f>IF(Stundenzettel!$E17=T$1, Stundenzettel!$D17, "")</f>
        <v/>
      </c>
      <c r="U13" t="str">
        <f>IF(Stundenzettel!$E17=U$1, Stundenzettel!$D17, "")</f>
        <v/>
      </c>
      <c r="V13" t="str">
        <f>IF(Stundenzettel!$E17=V$1, Stundenzettel!$D17, "")</f>
        <v/>
      </c>
    </row>
    <row r="14" spans="1:22">
      <c r="A14" t="str">
        <f>IF(Stundenzettel!$E18=A$1, Stundenzettel!$D18, "")</f>
        <v/>
      </c>
      <c r="B14" t="str">
        <f>IF(Stundenzettel!$E18=B$1, Stundenzettel!$D18, "")</f>
        <v/>
      </c>
      <c r="C14" t="str">
        <f>IF(Stundenzettel!$E18=C$1, Stundenzettel!$D18, "")</f>
        <v/>
      </c>
      <c r="D14" t="str">
        <f>IF(Stundenzettel!$E18=D$1, Stundenzettel!$D18, "")</f>
        <v/>
      </c>
      <c r="E14" t="str">
        <f>IF(Stundenzettel!$E18=E$1, Stundenzettel!$D18, "")</f>
        <v/>
      </c>
      <c r="F14" t="str">
        <f>IF(Stundenzettel!$E18=F$1, Stundenzettel!$D18, "")</f>
        <v/>
      </c>
      <c r="G14" t="str">
        <f>IF(Stundenzettel!$E18=G$1, Stundenzettel!$D18, "")</f>
        <v/>
      </c>
      <c r="H14" t="str">
        <f>IF(Stundenzettel!$E18=H$1, Stundenzettel!$D18, "")</f>
        <v/>
      </c>
      <c r="I14" t="str">
        <f>IF(Stundenzettel!$E18=I$1, Stundenzettel!$D18, "")</f>
        <v/>
      </c>
      <c r="J14" t="str">
        <f>IF(Stundenzettel!$E18=J$1, Stundenzettel!$D18, "")</f>
        <v/>
      </c>
      <c r="K14" t="str">
        <f>IF(Stundenzettel!$E18=K$1, Stundenzettel!$D18, "")</f>
        <v/>
      </c>
      <c r="L14" t="str">
        <f>IF(Stundenzettel!$E18=L$1, Stundenzettel!$D18, "")</f>
        <v/>
      </c>
      <c r="M14" t="str">
        <f>IF(Stundenzettel!$E18=M$1, Stundenzettel!$D18, "")</f>
        <v/>
      </c>
      <c r="N14" t="str">
        <f>IF(Stundenzettel!$E18=N$1, Stundenzettel!$D18, "")</f>
        <v/>
      </c>
      <c r="O14">
        <f>IF(Stundenzettel!$E18=O$1, Stundenzettel!$D18, "")</f>
        <v>2.5</v>
      </c>
      <c r="P14" t="str">
        <f>IF(Stundenzettel!$E18=P$1, Stundenzettel!$D18, "")</f>
        <v/>
      </c>
      <c r="Q14" t="str">
        <f>IF(Stundenzettel!$E18=Q$1, Stundenzettel!$D18, "")</f>
        <v/>
      </c>
      <c r="R14" t="str">
        <f>IF(Stundenzettel!$E18=R$1, Stundenzettel!$D18, "")</f>
        <v/>
      </c>
      <c r="S14" t="str">
        <f>IF(Stundenzettel!$E18=S$1, Stundenzettel!$D18, "")</f>
        <v/>
      </c>
      <c r="T14" t="str">
        <f>IF(Stundenzettel!$E18=T$1, Stundenzettel!$D18, "")</f>
        <v/>
      </c>
      <c r="U14" t="str">
        <f>IF(Stundenzettel!$E18=U$1, Stundenzettel!$D18, "")</f>
        <v/>
      </c>
      <c r="V14" t="str">
        <f>IF(Stundenzettel!$E18=V$1, Stundenzettel!$D18, "")</f>
        <v/>
      </c>
    </row>
    <row r="15" spans="1:22">
      <c r="A15" t="str">
        <f>IF(Stundenzettel!$E19=A$1, Stundenzettel!$D19, "")</f>
        <v/>
      </c>
      <c r="B15" t="str">
        <f>IF(Stundenzettel!$E19=B$1, Stundenzettel!$D19, "")</f>
        <v/>
      </c>
      <c r="C15" t="str">
        <f>IF(Stundenzettel!$E19=C$1, Stundenzettel!$D19, "")</f>
        <v/>
      </c>
      <c r="D15" t="str">
        <f>IF(Stundenzettel!$E19=D$1, Stundenzettel!$D19, "")</f>
        <v/>
      </c>
      <c r="E15" t="str">
        <f>IF(Stundenzettel!$E19=E$1, Stundenzettel!$D19, "")</f>
        <v/>
      </c>
      <c r="F15" t="str">
        <f>IF(Stundenzettel!$E19=F$1, Stundenzettel!$D19, "")</f>
        <v/>
      </c>
      <c r="G15" t="str">
        <f>IF(Stundenzettel!$E19=G$1, Stundenzettel!$D19, "")</f>
        <v/>
      </c>
      <c r="H15" t="str">
        <f>IF(Stundenzettel!$E19=H$1, Stundenzettel!$D19, "")</f>
        <v/>
      </c>
      <c r="I15" t="str">
        <f>IF(Stundenzettel!$E19=I$1, Stundenzettel!$D19, "")</f>
        <v/>
      </c>
      <c r="J15" t="str">
        <f>IF(Stundenzettel!$E19=J$1, Stundenzettel!$D19, "")</f>
        <v/>
      </c>
      <c r="K15" t="str">
        <f>IF(Stundenzettel!$E19=K$1, Stundenzettel!$D19, "")</f>
        <v/>
      </c>
      <c r="L15" t="str">
        <f>IF(Stundenzettel!$E19=L$1, Stundenzettel!$D19, "")</f>
        <v/>
      </c>
      <c r="M15" t="str">
        <f>IF(Stundenzettel!$E19=M$1, Stundenzettel!$D19, "")</f>
        <v/>
      </c>
      <c r="N15" t="str">
        <f>IF(Stundenzettel!$E19=N$1, Stundenzettel!$D19, "")</f>
        <v/>
      </c>
      <c r="O15">
        <f>IF(Stundenzettel!$E19=O$1, Stundenzettel!$D19, "")</f>
        <v>1</v>
      </c>
      <c r="P15" t="str">
        <f>IF(Stundenzettel!$E19=P$1, Stundenzettel!$D19, "")</f>
        <v/>
      </c>
      <c r="Q15" t="str">
        <f>IF(Stundenzettel!$E19=Q$1, Stundenzettel!$D19, "")</f>
        <v/>
      </c>
      <c r="R15" t="str">
        <f>IF(Stundenzettel!$E19=R$1, Stundenzettel!$D19, "")</f>
        <v/>
      </c>
      <c r="S15" t="str">
        <f>IF(Stundenzettel!$E19=S$1, Stundenzettel!$D19, "")</f>
        <v/>
      </c>
      <c r="T15" t="str">
        <f>IF(Stundenzettel!$E19=T$1, Stundenzettel!$D19, "")</f>
        <v/>
      </c>
      <c r="U15" t="str">
        <f>IF(Stundenzettel!$E19=U$1, Stundenzettel!$D19, "")</f>
        <v/>
      </c>
      <c r="V15" t="str">
        <f>IF(Stundenzettel!$E19=V$1, Stundenzettel!$D19, "")</f>
        <v/>
      </c>
    </row>
    <row r="16" spans="1:22">
      <c r="A16" t="str">
        <f>IF(Stundenzettel!$E20=A$1, Stundenzettel!$D20, "")</f>
        <v/>
      </c>
      <c r="B16" t="str">
        <f>IF(Stundenzettel!$E20=B$1, Stundenzettel!$D20, "")</f>
        <v/>
      </c>
      <c r="C16" t="str">
        <f>IF(Stundenzettel!$E20=C$1, Stundenzettel!$D20, "")</f>
        <v/>
      </c>
      <c r="D16" t="str">
        <f>IF(Stundenzettel!$E20=D$1, Stundenzettel!$D20, "")</f>
        <v/>
      </c>
      <c r="E16" t="str">
        <f>IF(Stundenzettel!$E20=E$1, Stundenzettel!$D20, "")</f>
        <v/>
      </c>
      <c r="F16" t="str">
        <f>IF(Stundenzettel!$E20=F$1, Stundenzettel!$D20, "")</f>
        <v/>
      </c>
      <c r="G16" t="str">
        <f>IF(Stundenzettel!$E20=G$1, Stundenzettel!$D20, "")</f>
        <v/>
      </c>
      <c r="H16">
        <f>IF(Stundenzettel!$E20=H$1, Stundenzettel!$D20, "")</f>
        <v>2</v>
      </c>
      <c r="I16" t="str">
        <f>IF(Stundenzettel!$E20=I$1, Stundenzettel!$D20, "")</f>
        <v/>
      </c>
      <c r="J16" t="str">
        <f>IF(Stundenzettel!$E20=J$1, Stundenzettel!$D20, "")</f>
        <v/>
      </c>
      <c r="K16" t="str">
        <f>IF(Stundenzettel!$E20=K$1, Stundenzettel!$D20, "")</f>
        <v/>
      </c>
      <c r="L16" t="str">
        <f>IF(Stundenzettel!$E20=L$1, Stundenzettel!$D20, "")</f>
        <v/>
      </c>
      <c r="M16" t="str">
        <f>IF(Stundenzettel!$E20=M$1, Stundenzettel!$D20, "")</f>
        <v/>
      </c>
      <c r="N16" t="str">
        <f>IF(Stundenzettel!$E20=N$1, Stundenzettel!$D20, "")</f>
        <v/>
      </c>
      <c r="O16" t="str">
        <f>IF(Stundenzettel!$E20=O$1, Stundenzettel!$D20, "")</f>
        <v/>
      </c>
      <c r="P16" t="str">
        <f>IF(Stundenzettel!$E20=P$1, Stundenzettel!$D20, "")</f>
        <v/>
      </c>
      <c r="Q16" t="str">
        <f>IF(Stundenzettel!$E20=Q$1, Stundenzettel!$D20, "")</f>
        <v/>
      </c>
      <c r="R16" t="str">
        <f>IF(Stundenzettel!$E20=R$1, Stundenzettel!$D20, "")</f>
        <v/>
      </c>
      <c r="S16" t="str">
        <f>IF(Stundenzettel!$E20=S$1, Stundenzettel!$D20, "")</f>
        <v/>
      </c>
      <c r="T16" t="str">
        <f>IF(Stundenzettel!$E20=T$1, Stundenzettel!$D20, "")</f>
        <v/>
      </c>
      <c r="U16" t="str">
        <f>IF(Stundenzettel!$E20=U$1, Stundenzettel!$D20, "")</f>
        <v/>
      </c>
      <c r="V16" t="str">
        <f>IF(Stundenzettel!$E20=V$1, Stundenzettel!$D20, "")</f>
        <v/>
      </c>
    </row>
    <row r="17" spans="1:22">
      <c r="A17" t="str">
        <f>IF(Stundenzettel!$E21=A$1, Stundenzettel!$D21, "")</f>
        <v/>
      </c>
      <c r="B17" t="str">
        <f>IF(Stundenzettel!$E21=B$1, Stundenzettel!$D21, "")</f>
        <v/>
      </c>
      <c r="C17" t="str">
        <f>IF(Stundenzettel!$E21=C$1, Stundenzettel!$D21, "")</f>
        <v/>
      </c>
      <c r="D17" t="str">
        <f>IF(Stundenzettel!$E21=D$1, Stundenzettel!$D21, "")</f>
        <v/>
      </c>
      <c r="E17" t="str">
        <f>IF(Stundenzettel!$E21=E$1, Stundenzettel!$D21, "")</f>
        <v/>
      </c>
      <c r="F17" t="str">
        <f>IF(Stundenzettel!$E21=F$1, Stundenzettel!$D21, "")</f>
        <v/>
      </c>
      <c r="G17" t="str">
        <f>IF(Stundenzettel!$E21=G$1, Stundenzettel!$D21, "")</f>
        <v/>
      </c>
      <c r="H17" t="str">
        <f>IF(Stundenzettel!$E21=H$1, Stundenzettel!$D21, "")</f>
        <v/>
      </c>
      <c r="I17">
        <f>IF(Stundenzettel!$E21=I$1, Stundenzettel!$D21, "")</f>
        <v>2</v>
      </c>
      <c r="J17" t="str">
        <f>IF(Stundenzettel!$E21=J$1, Stundenzettel!$D21, "")</f>
        <v/>
      </c>
      <c r="K17" t="str">
        <f>IF(Stundenzettel!$E21=K$1, Stundenzettel!$D21, "")</f>
        <v/>
      </c>
      <c r="L17" t="str">
        <f>IF(Stundenzettel!$E21=L$1, Stundenzettel!$D21, "")</f>
        <v/>
      </c>
      <c r="M17" t="str">
        <f>IF(Stundenzettel!$E21=M$1, Stundenzettel!$D21, "")</f>
        <v/>
      </c>
      <c r="N17" t="str">
        <f>IF(Stundenzettel!$E21=N$1, Stundenzettel!$D21, "")</f>
        <v/>
      </c>
      <c r="O17" t="str">
        <f>IF(Stundenzettel!$E21=O$1, Stundenzettel!$D21, "")</f>
        <v/>
      </c>
      <c r="P17" t="str">
        <f>IF(Stundenzettel!$E21=P$1, Stundenzettel!$D21, "")</f>
        <v/>
      </c>
      <c r="Q17" t="str">
        <f>IF(Stundenzettel!$E21=Q$1, Stundenzettel!$D21, "")</f>
        <v/>
      </c>
      <c r="R17" t="str">
        <f>IF(Stundenzettel!$E21=R$1, Stundenzettel!$D21, "")</f>
        <v/>
      </c>
      <c r="S17" t="str">
        <f>IF(Stundenzettel!$E21=S$1, Stundenzettel!$D21, "")</f>
        <v/>
      </c>
      <c r="T17" t="str">
        <f>IF(Stundenzettel!$E21=T$1, Stundenzettel!$D21, "")</f>
        <v/>
      </c>
      <c r="U17" t="str">
        <f>IF(Stundenzettel!$E21=U$1, Stundenzettel!$D21, "")</f>
        <v/>
      </c>
      <c r="V17" t="str">
        <f>IF(Stundenzettel!$E21=V$1, Stundenzettel!$D21, "")</f>
        <v/>
      </c>
    </row>
    <row r="18" spans="1:22">
      <c r="A18" t="str">
        <f>IF(Stundenzettel!$E22=A$1, Stundenzettel!$D22, "")</f>
        <v/>
      </c>
      <c r="B18" t="str">
        <f>IF(Stundenzettel!$E22=B$1, Stundenzettel!$D22, "")</f>
        <v/>
      </c>
      <c r="C18" t="str">
        <f>IF(Stundenzettel!$E22=C$1, Stundenzettel!$D22, "")</f>
        <v/>
      </c>
      <c r="D18" t="str">
        <f>IF(Stundenzettel!$E22=D$1, Stundenzettel!$D22, "")</f>
        <v/>
      </c>
      <c r="E18" t="str">
        <f>IF(Stundenzettel!$E22=E$1, Stundenzettel!$D22, "")</f>
        <v/>
      </c>
      <c r="F18" t="str">
        <f>IF(Stundenzettel!$E22=F$1, Stundenzettel!$D22, "")</f>
        <v/>
      </c>
      <c r="G18" t="str">
        <f>IF(Stundenzettel!$E22=G$1, Stundenzettel!$D22, "")</f>
        <v/>
      </c>
      <c r="H18" t="str">
        <f>IF(Stundenzettel!$E22=H$1, Stundenzettel!$D22, "")</f>
        <v/>
      </c>
      <c r="I18" t="str">
        <f>IF(Stundenzettel!$E22=I$1, Stundenzettel!$D22, "")</f>
        <v/>
      </c>
      <c r="J18" t="str">
        <f>IF(Stundenzettel!$E22=J$1, Stundenzettel!$D22, "")</f>
        <v/>
      </c>
      <c r="K18" t="str">
        <f>IF(Stundenzettel!$E22=K$1, Stundenzettel!$D22, "")</f>
        <v/>
      </c>
      <c r="L18" t="str">
        <f>IF(Stundenzettel!$E22=L$1, Stundenzettel!$D22, "")</f>
        <v/>
      </c>
      <c r="M18" t="str">
        <f>IF(Stundenzettel!$E22=M$1, Stundenzettel!$D22, "")</f>
        <v/>
      </c>
      <c r="N18" t="str">
        <f>IF(Stundenzettel!$E22=N$1, Stundenzettel!$D22, "")</f>
        <v/>
      </c>
      <c r="O18" t="str">
        <f>IF(Stundenzettel!$E22=O$1, Stundenzettel!$D22, "")</f>
        <v/>
      </c>
      <c r="P18">
        <f>IF(Stundenzettel!$E22=P$1, Stundenzettel!$D22, "")</f>
        <v>2</v>
      </c>
      <c r="Q18" t="str">
        <f>IF(Stundenzettel!$E22=Q$1, Stundenzettel!$D22, "")</f>
        <v/>
      </c>
      <c r="R18" t="str">
        <f>IF(Stundenzettel!$E22=R$1, Stundenzettel!$D22, "")</f>
        <v/>
      </c>
      <c r="S18" t="str">
        <f>IF(Stundenzettel!$E22=S$1, Stundenzettel!$D22, "")</f>
        <v/>
      </c>
      <c r="T18" t="str">
        <f>IF(Stundenzettel!$E22=T$1, Stundenzettel!$D22, "")</f>
        <v/>
      </c>
      <c r="U18" t="str">
        <f>IF(Stundenzettel!$E22=U$1, Stundenzettel!$D22, "")</f>
        <v/>
      </c>
      <c r="V18" t="str">
        <f>IF(Stundenzettel!$E22=V$1, Stundenzettel!$D22, "")</f>
        <v/>
      </c>
    </row>
    <row r="19" spans="1:22">
      <c r="A19" t="str">
        <f>IF(Stundenzettel!$E23=A$1, Stundenzettel!$D23, "")</f>
        <v/>
      </c>
      <c r="B19" t="str">
        <f>IF(Stundenzettel!$E23=B$1, Stundenzettel!$D23, "")</f>
        <v/>
      </c>
      <c r="C19" t="str">
        <f>IF(Stundenzettel!$E23=C$1, Stundenzettel!$D23, "")</f>
        <v/>
      </c>
      <c r="D19" t="str">
        <f>IF(Stundenzettel!$E23=D$1, Stundenzettel!$D23, "")</f>
        <v/>
      </c>
      <c r="E19" t="str">
        <f>IF(Stundenzettel!$E23=E$1, Stundenzettel!$D23, "")</f>
        <v/>
      </c>
      <c r="F19" t="str">
        <f>IF(Stundenzettel!$E23=F$1, Stundenzettel!$D23, "")</f>
        <v/>
      </c>
      <c r="G19" t="str">
        <f>IF(Stundenzettel!$E23=G$1, Stundenzettel!$D23, "")</f>
        <v/>
      </c>
      <c r="H19" t="str">
        <f>IF(Stundenzettel!$E23=H$1, Stundenzettel!$D23, "")</f>
        <v/>
      </c>
      <c r="I19" t="str">
        <f>IF(Stundenzettel!$E23=I$1, Stundenzettel!$D23, "")</f>
        <v/>
      </c>
      <c r="J19" t="str">
        <f>IF(Stundenzettel!$E23=J$1, Stundenzettel!$D23, "")</f>
        <v/>
      </c>
      <c r="K19" t="str">
        <f>IF(Stundenzettel!$E23=K$1, Stundenzettel!$D23, "")</f>
        <v/>
      </c>
      <c r="L19" t="str">
        <f>IF(Stundenzettel!$E23=L$1, Stundenzettel!$D23, "")</f>
        <v/>
      </c>
      <c r="M19" t="str">
        <f>IF(Stundenzettel!$E23=M$1, Stundenzettel!$D23, "")</f>
        <v/>
      </c>
      <c r="N19" t="str">
        <f>IF(Stundenzettel!$E23=N$1, Stundenzettel!$D23, "")</f>
        <v/>
      </c>
      <c r="O19" t="str">
        <f>IF(Stundenzettel!$E23=O$1, Stundenzettel!$D23, "")</f>
        <v/>
      </c>
      <c r="P19" t="str">
        <f>IF(Stundenzettel!$E23=P$1, Stundenzettel!$D23, "")</f>
        <v/>
      </c>
      <c r="Q19">
        <f>IF(Stundenzettel!$E23=Q$1, Stundenzettel!$D23, "")</f>
        <v>7</v>
      </c>
      <c r="R19" t="str">
        <f>IF(Stundenzettel!$E23=R$1, Stundenzettel!$D23, "")</f>
        <v/>
      </c>
      <c r="S19" t="str">
        <f>IF(Stundenzettel!$E23=S$1, Stundenzettel!$D23, "")</f>
        <v/>
      </c>
      <c r="T19" t="str">
        <f>IF(Stundenzettel!$E23=T$1, Stundenzettel!$D23, "")</f>
        <v/>
      </c>
      <c r="U19" t="str">
        <f>IF(Stundenzettel!$E23=U$1, Stundenzettel!$D23, "")</f>
        <v/>
      </c>
      <c r="V19" t="str">
        <f>IF(Stundenzettel!$E23=V$1, Stundenzettel!$D23, "")</f>
        <v/>
      </c>
    </row>
    <row r="20" spans="1:22">
      <c r="A20" t="str">
        <f>IF(Stundenzettel!$E24=A$1, Stundenzettel!$D24, "")</f>
        <v/>
      </c>
      <c r="B20" t="str">
        <f>IF(Stundenzettel!$E24=B$1, Stundenzettel!$D24, "")</f>
        <v/>
      </c>
      <c r="C20" t="str">
        <f>IF(Stundenzettel!$E24=C$1, Stundenzettel!$D24, "")</f>
        <v/>
      </c>
      <c r="D20" t="str">
        <f>IF(Stundenzettel!$E24=D$1, Stundenzettel!$D24, "")</f>
        <v/>
      </c>
      <c r="E20" t="str">
        <f>IF(Stundenzettel!$E24=E$1, Stundenzettel!$D24, "")</f>
        <v/>
      </c>
      <c r="F20" t="str">
        <f>IF(Stundenzettel!$E24=F$1, Stundenzettel!$D24, "")</f>
        <v/>
      </c>
      <c r="G20" t="str">
        <f>IF(Stundenzettel!$E24=G$1, Stundenzettel!$D24, "")</f>
        <v/>
      </c>
      <c r="H20" t="str">
        <f>IF(Stundenzettel!$E24=H$1, Stundenzettel!$D24, "")</f>
        <v/>
      </c>
      <c r="I20" t="str">
        <f>IF(Stundenzettel!$E24=I$1, Stundenzettel!$D24, "")</f>
        <v/>
      </c>
      <c r="J20" t="str">
        <f>IF(Stundenzettel!$E24=J$1, Stundenzettel!$D24, "")</f>
        <v/>
      </c>
      <c r="K20" t="str">
        <f>IF(Stundenzettel!$E24=K$1, Stundenzettel!$D24, "")</f>
        <v/>
      </c>
      <c r="L20" t="str">
        <f>IF(Stundenzettel!$E24=L$1, Stundenzettel!$D24, "")</f>
        <v/>
      </c>
      <c r="M20" t="str">
        <f>IF(Stundenzettel!$E24=M$1, Stundenzettel!$D24, "")</f>
        <v/>
      </c>
      <c r="N20" t="str">
        <f>IF(Stundenzettel!$E24=N$1, Stundenzettel!$D24, "")</f>
        <v/>
      </c>
      <c r="O20" t="str">
        <f>IF(Stundenzettel!$E24=O$1, Stundenzettel!$D24, "")</f>
        <v/>
      </c>
      <c r="P20" t="str">
        <f>IF(Stundenzettel!$E24=P$1, Stundenzettel!$D24, "")</f>
        <v/>
      </c>
      <c r="Q20">
        <f>IF(Stundenzettel!$E24=Q$1, Stundenzettel!$D24, "")</f>
        <v>5</v>
      </c>
      <c r="R20" t="str">
        <f>IF(Stundenzettel!$E24=R$1, Stundenzettel!$D24, "")</f>
        <v/>
      </c>
      <c r="S20" t="str">
        <f>IF(Stundenzettel!$E24=S$1, Stundenzettel!$D24, "")</f>
        <v/>
      </c>
      <c r="T20" t="str">
        <f>IF(Stundenzettel!$E24=T$1, Stundenzettel!$D24, "")</f>
        <v/>
      </c>
      <c r="U20" t="str">
        <f>IF(Stundenzettel!$E24=U$1, Stundenzettel!$D24, "")</f>
        <v/>
      </c>
      <c r="V20" t="str">
        <f>IF(Stundenzettel!$E24=V$1, Stundenzettel!$D24, "")</f>
        <v/>
      </c>
    </row>
    <row r="21" spans="1:22">
      <c r="A21" t="str">
        <f>IF(Stundenzettel!$E25=A$1, Stundenzettel!$D25, "")</f>
        <v/>
      </c>
      <c r="B21" t="str">
        <f>IF(Stundenzettel!$E25=B$1, Stundenzettel!$D25, "")</f>
        <v/>
      </c>
      <c r="C21" t="str">
        <f>IF(Stundenzettel!$E25=C$1, Stundenzettel!$D25, "")</f>
        <v/>
      </c>
      <c r="D21" t="str">
        <f>IF(Stundenzettel!$E25=D$1, Stundenzettel!$D25, "")</f>
        <v/>
      </c>
      <c r="E21" t="str">
        <f>IF(Stundenzettel!$E25=E$1, Stundenzettel!$D25, "")</f>
        <v/>
      </c>
      <c r="F21" t="str">
        <f>IF(Stundenzettel!$E25=F$1, Stundenzettel!$D25, "")</f>
        <v/>
      </c>
      <c r="G21" t="str">
        <f>IF(Stundenzettel!$E25=G$1, Stundenzettel!$D25, "")</f>
        <v/>
      </c>
      <c r="H21" t="str">
        <f>IF(Stundenzettel!$E25=H$1, Stundenzettel!$D25, "")</f>
        <v/>
      </c>
      <c r="I21" t="str">
        <f>IF(Stundenzettel!$E25=I$1, Stundenzettel!$D25, "")</f>
        <v/>
      </c>
      <c r="J21" t="str">
        <f>IF(Stundenzettel!$E25=J$1, Stundenzettel!$D25, "")</f>
        <v/>
      </c>
      <c r="K21" t="str">
        <f>IF(Stundenzettel!$E25=K$1, Stundenzettel!$D25, "")</f>
        <v/>
      </c>
      <c r="L21" t="str">
        <f>IF(Stundenzettel!$E25=L$1, Stundenzettel!$D25, "")</f>
        <v/>
      </c>
      <c r="M21" t="str">
        <f>IF(Stundenzettel!$E25=M$1, Stundenzettel!$D25, "")</f>
        <v/>
      </c>
      <c r="N21" t="str">
        <f>IF(Stundenzettel!$E25=N$1, Stundenzettel!$D25, "")</f>
        <v/>
      </c>
      <c r="O21" t="str">
        <f>IF(Stundenzettel!$E25=O$1, Stundenzettel!$D25, "")</f>
        <v/>
      </c>
      <c r="P21" t="str">
        <f>IF(Stundenzettel!$E25=P$1, Stundenzettel!$D25, "")</f>
        <v/>
      </c>
      <c r="Q21" t="str">
        <f>IF(Stundenzettel!$E25=Q$1, Stundenzettel!$D25, "")</f>
        <v/>
      </c>
      <c r="R21">
        <f>IF(Stundenzettel!$E25=R$1, Stundenzettel!$D25, "")</f>
        <v>4</v>
      </c>
      <c r="S21" t="str">
        <f>IF(Stundenzettel!$E25=S$1, Stundenzettel!$D25, "")</f>
        <v/>
      </c>
      <c r="T21" t="str">
        <f>IF(Stundenzettel!$E25=T$1, Stundenzettel!$D25, "")</f>
        <v/>
      </c>
      <c r="U21" t="str">
        <f>IF(Stundenzettel!$E25=U$1, Stundenzettel!$D25, "")</f>
        <v/>
      </c>
      <c r="V21" t="str">
        <f>IF(Stundenzettel!$E25=V$1, Stundenzettel!$D25, "")</f>
        <v/>
      </c>
    </row>
    <row r="22" spans="1:22">
      <c r="A22" t="str">
        <f>IF(Stundenzettel!$E26=A$1, Stundenzettel!$D26, "")</f>
        <v/>
      </c>
      <c r="B22" t="str">
        <f>IF(Stundenzettel!$E26=B$1, Stundenzettel!$D26, "")</f>
        <v/>
      </c>
      <c r="C22" t="str">
        <f>IF(Stundenzettel!$E26=C$1, Stundenzettel!$D26, "")</f>
        <v/>
      </c>
      <c r="D22" t="str">
        <f>IF(Stundenzettel!$E26=D$1, Stundenzettel!$D26, "")</f>
        <v/>
      </c>
      <c r="E22" t="str">
        <f>IF(Stundenzettel!$E26=E$1, Stundenzettel!$D26, "")</f>
        <v/>
      </c>
      <c r="F22" t="str">
        <f>IF(Stundenzettel!$E26=F$1, Stundenzettel!$D26, "")</f>
        <v/>
      </c>
      <c r="G22" t="str">
        <f>IF(Stundenzettel!$E26=G$1, Stundenzettel!$D26, "")</f>
        <v/>
      </c>
      <c r="H22" t="str">
        <f>IF(Stundenzettel!$E26=H$1, Stundenzettel!$D26, "")</f>
        <v/>
      </c>
      <c r="I22" t="str">
        <f>IF(Stundenzettel!$E26=I$1, Stundenzettel!$D26, "")</f>
        <v/>
      </c>
      <c r="J22" t="str">
        <f>IF(Stundenzettel!$E26=J$1, Stundenzettel!$D26, "")</f>
        <v/>
      </c>
      <c r="K22" t="str">
        <f>IF(Stundenzettel!$E26=K$1, Stundenzettel!$D26, "")</f>
        <v/>
      </c>
      <c r="L22" t="str">
        <f>IF(Stundenzettel!$E26=L$1, Stundenzettel!$D26, "")</f>
        <v/>
      </c>
      <c r="M22" t="str">
        <f>IF(Stundenzettel!$E26=M$1, Stundenzettel!$D26, "")</f>
        <v/>
      </c>
      <c r="N22" t="str">
        <f>IF(Stundenzettel!$E26=N$1, Stundenzettel!$D26, "")</f>
        <v/>
      </c>
      <c r="O22" t="str">
        <f>IF(Stundenzettel!$E26=O$1, Stundenzettel!$D26, "")</f>
        <v/>
      </c>
      <c r="P22">
        <f>IF(Stundenzettel!$E26=P$1, Stundenzettel!$D26, "")</f>
        <v>2</v>
      </c>
      <c r="Q22" t="str">
        <f>IF(Stundenzettel!$E26=Q$1, Stundenzettel!$D26, "")</f>
        <v/>
      </c>
      <c r="R22" t="str">
        <f>IF(Stundenzettel!$E26=R$1, Stundenzettel!$D26, "")</f>
        <v/>
      </c>
      <c r="S22" t="str">
        <f>IF(Stundenzettel!$E26=S$1, Stundenzettel!$D26, "")</f>
        <v/>
      </c>
      <c r="T22" t="str">
        <f>IF(Stundenzettel!$E26=T$1, Stundenzettel!$D26, "")</f>
        <v/>
      </c>
      <c r="U22" t="str">
        <f>IF(Stundenzettel!$E26=U$1, Stundenzettel!$D26, "")</f>
        <v/>
      </c>
      <c r="V22" t="str">
        <f>IF(Stundenzettel!$E26=V$1, Stundenzettel!$D26, "")</f>
        <v/>
      </c>
    </row>
    <row r="23" spans="1:22">
      <c r="A23" t="str">
        <f>IF(Stundenzettel!$E27=A$1, Stundenzettel!$D27, "")</f>
        <v/>
      </c>
      <c r="B23" t="str">
        <f>IF(Stundenzettel!$E27=B$1, Stundenzettel!$D27, "")</f>
        <v/>
      </c>
      <c r="C23" t="str">
        <f>IF(Stundenzettel!$E27=C$1, Stundenzettel!$D27, "")</f>
        <v/>
      </c>
      <c r="D23" t="str">
        <f>IF(Stundenzettel!$E27=D$1, Stundenzettel!$D27, "")</f>
        <v/>
      </c>
      <c r="E23" t="str">
        <f>IF(Stundenzettel!$E27=E$1, Stundenzettel!$D27, "")</f>
        <v/>
      </c>
      <c r="F23" t="str">
        <f>IF(Stundenzettel!$E27=F$1, Stundenzettel!$D27, "")</f>
        <v/>
      </c>
      <c r="G23" t="str">
        <f>IF(Stundenzettel!$E27=G$1, Stundenzettel!$D27, "")</f>
        <v/>
      </c>
      <c r="H23" t="str">
        <f>IF(Stundenzettel!$E27=H$1, Stundenzettel!$D27, "")</f>
        <v/>
      </c>
      <c r="I23" t="str">
        <f>IF(Stundenzettel!$E27=I$1, Stundenzettel!$D27, "")</f>
        <v/>
      </c>
      <c r="J23" t="str">
        <f>IF(Stundenzettel!$E27=J$1, Stundenzettel!$D27, "")</f>
        <v/>
      </c>
      <c r="K23" t="str">
        <f>IF(Stundenzettel!$E27=K$1, Stundenzettel!$D27, "")</f>
        <v/>
      </c>
      <c r="L23" t="str">
        <f>IF(Stundenzettel!$E27=L$1, Stundenzettel!$D27, "")</f>
        <v/>
      </c>
      <c r="M23" t="str">
        <f>IF(Stundenzettel!$E27=M$1, Stundenzettel!$D27, "")</f>
        <v/>
      </c>
      <c r="N23" t="str">
        <f>IF(Stundenzettel!$E27=N$1, Stundenzettel!$D27, "")</f>
        <v/>
      </c>
      <c r="O23" t="str">
        <f>IF(Stundenzettel!$E27=O$1, Stundenzettel!$D27, "")</f>
        <v/>
      </c>
      <c r="P23">
        <f>IF(Stundenzettel!$E27=P$1, Stundenzettel!$D27, "")</f>
        <v>3</v>
      </c>
      <c r="Q23" t="str">
        <f>IF(Stundenzettel!$E27=Q$1, Stundenzettel!$D27, "")</f>
        <v/>
      </c>
      <c r="R23" t="str">
        <f>IF(Stundenzettel!$E27=R$1, Stundenzettel!$D27, "")</f>
        <v/>
      </c>
      <c r="S23" t="str">
        <f>IF(Stundenzettel!$E27=S$1, Stundenzettel!$D27, "")</f>
        <v/>
      </c>
      <c r="T23" t="str">
        <f>IF(Stundenzettel!$E27=T$1, Stundenzettel!$D27, "")</f>
        <v/>
      </c>
      <c r="U23" t="str">
        <f>IF(Stundenzettel!$E27=U$1, Stundenzettel!$D27, "")</f>
        <v/>
      </c>
      <c r="V23" t="str">
        <f>IF(Stundenzettel!$E27=V$1, Stundenzettel!$D27, "")</f>
        <v/>
      </c>
    </row>
    <row r="24" spans="1:22">
      <c r="A24" t="str">
        <f>IF(Stundenzettel!$E28=A$1, Stundenzettel!$D28, "")</f>
        <v/>
      </c>
      <c r="B24" t="str">
        <f>IF(Stundenzettel!$E28=B$1, Stundenzettel!$D28, "")</f>
        <v/>
      </c>
      <c r="C24" t="str">
        <f>IF(Stundenzettel!$E28=C$1, Stundenzettel!$D28, "")</f>
        <v/>
      </c>
      <c r="D24" t="str">
        <f>IF(Stundenzettel!$E28=D$1, Stundenzettel!$D28, "")</f>
        <v/>
      </c>
      <c r="E24" t="str">
        <f>IF(Stundenzettel!$E28=E$1, Stundenzettel!$D28, "")</f>
        <v/>
      </c>
      <c r="F24" t="str">
        <f>IF(Stundenzettel!$E28=F$1, Stundenzettel!$D28, "")</f>
        <v/>
      </c>
      <c r="G24" t="str">
        <f>IF(Stundenzettel!$E28=G$1, Stundenzettel!$D28, "")</f>
        <v/>
      </c>
      <c r="H24" t="str">
        <f>IF(Stundenzettel!$E28=H$1, Stundenzettel!$D28, "")</f>
        <v/>
      </c>
      <c r="I24" t="str">
        <f>IF(Stundenzettel!$E28=I$1, Stundenzettel!$D28, "")</f>
        <v/>
      </c>
      <c r="J24" t="str">
        <f>IF(Stundenzettel!$E28=J$1, Stundenzettel!$D28, "")</f>
        <v/>
      </c>
      <c r="K24" t="str">
        <f>IF(Stundenzettel!$E28=K$1, Stundenzettel!$D28, "")</f>
        <v/>
      </c>
      <c r="L24" t="str">
        <f>IF(Stundenzettel!$E28=L$1, Stundenzettel!$D28, "")</f>
        <v/>
      </c>
      <c r="M24" t="str">
        <f>IF(Stundenzettel!$E28=M$1, Stundenzettel!$D28, "")</f>
        <v/>
      </c>
      <c r="N24" t="str">
        <f>IF(Stundenzettel!$E28=N$1, Stundenzettel!$D28, "")</f>
        <v/>
      </c>
      <c r="O24" t="str">
        <f>IF(Stundenzettel!$E28=O$1, Stundenzettel!$D28, "")</f>
        <v/>
      </c>
      <c r="P24" t="str">
        <f>IF(Stundenzettel!$E28=P$1, Stundenzettel!$D28, "")</f>
        <v/>
      </c>
      <c r="Q24" t="str">
        <f>IF(Stundenzettel!$E28=Q$1, Stundenzettel!$D28, "")</f>
        <v/>
      </c>
      <c r="R24" t="str">
        <f>IF(Stundenzettel!$E28=R$1, Stundenzettel!$D28, "")</f>
        <v/>
      </c>
      <c r="S24" t="str">
        <f>IF(Stundenzettel!$E28=S$1, Stundenzettel!$D28, "")</f>
        <v/>
      </c>
      <c r="T24" t="str">
        <f>IF(Stundenzettel!$E28=T$1, Stundenzettel!$D28, "")</f>
        <v/>
      </c>
      <c r="U24" t="str">
        <f>IF(Stundenzettel!$E28=U$1, Stundenzettel!$D28, "")</f>
        <v/>
      </c>
      <c r="V24">
        <f>IF(Stundenzettel!$E28=V$1, Stundenzettel!$D28, "")</f>
        <v>6</v>
      </c>
    </row>
    <row r="25" spans="1:22">
      <c r="A25" t="str">
        <f>IF(Stundenzettel!$E31=A$1, Stundenzettel!$D31, "")</f>
        <v/>
      </c>
      <c r="B25" t="str">
        <f>IF(Stundenzettel!$E31=B$1, Stundenzettel!$D31, "")</f>
        <v/>
      </c>
      <c r="C25" t="str">
        <f>IF(Stundenzettel!$E31=C$1, Stundenzettel!$D31, "")</f>
        <v/>
      </c>
      <c r="D25" t="str">
        <f>IF(Stundenzettel!$E31=D$1, Stundenzettel!$D31, "")</f>
        <v/>
      </c>
      <c r="E25" t="str">
        <f>IF(Stundenzettel!$E31=E$1, Stundenzettel!$D31, "")</f>
        <v/>
      </c>
      <c r="F25" t="str">
        <f>IF(Stundenzettel!$E31=F$1, Stundenzettel!$D31, "")</f>
        <v/>
      </c>
      <c r="G25" t="str">
        <f>IF(Stundenzettel!$E31=G$1, Stundenzettel!$D31, "")</f>
        <v/>
      </c>
      <c r="H25" t="str">
        <f>IF(Stundenzettel!$E31=H$1, Stundenzettel!$D31, "")</f>
        <v/>
      </c>
      <c r="I25" t="str">
        <f>IF(Stundenzettel!$E31=I$1, Stundenzettel!$D31, "")</f>
        <v/>
      </c>
      <c r="J25" t="str">
        <f>IF(Stundenzettel!$E31=J$1, Stundenzettel!$D31, "")</f>
        <v/>
      </c>
      <c r="K25" t="str">
        <f>IF(Stundenzettel!$E31=K$1, Stundenzettel!$D31, "")</f>
        <v/>
      </c>
      <c r="L25" t="str">
        <f>IF(Stundenzettel!$E31=L$1, Stundenzettel!$D31, "")</f>
        <v/>
      </c>
      <c r="M25" t="str">
        <f>IF(Stundenzettel!$E31=M$1, Stundenzettel!$D31, "")</f>
        <v/>
      </c>
      <c r="N25" t="str">
        <f>IF(Stundenzettel!$E31=N$1, Stundenzettel!$D31, "")</f>
        <v/>
      </c>
      <c r="O25" t="str">
        <f>IF(Stundenzettel!$E31=O$1, Stundenzettel!$D31, "")</f>
        <v/>
      </c>
      <c r="P25" t="str">
        <f>IF(Stundenzettel!$E31=P$1, Stundenzettel!$D31, "")</f>
        <v/>
      </c>
      <c r="Q25" t="str">
        <f>IF(Stundenzettel!$E31=Q$1, Stundenzettel!$D31, "")</f>
        <v/>
      </c>
      <c r="R25">
        <f>IF(Stundenzettel!$E31=R$1, Stundenzettel!$D31, "")</f>
        <v>4</v>
      </c>
      <c r="S25" t="str">
        <f>IF(Stundenzettel!$E31=S$1, Stundenzettel!$D31, "")</f>
        <v/>
      </c>
      <c r="T25" t="str">
        <f>IF(Stundenzettel!$E31=T$1, Stundenzettel!$D31, "")</f>
        <v/>
      </c>
      <c r="U25" t="str">
        <f>IF(Stundenzettel!$E31=U$1, Stundenzettel!$D31, "")</f>
        <v/>
      </c>
      <c r="V25" t="str">
        <f>IF(Stundenzettel!$E31=V$1, Stundenzettel!$D31, "")</f>
        <v/>
      </c>
    </row>
    <row r="26" spans="1:22">
      <c r="A26" t="str">
        <f>IF(Stundenzettel!$E32=A$1, Stundenzettel!$D32, "")</f>
        <v/>
      </c>
      <c r="B26" t="str">
        <f>IF(Stundenzettel!$E32=B$1, Stundenzettel!$D32, "")</f>
        <v/>
      </c>
      <c r="C26" t="str">
        <f>IF(Stundenzettel!$E32=C$1, Stundenzettel!$D32, "")</f>
        <v/>
      </c>
      <c r="D26" t="str">
        <f>IF(Stundenzettel!$E32=D$1, Stundenzettel!$D32, "")</f>
        <v/>
      </c>
      <c r="E26" t="str">
        <f>IF(Stundenzettel!$E32=E$1, Stundenzettel!$D32, "")</f>
        <v/>
      </c>
      <c r="F26" t="str">
        <f>IF(Stundenzettel!$E32=F$1, Stundenzettel!$D32, "")</f>
        <v/>
      </c>
      <c r="G26" t="str">
        <f>IF(Stundenzettel!$E32=G$1, Stundenzettel!$D32, "")</f>
        <v/>
      </c>
      <c r="H26" t="str">
        <f>IF(Stundenzettel!$E32=H$1, Stundenzettel!$D32, "")</f>
        <v/>
      </c>
      <c r="I26" t="str">
        <f>IF(Stundenzettel!$E32=I$1, Stundenzettel!$D32, "")</f>
        <v/>
      </c>
      <c r="J26" t="str">
        <f>IF(Stundenzettel!$E32=J$1, Stundenzettel!$D32, "")</f>
        <v/>
      </c>
      <c r="K26" t="str">
        <f>IF(Stundenzettel!$E32=K$1, Stundenzettel!$D32, "")</f>
        <v/>
      </c>
      <c r="L26" t="str">
        <f>IF(Stundenzettel!$E32=L$1, Stundenzettel!$D32, "")</f>
        <v/>
      </c>
      <c r="M26" t="str">
        <f>IF(Stundenzettel!$E32=M$1, Stundenzettel!$D32, "")</f>
        <v/>
      </c>
      <c r="N26" t="str">
        <f>IF(Stundenzettel!$E32=N$1, Stundenzettel!$D32, "")</f>
        <v/>
      </c>
      <c r="O26" t="str">
        <f>IF(Stundenzettel!$E32=O$1, Stundenzettel!$D32, "")</f>
        <v/>
      </c>
      <c r="P26" t="str">
        <f>IF(Stundenzettel!$E32=P$1, Stundenzettel!$D32, "")</f>
        <v/>
      </c>
      <c r="Q26" t="str">
        <f>IF(Stundenzettel!$E32=Q$1, Stundenzettel!$D32, "")</f>
        <v/>
      </c>
      <c r="R26">
        <f>IF(Stundenzettel!$E32=R$1, Stundenzettel!$D32, "")</f>
        <v>4</v>
      </c>
      <c r="S26" t="str">
        <f>IF(Stundenzettel!$E32=S$1, Stundenzettel!$D32, "")</f>
        <v/>
      </c>
      <c r="T26" t="str">
        <f>IF(Stundenzettel!$E32=T$1, Stundenzettel!$D32, "")</f>
        <v/>
      </c>
      <c r="U26" t="str">
        <f>IF(Stundenzettel!$E32=U$1, Stundenzettel!$D32, "")</f>
        <v/>
      </c>
      <c r="V26" t="str">
        <f>IF(Stundenzettel!$E32=V$1, Stundenzettel!$D32, "")</f>
        <v/>
      </c>
    </row>
    <row r="27" spans="1:22">
      <c r="A27" t="str">
        <f>IF(Stundenzettel!$E33=A$1, Stundenzettel!$D33, "")</f>
        <v/>
      </c>
      <c r="B27" t="str">
        <f>IF(Stundenzettel!$E33=B$1, Stundenzettel!$D33, "")</f>
        <v/>
      </c>
      <c r="C27" t="str">
        <f>IF(Stundenzettel!$E33=C$1, Stundenzettel!$D33, "")</f>
        <v/>
      </c>
      <c r="D27" t="str">
        <f>IF(Stundenzettel!$E33=D$1, Stundenzettel!$D33, "")</f>
        <v/>
      </c>
      <c r="E27" t="str">
        <f>IF(Stundenzettel!$E33=E$1, Stundenzettel!$D33, "")</f>
        <v/>
      </c>
      <c r="F27" t="str">
        <f>IF(Stundenzettel!$E33=F$1, Stundenzettel!$D33, "")</f>
        <v/>
      </c>
      <c r="G27" t="str">
        <f>IF(Stundenzettel!$E33=G$1, Stundenzettel!$D33, "")</f>
        <v/>
      </c>
      <c r="H27" t="str">
        <f>IF(Stundenzettel!$E33=H$1, Stundenzettel!$D33, "")</f>
        <v/>
      </c>
      <c r="I27">
        <f>IF(Stundenzettel!$E33=I$1, Stundenzettel!$D33, "")</f>
        <v>6</v>
      </c>
      <c r="J27" t="str">
        <f>IF(Stundenzettel!$E33=J$1, Stundenzettel!$D33, "")</f>
        <v/>
      </c>
      <c r="K27" t="str">
        <f>IF(Stundenzettel!$E33=K$1, Stundenzettel!$D33, "")</f>
        <v/>
      </c>
      <c r="L27" t="str">
        <f>IF(Stundenzettel!$E33=L$1, Stundenzettel!$D33, "")</f>
        <v/>
      </c>
      <c r="M27" t="str">
        <f>IF(Stundenzettel!$E33=M$1, Stundenzettel!$D33, "")</f>
        <v/>
      </c>
      <c r="N27" t="str">
        <f>IF(Stundenzettel!$E33=N$1, Stundenzettel!$D33, "")</f>
        <v/>
      </c>
      <c r="O27" t="str">
        <f>IF(Stundenzettel!$E33=O$1, Stundenzettel!$D33, "")</f>
        <v/>
      </c>
      <c r="P27" t="str">
        <f>IF(Stundenzettel!$E33=P$1, Stundenzettel!$D33, "")</f>
        <v/>
      </c>
      <c r="Q27" t="str">
        <f>IF(Stundenzettel!$E33=Q$1, Stundenzettel!$D33, "")</f>
        <v/>
      </c>
      <c r="R27" t="str">
        <f>IF(Stundenzettel!$E33=R$1, Stundenzettel!$D33, "")</f>
        <v/>
      </c>
      <c r="S27" t="str">
        <f>IF(Stundenzettel!$E33=S$1, Stundenzettel!$D33, "")</f>
        <v/>
      </c>
      <c r="T27" t="str">
        <f>IF(Stundenzettel!$E33=T$1, Stundenzettel!$D33, "")</f>
        <v/>
      </c>
      <c r="U27" t="str">
        <f>IF(Stundenzettel!$E33=U$1, Stundenzettel!$D33, "")</f>
        <v/>
      </c>
      <c r="V27" t="str">
        <f>IF(Stundenzettel!$E33=V$1, Stundenzettel!$D33, "")</f>
        <v/>
      </c>
    </row>
    <row r="28" spans="1:22">
      <c r="A28" t="str">
        <f>IF(Stundenzettel!$E34=A$1, Stundenzettel!$D34, "")</f>
        <v/>
      </c>
      <c r="B28" t="str">
        <f>IF(Stundenzettel!$E34=B$1, Stundenzettel!$D34, "")</f>
        <v/>
      </c>
      <c r="C28" t="str">
        <f>IF(Stundenzettel!$E34=C$1, Stundenzettel!$D34, "")</f>
        <v/>
      </c>
      <c r="D28" t="str">
        <f>IF(Stundenzettel!$E34=D$1, Stundenzettel!$D34, "")</f>
        <v/>
      </c>
      <c r="E28" t="str">
        <f>IF(Stundenzettel!$E34=E$1, Stundenzettel!$D34, "")</f>
        <v/>
      </c>
      <c r="F28" t="str">
        <f>IF(Stundenzettel!$E34=F$1, Stundenzettel!$D34, "")</f>
        <v/>
      </c>
      <c r="G28" t="str">
        <f>IF(Stundenzettel!$E34=G$1, Stundenzettel!$D34, "")</f>
        <v/>
      </c>
      <c r="H28" t="str">
        <f>IF(Stundenzettel!$E34=H$1, Stundenzettel!$D34, "")</f>
        <v/>
      </c>
      <c r="I28" t="str">
        <f>IF(Stundenzettel!$E34=I$1, Stundenzettel!$D34, "")</f>
        <v/>
      </c>
      <c r="J28" t="str">
        <f>IF(Stundenzettel!$E34=J$1, Stundenzettel!$D34, "")</f>
        <v/>
      </c>
      <c r="K28" t="str">
        <f>IF(Stundenzettel!$E34=K$1, Stundenzettel!$D34, "")</f>
        <v/>
      </c>
      <c r="L28" t="str">
        <f>IF(Stundenzettel!$E34=L$1, Stundenzettel!$D34, "")</f>
        <v/>
      </c>
      <c r="M28" t="str">
        <f>IF(Stundenzettel!$E34=M$1, Stundenzettel!$D34, "")</f>
        <v/>
      </c>
      <c r="N28" t="str">
        <f>IF(Stundenzettel!$E34=N$1, Stundenzettel!$D34, "")</f>
        <v/>
      </c>
      <c r="O28" t="str">
        <f>IF(Stundenzettel!$E34=O$1, Stundenzettel!$D34, "")</f>
        <v/>
      </c>
      <c r="P28" t="str">
        <f>IF(Stundenzettel!$E34=P$1, Stundenzettel!$D34, "")</f>
        <v/>
      </c>
      <c r="Q28" t="str">
        <f>IF(Stundenzettel!$E34=Q$1, Stundenzettel!$D34, "")</f>
        <v/>
      </c>
      <c r="R28" t="str">
        <f>IF(Stundenzettel!$E34=R$1, Stundenzettel!$D34, "")</f>
        <v/>
      </c>
      <c r="S28" t="str">
        <f>IF(Stundenzettel!$E34=S$1, Stundenzettel!$D34, "")</f>
        <v/>
      </c>
      <c r="T28" t="str">
        <f>IF(Stundenzettel!$E34=T$1, Stundenzettel!$D34, "")</f>
        <v/>
      </c>
      <c r="U28" t="str">
        <f>IF(Stundenzettel!$E34=U$1, Stundenzettel!$D34, "")</f>
        <v/>
      </c>
      <c r="V28">
        <f>IF(Stundenzettel!$E34=V$1, Stundenzettel!$D34, "")</f>
        <v>1</v>
      </c>
    </row>
    <row r="29" spans="1:22">
      <c r="A29" t="str">
        <f>IF(Stundenzettel!$E36=A$1, Stundenzettel!$D36, "")</f>
        <v/>
      </c>
      <c r="B29" t="str">
        <f>IF(Stundenzettel!$E36=B$1, Stundenzettel!$D36, "")</f>
        <v/>
      </c>
      <c r="C29" t="str">
        <f>IF(Stundenzettel!$E36=C$1, Stundenzettel!$D36, "")</f>
        <v/>
      </c>
      <c r="D29" t="str">
        <f>IF(Stundenzettel!$E36=D$1, Stundenzettel!$D36, "")</f>
        <v/>
      </c>
      <c r="E29" t="str">
        <f>IF(Stundenzettel!$E36=E$1, Stundenzettel!$D36, "")</f>
        <v/>
      </c>
      <c r="F29" t="str">
        <f>IF(Stundenzettel!$E36=F$1, Stundenzettel!$D36, "")</f>
        <v/>
      </c>
      <c r="G29" t="str">
        <f>IF(Stundenzettel!$E36=G$1, Stundenzettel!$D36, "")</f>
        <v/>
      </c>
      <c r="H29" t="str">
        <f>IF(Stundenzettel!$E36=H$1, Stundenzettel!$D36, "")</f>
        <v/>
      </c>
      <c r="I29">
        <f>IF(Stundenzettel!$E36=I$1, Stundenzettel!$D36, "")</f>
        <v>8</v>
      </c>
      <c r="J29" t="str">
        <f>IF(Stundenzettel!$E36=J$1, Stundenzettel!$D36, "")</f>
        <v/>
      </c>
      <c r="K29" t="str">
        <f>IF(Stundenzettel!$E36=K$1, Stundenzettel!$D36, "")</f>
        <v/>
      </c>
      <c r="L29" t="str">
        <f>IF(Stundenzettel!$E36=L$1, Stundenzettel!$D36, "")</f>
        <v/>
      </c>
      <c r="M29" t="str">
        <f>IF(Stundenzettel!$E36=M$1, Stundenzettel!$D36, "")</f>
        <v/>
      </c>
      <c r="N29" t="str">
        <f>IF(Stundenzettel!$E36=N$1, Stundenzettel!$D36, "")</f>
        <v/>
      </c>
      <c r="O29" t="str">
        <f>IF(Stundenzettel!$E36=O$1, Stundenzettel!$D36, "")</f>
        <v/>
      </c>
      <c r="P29" t="str">
        <f>IF(Stundenzettel!$E36=P$1, Stundenzettel!$D36, "")</f>
        <v/>
      </c>
      <c r="Q29" t="str">
        <f>IF(Stundenzettel!$E36=Q$1, Stundenzettel!$D36, "")</f>
        <v/>
      </c>
      <c r="R29" t="str">
        <f>IF(Stundenzettel!$E36=R$1, Stundenzettel!$D36, "")</f>
        <v/>
      </c>
      <c r="S29" t="str">
        <f>IF(Stundenzettel!$E36=S$1, Stundenzettel!$D36, "")</f>
        <v/>
      </c>
      <c r="T29" t="str">
        <f>IF(Stundenzettel!$E36=T$1, Stundenzettel!$D36, "")</f>
        <v/>
      </c>
      <c r="U29" t="str">
        <f>IF(Stundenzettel!$E36=U$1, Stundenzettel!$D36, "")</f>
        <v/>
      </c>
      <c r="V29" t="str">
        <f>IF(Stundenzettel!$E36=V$1, Stundenzettel!$D36, "")</f>
        <v/>
      </c>
    </row>
    <row r="30" spans="1:22">
      <c r="A30" t="str">
        <f>IF(Stundenzettel!$E38=A$1, Stundenzettel!$D38, "")</f>
        <v/>
      </c>
      <c r="B30" t="str">
        <f>IF(Stundenzettel!$E38=B$1, Stundenzettel!$D38, "")</f>
        <v/>
      </c>
      <c r="C30" t="str">
        <f>IF(Stundenzettel!$E38=C$1, Stundenzettel!$D38, "")</f>
        <v/>
      </c>
      <c r="D30" t="str">
        <f>IF(Stundenzettel!$E38=D$1, Stundenzettel!$D38, "")</f>
        <v/>
      </c>
      <c r="E30" t="str">
        <f>IF(Stundenzettel!$E38=E$1, Stundenzettel!$D38, "")</f>
        <v/>
      </c>
      <c r="F30" t="str">
        <f>IF(Stundenzettel!$E38=F$1, Stundenzettel!$D38, "")</f>
        <v/>
      </c>
      <c r="G30" t="str">
        <f>IF(Stundenzettel!$E38=G$1, Stundenzettel!$D38, "")</f>
        <v/>
      </c>
      <c r="H30" t="str">
        <f>IF(Stundenzettel!$E38=H$1, Stundenzettel!$D38, "")</f>
        <v/>
      </c>
      <c r="I30" t="str">
        <f>IF(Stundenzettel!$E38=I$1, Stundenzettel!$D38, "")</f>
        <v/>
      </c>
      <c r="J30" t="str">
        <f>IF(Stundenzettel!$E38=J$1, Stundenzettel!$D38, "")</f>
        <v/>
      </c>
      <c r="K30" t="str">
        <f>IF(Stundenzettel!$E38=K$1, Stundenzettel!$D38, "")</f>
        <v/>
      </c>
      <c r="L30" t="str">
        <f>IF(Stundenzettel!$E38=L$1, Stundenzettel!$D38, "")</f>
        <v/>
      </c>
      <c r="M30" t="str">
        <f>IF(Stundenzettel!$E38=M$1, Stundenzettel!$D38, "")</f>
        <v/>
      </c>
      <c r="N30" t="str">
        <f>IF(Stundenzettel!$E38=N$1, Stundenzettel!$D38, "")</f>
        <v/>
      </c>
      <c r="O30" t="str">
        <f>IF(Stundenzettel!$E38=O$1, Stundenzettel!$D38, "")</f>
        <v/>
      </c>
      <c r="P30" t="str">
        <f>IF(Stundenzettel!$E38=P$1, Stundenzettel!$D38, "")</f>
        <v/>
      </c>
      <c r="Q30" t="str">
        <f>IF(Stundenzettel!$E38=Q$1, Stundenzettel!$D38, "")</f>
        <v/>
      </c>
      <c r="R30" t="str">
        <f>IF(Stundenzettel!$E38=R$1, Stundenzettel!$D38, "")</f>
        <v/>
      </c>
      <c r="S30">
        <f>IF(Stundenzettel!$E38=S$1, Stundenzettel!$D38, "")</f>
        <v>5</v>
      </c>
      <c r="T30" t="str">
        <f>IF(Stundenzettel!$E38=T$1, Stundenzettel!$D38, "")</f>
        <v/>
      </c>
      <c r="U30" t="str">
        <f>IF(Stundenzettel!$E38=U$1, Stundenzettel!$D38, "")</f>
        <v/>
      </c>
      <c r="V30" t="str">
        <f>IF(Stundenzettel!$E38=V$1, Stundenzettel!$D38, "")</f>
        <v/>
      </c>
    </row>
    <row r="31" spans="1:22">
      <c r="A31" t="str">
        <f>IF(Stundenzettel!$E39=A$1, Stundenzettel!$D39, "")</f>
        <v/>
      </c>
      <c r="B31" t="str">
        <f>IF(Stundenzettel!$E39=B$1, Stundenzettel!$D39, "")</f>
        <v/>
      </c>
      <c r="C31" t="str">
        <f>IF(Stundenzettel!$E39=C$1, Stundenzettel!$D39, "")</f>
        <v/>
      </c>
      <c r="D31" t="str">
        <f>IF(Stundenzettel!$E39=D$1, Stundenzettel!$D39, "")</f>
        <v/>
      </c>
      <c r="E31" t="str">
        <f>IF(Stundenzettel!$E39=E$1, Stundenzettel!$D39, "")</f>
        <v/>
      </c>
      <c r="F31" t="str">
        <f>IF(Stundenzettel!$E39=F$1, Stundenzettel!$D39, "")</f>
        <v/>
      </c>
      <c r="G31" t="str">
        <f>IF(Stundenzettel!$E39=G$1, Stundenzettel!$D39, "")</f>
        <v/>
      </c>
      <c r="H31" t="str">
        <f>IF(Stundenzettel!$E39=H$1, Stundenzettel!$D39, "")</f>
        <v/>
      </c>
      <c r="I31" t="str">
        <f>IF(Stundenzettel!$E39=I$1, Stundenzettel!$D39, "")</f>
        <v/>
      </c>
      <c r="J31" t="str">
        <f>IF(Stundenzettel!$E39=J$1, Stundenzettel!$D39, "")</f>
        <v/>
      </c>
      <c r="K31" t="str">
        <f>IF(Stundenzettel!$E39=K$1, Stundenzettel!$D39, "")</f>
        <v/>
      </c>
      <c r="L31" t="str">
        <f>IF(Stundenzettel!$E39=L$1, Stundenzettel!$D39, "")</f>
        <v/>
      </c>
      <c r="M31" t="str">
        <f>IF(Stundenzettel!$E39=M$1, Stundenzettel!$D39, "")</f>
        <v/>
      </c>
      <c r="N31" t="str">
        <f>IF(Stundenzettel!$E39=N$1, Stundenzettel!$D39, "")</f>
        <v/>
      </c>
      <c r="O31" t="str">
        <f>IF(Stundenzettel!$E39=O$1, Stundenzettel!$D39, "")</f>
        <v/>
      </c>
      <c r="P31" t="str">
        <f>IF(Stundenzettel!$E39=P$1, Stundenzettel!$D39, "")</f>
        <v/>
      </c>
      <c r="Q31" t="str">
        <f>IF(Stundenzettel!$E39=Q$1, Stundenzettel!$D39, "")</f>
        <v/>
      </c>
      <c r="R31" t="str">
        <f>IF(Stundenzettel!$E39=R$1, Stundenzettel!$D39, "")</f>
        <v/>
      </c>
      <c r="S31" t="str">
        <f>IF(Stundenzettel!$E39=S$1, Stundenzettel!$D39, "")</f>
        <v/>
      </c>
      <c r="T31" t="str">
        <f>IF(Stundenzettel!$E39=T$1, Stundenzettel!$D39, "")</f>
        <v/>
      </c>
      <c r="U31" t="str">
        <f>IF(Stundenzettel!$E39=U$1, Stundenzettel!$D39, "")</f>
        <v/>
      </c>
      <c r="V31">
        <f>IF(Stundenzettel!$E39=V$1, Stundenzettel!$D39, "")</f>
        <v>5</v>
      </c>
    </row>
    <row r="32" spans="1:22">
      <c r="A32" t="str">
        <f>IF(Stundenzettel!$E41=A$1, Stundenzettel!$D41, "")</f>
        <v/>
      </c>
      <c r="B32" t="str">
        <f>IF(Stundenzettel!$E41=B$1, Stundenzettel!$D41, "")</f>
        <v/>
      </c>
      <c r="C32" t="str">
        <f>IF(Stundenzettel!$E41=C$1, Stundenzettel!$D41, "")</f>
        <v/>
      </c>
      <c r="D32" t="str">
        <f>IF(Stundenzettel!$E41=D$1, Stundenzettel!$D41, "")</f>
        <v/>
      </c>
      <c r="E32" t="str">
        <f>IF(Stundenzettel!$E41=E$1, Stundenzettel!$D41, "")</f>
        <v/>
      </c>
      <c r="F32" t="str">
        <f>IF(Stundenzettel!$E41=F$1, Stundenzettel!$D41, "")</f>
        <v/>
      </c>
      <c r="G32" t="str">
        <f>IF(Stundenzettel!$E41=G$1, Stundenzettel!$D41, "")</f>
        <v/>
      </c>
      <c r="H32" t="str">
        <f>IF(Stundenzettel!$E41=H$1, Stundenzettel!$D41, "")</f>
        <v/>
      </c>
      <c r="I32">
        <f>IF(Stundenzettel!$E41=I$1, Stundenzettel!$D41, "")</f>
        <v>4</v>
      </c>
      <c r="J32" t="str">
        <f>IF(Stundenzettel!$E41=J$1, Stundenzettel!$D41, "")</f>
        <v/>
      </c>
      <c r="K32" t="str">
        <f>IF(Stundenzettel!$E41=K$1, Stundenzettel!$D41, "")</f>
        <v/>
      </c>
      <c r="L32" t="str">
        <f>IF(Stundenzettel!$E41=L$1, Stundenzettel!$D41, "")</f>
        <v/>
      </c>
      <c r="M32" t="str">
        <f>IF(Stundenzettel!$E41=M$1, Stundenzettel!$D41, "")</f>
        <v/>
      </c>
      <c r="N32" t="str">
        <f>IF(Stundenzettel!$E41=N$1, Stundenzettel!$D41, "")</f>
        <v/>
      </c>
      <c r="O32" t="str">
        <f>IF(Stundenzettel!$E41=O$1, Stundenzettel!$D41, "")</f>
        <v/>
      </c>
      <c r="P32" t="str">
        <f>IF(Stundenzettel!$E41=P$1, Stundenzettel!$D41, "")</f>
        <v/>
      </c>
      <c r="Q32" t="str">
        <f>IF(Stundenzettel!$E41=Q$1, Stundenzettel!$D41, "")</f>
        <v/>
      </c>
      <c r="R32" t="str">
        <f>IF(Stundenzettel!$E41=R$1, Stundenzettel!$D41, "")</f>
        <v/>
      </c>
      <c r="S32" t="str">
        <f>IF(Stundenzettel!$E41=S$1, Stundenzettel!$D41, "")</f>
        <v/>
      </c>
      <c r="T32" t="str">
        <f>IF(Stundenzettel!$E41=T$1, Stundenzettel!$D41, "")</f>
        <v/>
      </c>
      <c r="U32" t="str">
        <f>IF(Stundenzettel!$E41=U$1, Stundenzettel!$D41, "")</f>
        <v/>
      </c>
      <c r="V32" t="str">
        <f>IF(Stundenzettel!$E41=V$1, Stundenzettel!$D41, "")</f>
        <v/>
      </c>
    </row>
    <row r="33" spans="1:22">
      <c r="A33" t="str">
        <f>IF(Stundenzettel!$E42=A$1, Stundenzettel!$D42, "")</f>
        <v/>
      </c>
      <c r="B33" t="str">
        <f>IF(Stundenzettel!$E42=B$1, Stundenzettel!$D42, "")</f>
        <v/>
      </c>
      <c r="C33" t="str">
        <f>IF(Stundenzettel!$E42=C$1, Stundenzettel!$D42, "")</f>
        <v/>
      </c>
      <c r="D33" t="str">
        <f>IF(Stundenzettel!$E42=D$1, Stundenzettel!$D42, "")</f>
        <v/>
      </c>
      <c r="E33" t="str">
        <f>IF(Stundenzettel!$E42=E$1, Stundenzettel!$D42, "")</f>
        <v/>
      </c>
      <c r="F33" t="str">
        <f>IF(Stundenzettel!$E42=F$1, Stundenzettel!$D42, "")</f>
        <v/>
      </c>
      <c r="G33" t="str">
        <f>IF(Stundenzettel!$E42=G$1, Stundenzettel!$D42, "")</f>
        <v/>
      </c>
      <c r="H33" t="str">
        <f>IF(Stundenzettel!$E42=H$1, Stundenzettel!$D42, "")</f>
        <v/>
      </c>
      <c r="I33">
        <f>IF(Stundenzettel!$E42=I$1, Stundenzettel!$D42, "")</f>
        <v>9</v>
      </c>
      <c r="J33" t="str">
        <f>IF(Stundenzettel!$E42=J$1, Stundenzettel!$D42, "")</f>
        <v/>
      </c>
      <c r="K33" t="str">
        <f>IF(Stundenzettel!$E42=K$1, Stundenzettel!$D42, "")</f>
        <v/>
      </c>
      <c r="L33" t="str">
        <f>IF(Stundenzettel!$E42=L$1, Stundenzettel!$D42, "")</f>
        <v/>
      </c>
      <c r="M33" t="str">
        <f>IF(Stundenzettel!$E42=M$1, Stundenzettel!$D42, "")</f>
        <v/>
      </c>
      <c r="N33" t="str">
        <f>IF(Stundenzettel!$E42=N$1, Stundenzettel!$D42, "")</f>
        <v/>
      </c>
      <c r="O33" t="str">
        <f>IF(Stundenzettel!$E42=O$1, Stundenzettel!$D42, "")</f>
        <v/>
      </c>
      <c r="P33" t="str">
        <f>IF(Stundenzettel!$E42=P$1, Stundenzettel!$D42, "")</f>
        <v/>
      </c>
      <c r="Q33" t="str">
        <f>IF(Stundenzettel!$E42=Q$1, Stundenzettel!$D42, "")</f>
        <v/>
      </c>
      <c r="R33" t="str">
        <f>IF(Stundenzettel!$E42=R$1, Stundenzettel!$D42, "")</f>
        <v/>
      </c>
      <c r="S33" t="str">
        <f>IF(Stundenzettel!$E42=S$1, Stundenzettel!$D42, "")</f>
        <v/>
      </c>
      <c r="T33" t="str">
        <f>IF(Stundenzettel!$E42=T$1, Stundenzettel!$D42, "")</f>
        <v/>
      </c>
      <c r="U33" t="str">
        <f>IF(Stundenzettel!$E42=U$1, Stundenzettel!$D42, "")</f>
        <v/>
      </c>
      <c r="V33" t="str">
        <f>IF(Stundenzettel!$E42=V$1, Stundenzettel!$D42, "")</f>
        <v/>
      </c>
    </row>
    <row r="34" spans="1:22">
      <c r="A34" t="str">
        <f>IF(Stundenzettel!$E43=A$1, Stundenzettel!$D43, "")</f>
        <v/>
      </c>
      <c r="B34" t="str">
        <f>IF(Stundenzettel!$E43=B$1, Stundenzettel!$D43, "")</f>
        <v/>
      </c>
      <c r="C34" t="str">
        <f>IF(Stundenzettel!$E43=C$1, Stundenzettel!$D43, "")</f>
        <v/>
      </c>
      <c r="D34" t="str">
        <f>IF(Stundenzettel!$E43=D$1, Stundenzettel!$D43, "")</f>
        <v/>
      </c>
      <c r="E34" t="str">
        <f>IF(Stundenzettel!$E43=E$1, Stundenzettel!$D43, "")</f>
        <v/>
      </c>
      <c r="F34" t="str">
        <f>IF(Stundenzettel!$E43=F$1, Stundenzettel!$D43, "")</f>
        <v/>
      </c>
      <c r="G34" t="str">
        <f>IF(Stundenzettel!$E43=G$1, Stundenzettel!$D43, "")</f>
        <v/>
      </c>
      <c r="H34" t="str">
        <f>IF(Stundenzettel!$E43=H$1, Stundenzettel!$D43, "")</f>
        <v/>
      </c>
      <c r="I34">
        <f>IF(Stundenzettel!$E43=I$1, Stundenzettel!$D43, "")</f>
        <v>6</v>
      </c>
      <c r="J34" t="str">
        <f>IF(Stundenzettel!$E43=J$1, Stundenzettel!$D43, "")</f>
        <v/>
      </c>
      <c r="K34" t="str">
        <f>IF(Stundenzettel!$E43=K$1, Stundenzettel!$D43, "")</f>
        <v/>
      </c>
      <c r="L34" t="str">
        <f>IF(Stundenzettel!$E43=L$1, Stundenzettel!$D43, "")</f>
        <v/>
      </c>
      <c r="M34" t="str">
        <f>IF(Stundenzettel!$E43=M$1, Stundenzettel!$D43, "")</f>
        <v/>
      </c>
      <c r="N34" t="str">
        <f>IF(Stundenzettel!$E43=N$1, Stundenzettel!$D43, "")</f>
        <v/>
      </c>
      <c r="O34" t="str">
        <f>IF(Stundenzettel!$E43=O$1, Stundenzettel!$D43, "")</f>
        <v/>
      </c>
      <c r="P34" t="str">
        <f>IF(Stundenzettel!$E43=P$1, Stundenzettel!$D43, "")</f>
        <v/>
      </c>
      <c r="Q34" t="str">
        <f>IF(Stundenzettel!$E43=Q$1, Stundenzettel!$D43, "")</f>
        <v/>
      </c>
      <c r="R34" t="str">
        <f>IF(Stundenzettel!$E43=R$1, Stundenzettel!$D43, "")</f>
        <v/>
      </c>
      <c r="S34" t="str">
        <f>IF(Stundenzettel!$E43=S$1, Stundenzettel!$D43, "")</f>
        <v/>
      </c>
      <c r="T34" t="str">
        <f>IF(Stundenzettel!$E43=T$1, Stundenzettel!$D43, "")</f>
        <v/>
      </c>
      <c r="U34" t="str">
        <f>IF(Stundenzettel!$E43=U$1, Stundenzettel!$D43, "")</f>
        <v/>
      </c>
      <c r="V34" t="str">
        <f>IF(Stundenzettel!$E43=V$1, Stundenzettel!$D43, "")</f>
        <v/>
      </c>
    </row>
    <row r="35" spans="1:22">
      <c r="A35" t="str">
        <f>IF(Stundenzettel!$E44=A$1, Stundenzettel!$D44, "")</f>
        <v/>
      </c>
      <c r="B35" t="str">
        <f>IF(Stundenzettel!$E44=B$1, Stundenzettel!$D44, "")</f>
        <v/>
      </c>
      <c r="C35" t="str">
        <f>IF(Stundenzettel!$E44=C$1, Stundenzettel!$D44, "")</f>
        <v/>
      </c>
      <c r="D35" t="str">
        <f>IF(Stundenzettel!$E44=D$1, Stundenzettel!$D44, "")</f>
        <v/>
      </c>
      <c r="E35" t="str">
        <f>IF(Stundenzettel!$E44=E$1, Stundenzettel!$D44, "")</f>
        <v/>
      </c>
      <c r="F35" t="str">
        <f>IF(Stundenzettel!$E44=F$1, Stundenzettel!$D44, "")</f>
        <v/>
      </c>
      <c r="G35" t="str">
        <f>IF(Stundenzettel!$E44=G$1, Stundenzettel!$D44, "")</f>
        <v/>
      </c>
      <c r="H35" t="str">
        <f>IF(Stundenzettel!$E44=H$1, Stundenzettel!$D44, "")</f>
        <v/>
      </c>
      <c r="I35" t="str">
        <f>IF(Stundenzettel!$E44=I$1, Stundenzettel!$D44, "")</f>
        <v/>
      </c>
      <c r="J35">
        <f>IF(Stundenzettel!$E44=J$1, Stundenzettel!$D44, "")</f>
        <v>4</v>
      </c>
      <c r="K35" t="str">
        <f>IF(Stundenzettel!$E44=K$1, Stundenzettel!$D44, "")</f>
        <v/>
      </c>
      <c r="L35" t="str">
        <f>IF(Stundenzettel!$E44=L$1, Stundenzettel!$D44, "")</f>
        <v/>
      </c>
      <c r="M35" t="str">
        <f>IF(Stundenzettel!$E44=M$1, Stundenzettel!$D44, "")</f>
        <v/>
      </c>
      <c r="N35" t="str">
        <f>IF(Stundenzettel!$E44=N$1, Stundenzettel!$D44, "")</f>
        <v/>
      </c>
      <c r="O35" t="str">
        <f>IF(Stundenzettel!$E44=O$1, Stundenzettel!$D44, "")</f>
        <v/>
      </c>
      <c r="P35" t="str">
        <f>IF(Stundenzettel!$E44=P$1, Stundenzettel!$D44, "")</f>
        <v/>
      </c>
      <c r="Q35" t="str">
        <f>IF(Stundenzettel!$E44=Q$1, Stundenzettel!$D44, "")</f>
        <v/>
      </c>
      <c r="R35" t="str">
        <f>IF(Stundenzettel!$E44=R$1, Stundenzettel!$D44, "")</f>
        <v/>
      </c>
      <c r="S35" t="str">
        <f>IF(Stundenzettel!$E44=S$1, Stundenzettel!$D44, "")</f>
        <v/>
      </c>
      <c r="T35" t="str">
        <f>IF(Stundenzettel!$E44=T$1, Stundenzettel!$D44, "")</f>
        <v/>
      </c>
      <c r="U35" t="str">
        <f>IF(Stundenzettel!$E44=U$1, Stundenzettel!$D44, "")</f>
        <v/>
      </c>
      <c r="V35" t="str">
        <f>IF(Stundenzettel!$E44=V$1, Stundenzettel!$D44, "")</f>
        <v/>
      </c>
    </row>
    <row r="36" spans="1:22">
      <c r="A36" t="str">
        <f>IF(Stundenzettel!$E45=A$1, Stundenzettel!$D45, "")</f>
        <v/>
      </c>
      <c r="B36" t="str">
        <f>IF(Stundenzettel!$E45=B$1, Stundenzettel!$D45, "")</f>
        <v/>
      </c>
      <c r="C36" t="str">
        <f>IF(Stundenzettel!$E45=C$1, Stundenzettel!$D45, "")</f>
        <v/>
      </c>
      <c r="D36" t="str">
        <f>IF(Stundenzettel!$E45=D$1, Stundenzettel!$D45, "")</f>
        <v/>
      </c>
      <c r="E36" t="str">
        <f>IF(Stundenzettel!$E45=E$1, Stundenzettel!$D45, "")</f>
        <v/>
      </c>
      <c r="F36" t="str">
        <f>IF(Stundenzettel!$E45=F$1, Stundenzettel!$D45, "")</f>
        <v/>
      </c>
      <c r="G36" t="str">
        <f>IF(Stundenzettel!$E45=G$1, Stundenzettel!$D45, "")</f>
        <v/>
      </c>
      <c r="H36" t="str">
        <f>IF(Stundenzettel!$E45=H$1, Stundenzettel!$D45, "")</f>
        <v/>
      </c>
      <c r="I36" t="str">
        <f>IF(Stundenzettel!$E45=I$1, Stundenzettel!$D45, "")</f>
        <v/>
      </c>
      <c r="J36" t="str">
        <f>IF(Stundenzettel!$E45=J$1, Stundenzettel!$D45, "")</f>
        <v/>
      </c>
      <c r="K36">
        <f>IF(Stundenzettel!$E45=K$1, Stundenzettel!$D45, "")</f>
        <v>7</v>
      </c>
      <c r="L36" t="str">
        <f>IF(Stundenzettel!$E45=L$1, Stundenzettel!$D45, "")</f>
        <v/>
      </c>
      <c r="M36" t="str">
        <f>IF(Stundenzettel!$E45=M$1, Stundenzettel!$D45, "")</f>
        <v/>
      </c>
      <c r="N36" t="str">
        <f>IF(Stundenzettel!$E45=N$1, Stundenzettel!$D45, "")</f>
        <v/>
      </c>
      <c r="O36" t="str">
        <f>IF(Stundenzettel!$E45=O$1, Stundenzettel!$D45, "")</f>
        <v/>
      </c>
      <c r="P36" t="str">
        <f>IF(Stundenzettel!$E45=P$1, Stundenzettel!$D45, "")</f>
        <v/>
      </c>
      <c r="Q36" t="str">
        <f>IF(Stundenzettel!$E45=Q$1, Stundenzettel!$D45, "")</f>
        <v/>
      </c>
      <c r="R36" t="str">
        <f>IF(Stundenzettel!$E45=R$1, Stundenzettel!$D45, "")</f>
        <v/>
      </c>
      <c r="S36" t="str">
        <f>IF(Stundenzettel!$E45=S$1, Stundenzettel!$D45, "")</f>
        <v/>
      </c>
      <c r="T36" t="str">
        <f>IF(Stundenzettel!$E45=T$1, Stundenzettel!$D45, "")</f>
        <v/>
      </c>
      <c r="U36" t="str">
        <f>IF(Stundenzettel!$E45=U$1, Stundenzettel!$D45, "")</f>
        <v/>
      </c>
      <c r="V36" t="str">
        <f>IF(Stundenzettel!$E45=V$1, Stundenzettel!$D45, "")</f>
        <v/>
      </c>
    </row>
    <row r="37" spans="1:22">
      <c r="A37" t="str">
        <f>IF(Stundenzettel!$E46=A$1, Stundenzettel!$D46, "")</f>
        <v/>
      </c>
      <c r="B37" t="str">
        <f>IF(Stundenzettel!$E46=B$1, Stundenzettel!$D46, "")</f>
        <v/>
      </c>
      <c r="C37" t="str">
        <f>IF(Stundenzettel!$E46=C$1, Stundenzettel!$D46, "")</f>
        <v/>
      </c>
      <c r="D37" t="str">
        <f>IF(Stundenzettel!$E46=D$1, Stundenzettel!$D46, "")</f>
        <v/>
      </c>
      <c r="E37" t="str">
        <f>IF(Stundenzettel!$E46=E$1, Stundenzettel!$D46, "")</f>
        <v/>
      </c>
      <c r="F37" t="str">
        <f>IF(Stundenzettel!$E46=F$1, Stundenzettel!$D46, "")</f>
        <v/>
      </c>
      <c r="G37" t="str">
        <f>IF(Stundenzettel!$E46=G$1, Stundenzettel!$D46, "")</f>
        <v/>
      </c>
      <c r="H37" t="str">
        <f>IF(Stundenzettel!$E46=H$1, Stundenzettel!$D46, "")</f>
        <v/>
      </c>
      <c r="I37" t="str">
        <f>IF(Stundenzettel!$E46=I$1, Stundenzettel!$D46, "")</f>
        <v/>
      </c>
      <c r="J37" t="str">
        <f>IF(Stundenzettel!$E46=J$1, Stundenzettel!$D46, "")</f>
        <v/>
      </c>
      <c r="K37" t="str">
        <f>IF(Stundenzettel!$E46=K$1, Stundenzettel!$D46, "")</f>
        <v/>
      </c>
      <c r="L37">
        <f>IF(Stundenzettel!$E46=L$1, Stundenzettel!$D46, "")</f>
        <v>3</v>
      </c>
      <c r="M37" t="str">
        <f>IF(Stundenzettel!$E46=M$1, Stundenzettel!$D46, "")</f>
        <v/>
      </c>
      <c r="N37" t="str">
        <f>IF(Stundenzettel!$E46=N$1, Stundenzettel!$D46, "")</f>
        <v/>
      </c>
      <c r="O37" t="str">
        <f>IF(Stundenzettel!$E46=O$1, Stundenzettel!$D46, "")</f>
        <v/>
      </c>
      <c r="P37" t="str">
        <f>IF(Stundenzettel!$E46=P$1, Stundenzettel!$D46, "")</f>
        <v/>
      </c>
      <c r="Q37" t="str">
        <f>IF(Stundenzettel!$E46=Q$1, Stundenzettel!$D46, "")</f>
        <v/>
      </c>
      <c r="R37" t="str">
        <f>IF(Stundenzettel!$E46=R$1, Stundenzettel!$D46, "")</f>
        <v/>
      </c>
      <c r="S37" t="str">
        <f>IF(Stundenzettel!$E46=S$1, Stundenzettel!$D46, "")</f>
        <v/>
      </c>
      <c r="T37" t="str">
        <f>IF(Stundenzettel!$E46=T$1, Stundenzettel!$D46, "")</f>
        <v/>
      </c>
      <c r="U37" t="str">
        <f>IF(Stundenzettel!$E46=U$1, Stundenzettel!$D46, "")</f>
        <v/>
      </c>
      <c r="V37" t="str">
        <f>IF(Stundenzettel!$E46=V$1, Stundenzettel!$D46, "")</f>
        <v/>
      </c>
    </row>
    <row r="38" spans="1:22">
      <c r="A38" t="str">
        <f>IF(Stundenzettel!$E47=A$1, Stundenzettel!$D47, "")</f>
        <v/>
      </c>
      <c r="B38" t="str">
        <f>IF(Stundenzettel!$E47=B$1, Stundenzettel!$D47, "")</f>
        <v/>
      </c>
      <c r="C38" t="str">
        <f>IF(Stundenzettel!$E47=C$1, Stundenzettel!$D47, "")</f>
        <v/>
      </c>
      <c r="D38" t="str">
        <f>IF(Stundenzettel!$E47=D$1, Stundenzettel!$D47, "")</f>
        <v/>
      </c>
      <c r="E38" t="str">
        <f>IF(Stundenzettel!$E47=E$1, Stundenzettel!$D47, "")</f>
        <v/>
      </c>
      <c r="F38" t="str">
        <f>IF(Stundenzettel!$E47=F$1, Stundenzettel!$D47, "")</f>
        <v/>
      </c>
      <c r="G38" t="str">
        <f>IF(Stundenzettel!$E47=G$1, Stundenzettel!$D47, "")</f>
        <v/>
      </c>
      <c r="H38" t="str">
        <f>IF(Stundenzettel!$E47=H$1, Stundenzettel!$D47, "")</f>
        <v/>
      </c>
      <c r="I38" t="str">
        <f>IF(Stundenzettel!$E47=I$1, Stundenzettel!$D47, "")</f>
        <v/>
      </c>
      <c r="J38" t="str">
        <f>IF(Stundenzettel!$E47=J$1, Stundenzettel!$D47, "")</f>
        <v/>
      </c>
      <c r="K38" t="str">
        <f>IF(Stundenzettel!$E47=K$1, Stundenzettel!$D47, "")</f>
        <v/>
      </c>
      <c r="L38" t="str">
        <f>IF(Stundenzettel!$E47=L$1, Stundenzettel!$D47, "")</f>
        <v/>
      </c>
      <c r="M38" t="str">
        <f>IF(Stundenzettel!$E47=M$1, Stundenzettel!$D47, "")</f>
        <v/>
      </c>
      <c r="N38">
        <f>IF(Stundenzettel!$E47=N$1, Stundenzettel!$D47, "")</f>
        <v>9</v>
      </c>
      <c r="O38" t="str">
        <f>IF(Stundenzettel!$E47=O$1, Stundenzettel!$D47, "")</f>
        <v/>
      </c>
      <c r="P38" t="str">
        <f>IF(Stundenzettel!$E47=P$1, Stundenzettel!$D47, "")</f>
        <v/>
      </c>
      <c r="Q38" t="str">
        <f>IF(Stundenzettel!$E47=Q$1, Stundenzettel!$D47, "")</f>
        <v/>
      </c>
      <c r="R38" t="str">
        <f>IF(Stundenzettel!$E47=R$1, Stundenzettel!$D47, "")</f>
        <v/>
      </c>
      <c r="S38" t="str">
        <f>IF(Stundenzettel!$E47=S$1, Stundenzettel!$D47, "")</f>
        <v/>
      </c>
      <c r="T38" t="str">
        <f>IF(Stundenzettel!$E47=T$1, Stundenzettel!$D47, "")</f>
        <v/>
      </c>
      <c r="U38" t="str">
        <f>IF(Stundenzettel!$E47=U$1, Stundenzettel!$D47, "")</f>
        <v/>
      </c>
      <c r="V38" t="str">
        <f>IF(Stundenzettel!$E47=V$1, Stundenzettel!$D47, "")</f>
        <v/>
      </c>
    </row>
    <row r="39" spans="1:22">
      <c r="A39" t="str">
        <f>IF(Stundenzettel!$E48=A$1, Stundenzettel!$D48, "")</f>
        <v/>
      </c>
      <c r="B39" t="str">
        <f>IF(Stundenzettel!$E48=B$1, Stundenzettel!$D48, "")</f>
        <v/>
      </c>
      <c r="C39" t="str">
        <f>IF(Stundenzettel!$E48=C$1, Stundenzettel!$D48, "")</f>
        <v/>
      </c>
      <c r="D39" t="str">
        <f>IF(Stundenzettel!$E48=D$1, Stundenzettel!$D48, "")</f>
        <v/>
      </c>
      <c r="E39" t="str">
        <f>IF(Stundenzettel!$E48=E$1, Stundenzettel!$D48, "")</f>
        <v/>
      </c>
      <c r="F39" t="str">
        <f>IF(Stundenzettel!$E48=F$1, Stundenzettel!$D48, "")</f>
        <v/>
      </c>
      <c r="G39" t="str">
        <f>IF(Stundenzettel!$E48=G$1, Stundenzettel!$D48, "")</f>
        <v/>
      </c>
      <c r="H39" t="str">
        <f>IF(Stundenzettel!$E48=H$1, Stundenzettel!$D48, "")</f>
        <v/>
      </c>
      <c r="I39" t="str">
        <f>IF(Stundenzettel!$E48=I$1, Stundenzettel!$D48, "")</f>
        <v/>
      </c>
      <c r="J39" t="str">
        <f>IF(Stundenzettel!$E48=J$1, Stundenzettel!$D48, "")</f>
        <v/>
      </c>
      <c r="K39" t="str">
        <f>IF(Stundenzettel!$E48=K$1, Stundenzettel!$D48, "")</f>
        <v/>
      </c>
      <c r="L39" t="str">
        <f>IF(Stundenzettel!$E48=L$1, Stundenzettel!$D48, "")</f>
        <v/>
      </c>
      <c r="M39" t="str">
        <f>IF(Stundenzettel!$E48=M$1, Stundenzettel!$D48, "")</f>
        <v/>
      </c>
      <c r="N39" t="str">
        <f>IF(Stundenzettel!$E48=N$1, Stundenzettel!$D48, "")</f>
        <v/>
      </c>
      <c r="O39" t="str">
        <f>IF(Stundenzettel!$E48=O$1, Stundenzettel!$D48, "")</f>
        <v/>
      </c>
      <c r="P39" t="str">
        <f>IF(Stundenzettel!$E48=P$1, Stundenzettel!$D48, "")</f>
        <v/>
      </c>
      <c r="Q39" t="str">
        <f>IF(Stundenzettel!$E48=Q$1, Stundenzettel!$D48, "")</f>
        <v/>
      </c>
      <c r="R39" t="str">
        <f>IF(Stundenzettel!$E48=R$1, Stundenzettel!$D48, "")</f>
        <v/>
      </c>
      <c r="S39">
        <f>IF(Stundenzettel!$E48=S$1, Stundenzettel!$D48, "")</f>
        <v>7</v>
      </c>
      <c r="T39" t="str">
        <f>IF(Stundenzettel!$E48=T$1, Stundenzettel!$D48, "")</f>
        <v/>
      </c>
      <c r="U39" t="str">
        <f>IF(Stundenzettel!$E48=U$1, Stundenzettel!$D48, "")</f>
        <v/>
      </c>
      <c r="V39" t="str">
        <f>IF(Stundenzettel!$E48=V$1, Stundenzettel!$D48, "")</f>
        <v/>
      </c>
    </row>
    <row r="40" spans="1:22">
      <c r="A40" t="str">
        <f>IF(Stundenzettel!$E49=A$1, Stundenzettel!$D49, "")</f>
        <v/>
      </c>
      <c r="B40" t="str">
        <f>IF(Stundenzettel!$E49=B$1, Stundenzettel!$D49, "")</f>
        <v/>
      </c>
      <c r="C40" t="str">
        <f>IF(Stundenzettel!$E49=C$1, Stundenzettel!$D49, "")</f>
        <v/>
      </c>
      <c r="D40" t="str">
        <f>IF(Stundenzettel!$E49=D$1, Stundenzettel!$D49, "")</f>
        <v/>
      </c>
      <c r="E40" t="str">
        <f>IF(Stundenzettel!$E49=E$1, Stundenzettel!$D49, "")</f>
        <v/>
      </c>
      <c r="F40" t="str">
        <f>IF(Stundenzettel!$E49=F$1, Stundenzettel!$D49, "")</f>
        <v/>
      </c>
      <c r="G40" t="str">
        <f>IF(Stundenzettel!$E49=G$1, Stundenzettel!$D49, "")</f>
        <v/>
      </c>
      <c r="H40" t="str">
        <f>IF(Stundenzettel!$E49=H$1, Stundenzettel!$D49, "")</f>
        <v/>
      </c>
      <c r="I40" t="str">
        <f>IF(Stundenzettel!$E49=I$1, Stundenzettel!$D49, "")</f>
        <v/>
      </c>
      <c r="J40" t="str">
        <f>IF(Stundenzettel!$E49=J$1, Stundenzettel!$D49, "")</f>
        <v/>
      </c>
      <c r="K40" t="str">
        <f>IF(Stundenzettel!$E49=K$1, Stundenzettel!$D49, "")</f>
        <v/>
      </c>
      <c r="L40" t="str">
        <f>IF(Stundenzettel!$E49=L$1, Stundenzettel!$D49, "")</f>
        <v/>
      </c>
      <c r="M40" t="str">
        <f>IF(Stundenzettel!$E49=M$1, Stundenzettel!$D49, "")</f>
        <v/>
      </c>
      <c r="N40" t="str">
        <f>IF(Stundenzettel!$E49=N$1, Stundenzettel!$D49, "")</f>
        <v/>
      </c>
      <c r="O40" t="str">
        <f>IF(Stundenzettel!$E49=O$1, Stundenzettel!$D49, "")</f>
        <v/>
      </c>
      <c r="P40" t="str">
        <f>IF(Stundenzettel!$E49=P$1, Stundenzettel!$D49, "")</f>
        <v/>
      </c>
      <c r="Q40" t="str">
        <f>IF(Stundenzettel!$E49=Q$1, Stundenzettel!$D49, "")</f>
        <v/>
      </c>
      <c r="R40" t="str">
        <f>IF(Stundenzettel!$E49=R$1, Stundenzettel!$D49, "")</f>
        <v/>
      </c>
      <c r="S40" t="str">
        <f>IF(Stundenzettel!$E49=S$1, Stundenzettel!$D49, "")</f>
        <v/>
      </c>
      <c r="T40" t="str">
        <f>IF(Stundenzettel!$E49=T$1, Stundenzettel!$D49, "")</f>
        <v/>
      </c>
      <c r="U40" t="str">
        <f>IF(Stundenzettel!$E49=U$1, Stundenzettel!$D49, "")</f>
        <v/>
      </c>
      <c r="V40" t="str">
        <f>IF(Stundenzettel!$E49=V$1, Stundenzettel!$D49, "")</f>
        <v/>
      </c>
    </row>
    <row r="41" spans="1:22">
      <c r="A41" t="str">
        <f>IF(Stundenzettel!$E50=A$1, Stundenzettel!$D50, "")</f>
        <v/>
      </c>
      <c r="B41" t="str">
        <f>IF(Stundenzettel!$E50=B$1, Stundenzettel!$D50, "")</f>
        <v/>
      </c>
      <c r="C41" t="str">
        <f>IF(Stundenzettel!$E50=C$1, Stundenzettel!$D50, "")</f>
        <v/>
      </c>
      <c r="D41" t="str">
        <f>IF(Stundenzettel!$E50=D$1, Stundenzettel!$D50, "")</f>
        <v/>
      </c>
      <c r="E41" t="str">
        <f>IF(Stundenzettel!$E50=E$1, Stundenzettel!$D50, "")</f>
        <v/>
      </c>
      <c r="F41" t="str">
        <f>IF(Stundenzettel!$E50=F$1, Stundenzettel!$D50, "")</f>
        <v/>
      </c>
      <c r="G41" t="str">
        <f>IF(Stundenzettel!$E50=G$1, Stundenzettel!$D50, "")</f>
        <v/>
      </c>
      <c r="H41" t="str">
        <f>IF(Stundenzettel!$E50=H$1, Stundenzettel!$D50, "")</f>
        <v/>
      </c>
      <c r="I41" t="str">
        <f>IF(Stundenzettel!$E50=I$1, Stundenzettel!$D50, "")</f>
        <v/>
      </c>
      <c r="J41" t="str">
        <f>IF(Stundenzettel!$E50=J$1, Stundenzettel!$D50, "")</f>
        <v/>
      </c>
      <c r="K41" t="str">
        <f>IF(Stundenzettel!$E50=K$1, Stundenzettel!$D50, "")</f>
        <v/>
      </c>
      <c r="L41" t="str">
        <f>IF(Stundenzettel!$E50=L$1, Stundenzettel!$D50, "")</f>
        <v/>
      </c>
      <c r="M41" t="str">
        <f>IF(Stundenzettel!$E50=M$1, Stundenzettel!$D50, "")</f>
        <v/>
      </c>
      <c r="N41" t="str">
        <f>IF(Stundenzettel!$E50=N$1, Stundenzettel!$D50, "")</f>
        <v/>
      </c>
      <c r="O41" t="str">
        <f>IF(Stundenzettel!$E50=O$1, Stundenzettel!$D50, "")</f>
        <v/>
      </c>
      <c r="P41" t="str">
        <f>IF(Stundenzettel!$E50=P$1, Stundenzettel!$D50, "")</f>
        <v/>
      </c>
      <c r="Q41" t="str">
        <f>IF(Stundenzettel!$E50=Q$1, Stundenzettel!$D50, "")</f>
        <v/>
      </c>
      <c r="R41" t="str">
        <f>IF(Stundenzettel!$E50=R$1, Stundenzettel!$D50, "")</f>
        <v/>
      </c>
      <c r="S41" t="str">
        <f>IF(Stundenzettel!$E50=S$1, Stundenzettel!$D50, "")</f>
        <v/>
      </c>
      <c r="T41" t="str">
        <f>IF(Stundenzettel!$E50=T$1, Stundenzettel!$D50, "")</f>
        <v/>
      </c>
      <c r="U41" t="str">
        <f>IF(Stundenzettel!$E50=U$1, Stundenzettel!$D50, "")</f>
        <v/>
      </c>
      <c r="V41" t="str">
        <f>IF(Stundenzettel!$E50=V$1, Stundenzettel!$D50, "")</f>
        <v/>
      </c>
    </row>
    <row r="42" spans="1:22">
      <c r="A42" t="str">
        <f>IF(Stundenzettel!$E51=A$1, Stundenzettel!$D51, "")</f>
        <v/>
      </c>
      <c r="B42" t="str">
        <f>IF(Stundenzettel!$E51=B$1, Stundenzettel!$D51, "")</f>
        <v/>
      </c>
      <c r="C42" t="str">
        <f>IF(Stundenzettel!$E51=C$1, Stundenzettel!$D51, "")</f>
        <v/>
      </c>
      <c r="D42" t="str">
        <f>IF(Stundenzettel!$E51=D$1, Stundenzettel!$D51, "")</f>
        <v/>
      </c>
      <c r="E42" t="str">
        <f>IF(Stundenzettel!$E51=E$1, Stundenzettel!$D51, "")</f>
        <v/>
      </c>
      <c r="F42" t="str">
        <f>IF(Stundenzettel!$E51=F$1, Stundenzettel!$D51, "")</f>
        <v/>
      </c>
      <c r="G42" t="str">
        <f>IF(Stundenzettel!$E51=G$1, Stundenzettel!$D51, "")</f>
        <v/>
      </c>
      <c r="H42" t="str">
        <f>IF(Stundenzettel!$E51=H$1, Stundenzettel!$D51, "")</f>
        <v/>
      </c>
      <c r="I42" t="str">
        <f>IF(Stundenzettel!$E51=I$1, Stundenzettel!$D51, "")</f>
        <v/>
      </c>
      <c r="J42" t="str">
        <f>IF(Stundenzettel!$E51=J$1, Stundenzettel!$D51, "")</f>
        <v/>
      </c>
      <c r="K42" t="str">
        <f>IF(Stundenzettel!$E51=K$1, Stundenzettel!$D51, "")</f>
        <v/>
      </c>
      <c r="L42" t="str">
        <f>IF(Stundenzettel!$E51=L$1, Stundenzettel!$D51, "")</f>
        <v/>
      </c>
      <c r="M42" t="str">
        <f>IF(Stundenzettel!$E51=M$1, Stundenzettel!$D51, "")</f>
        <v/>
      </c>
      <c r="N42" t="str">
        <f>IF(Stundenzettel!$E51=N$1, Stundenzettel!$D51, "")</f>
        <v/>
      </c>
      <c r="O42" t="str">
        <f>IF(Stundenzettel!$E51=O$1, Stundenzettel!$D51, "")</f>
        <v/>
      </c>
      <c r="P42" t="str">
        <f>IF(Stundenzettel!$E51=P$1, Stundenzettel!$D51, "")</f>
        <v/>
      </c>
      <c r="Q42" t="str">
        <f>IF(Stundenzettel!$E51=Q$1, Stundenzettel!$D51, "")</f>
        <v/>
      </c>
      <c r="R42" t="str">
        <f>IF(Stundenzettel!$E51=R$1, Stundenzettel!$D51, "")</f>
        <v/>
      </c>
      <c r="S42" t="str">
        <f>IF(Stundenzettel!$E51=S$1, Stundenzettel!$D51, "")</f>
        <v/>
      </c>
      <c r="T42" t="str">
        <f>IF(Stundenzettel!$E51=T$1, Stundenzettel!$D51, "")</f>
        <v/>
      </c>
      <c r="U42" t="str">
        <f>IF(Stundenzettel!$E51=U$1, Stundenzettel!$D51, "")</f>
        <v/>
      </c>
      <c r="V42" t="str">
        <f>IF(Stundenzettel!$E51=V$1, Stundenzettel!$D51, "")</f>
        <v/>
      </c>
    </row>
    <row r="43" spans="1:22">
      <c r="A43" t="str">
        <f>IF(Stundenzettel!$E52=A$1, Stundenzettel!$D52, "")</f>
        <v/>
      </c>
      <c r="B43" t="str">
        <f>IF(Stundenzettel!$E52=B$1, Stundenzettel!$D52, "")</f>
        <v/>
      </c>
      <c r="C43" t="str">
        <f>IF(Stundenzettel!$E52=C$1, Stundenzettel!$D52, "")</f>
        <v/>
      </c>
      <c r="D43" t="str">
        <f>IF(Stundenzettel!$E52=D$1, Stundenzettel!$D52, "")</f>
        <v/>
      </c>
      <c r="E43" t="str">
        <f>IF(Stundenzettel!$E52=E$1, Stundenzettel!$D52, "")</f>
        <v/>
      </c>
      <c r="F43" t="str">
        <f>IF(Stundenzettel!$E52=F$1, Stundenzettel!$D52, "")</f>
        <v/>
      </c>
      <c r="G43" t="str">
        <f>IF(Stundenzettel!$E52=G$1, Stundenzettel!$D52, "")</f>
        <v/>
      </c>
      <c r="H43" t="str">
        <f>IF(Stundenzettel!$E52=H$1, Stundenzettel!$D52, "")</f>
        <v/>
      </c>
      <c r="I43" t="str">
        <f>IF(Stundenzettel!$E52=I$1, Stundenzettel!$D52, "")</f>
        <v/>
      </c>
      <c r="J43" t="str">
        <f>IF(Stundenzettel!$E52=J$1, Stundenzettel!$D52, "")</f>
        <v/>
      </c>
      <c r="K43">
        <f>IF(Stundenzettel!$E52=K$1, Stundenzettel!$D52, "")</f>
        <v>9</v>
      </c>
      <c r="L43" t="str">
        <f>IF(Stundenzettel!$E52=L$1, Stundenzettel!$D52, "")</f>
        <v/>
      </c>
      <c r="M43" t="str">
        <f>IF(Stundenzettel!$E52=M$1, Stundenzettel!$D52, "")</f>
        <v/>
      </c>
      <c r="N43" t="str">
        <f>IF(Stundenzettel!$E52=N$1, Stundenzettel!$D52, "")</f>
        <v/>
      </c>
      <c r="O43" t="str">
        <f>IF(Stundenzettel!$E52=O$1, Stundenzettel!$D52, "")</f>
        <v/>
      </c>
      <c r="P43" t="str">
        <f>IF(Stundenzettel!$E52=P$1, Stundenzettel!$D52, "")</f>
        <v/>
      </c>
      <c r="Q43" t="str">
        <f>IF(Stundenzettel!$E52=Q$1, Stundenzettel!$D52, "")</f>
        <v/>
      </c>
      <c r="R43" t="str">
        <f>IF(Stundenzettel!$E52=R$1, Stundenzettel!$D52, "")</f>
        <v/>
      </c>
      <c r="S43" t="str">
        <f>IF(Stundenzettel!$E52=S$1, Stundenzettel!$D52, "")</f>
        <v/>
      </c>
      <c r="T43" t="str">
        <f>IF(Stundenzettel!$E52=T$1, Stundenzettel!$D52, "")</f>
        <v/>
      </c>
      <c r="U43" t="str">
        <f>IF(Stundenzettel!$E52=U$1, Stundenzettel!$D52, "")</f>
        <v/>
      </c>
      <c r="V43" t="str">
        <f>IF(Stundenzettel!$E52=V$1, Stundenzettel!$D52, "")</f>
        <v/>
      </c>
    </row>
    <row r="44" spans="1:22">
      <c r="A44" t="str">
        <f>IF(Stundenzettel!$E53=A$1, Stundenzettel!$D53, "")</f>
        <v/>
      </c>
      <c r="B44" t="str">
        <f>IF(Stundenzettel!$E53=B$1, Stundenzettel!$D53, "")</f>
        <v/>
      </c>
      <c r="C44" t="str">
        <f>IF(Stundenzettel!$E53=C$1, Stundenzettel!$D53, "")</f>
        <v/>
      </c>
      <c r="D44" t="str">
        <f>IF(Stundenzettel!$E53=D$1, Stundenzettel!$D53, "")</f>
        <v/>
      </c>
      <c r="E44" t="str">
        <f>IF(Stundenzettel!$E53=E$1, Stundenzettel!$D53, "")</f>
        <v/>
      </c>
      <c r="F44" t="str">
        <f>IF(Stundenzettel!$E53=F$1, Stundenzettel!$D53, "")</f>
        <v/>
      </c>
      <c r="G44" t="str">
        <f>IF(Stundenzettel!$E53=G$1, Stundenzettel!$D53, "")</f>
        <v/>
      </c>
      <c r="H44" t="str">
        <f>IF(Stundenzettel!$E53=H$1, Stundenzettel!$D53, "")</f>
        <v/>
      </c>
      <c r="I44" t="str">
        <f>IF(Stundenzettel!$E53=I$1, Stundenzettel!$D53, "")</f>
        <v/>
      </c>
      <c r="J44" t="str">
        <f>IF(Stundenzettel!$E53=J$1, Stundenzettel!$D53, "")</f>
        <v/>
      </c>
      <c r="K44" t="str">
        <f>IF(Stundenzettel!$E53=K$1, Stundenzettel!$D53, "")</f>
        <v/>
      </c>
      <c r="L44" t="str">
        <f>IF(Stundenzettel!$E53=L$1, Stundenzettel!$D53, "")</f>
        <v/>
      </c>
      <c r="M44" t="str">
        <f>IF(Stundenzettel!$E53=M$1, Stundenzettel!$D53, "")</f>
        <v/>
      </c>
      <c r="N44" t="str">
        <f>IF(Stundenzettel!$E53=N$1, Stundenzettel!$D53, "")</f>
        <v/>
      </c>
      <c r="O44" t="str">
        <f>IF(Stundenzettel!$E53=O$1, Stundenzettel!$D53, "")</f>
        <v/>
      </c>
      <c r="P44" t="str">
        <f>IF(Stundenzettel!$E53=P$1, Stundenzettel!$D53, "")</f>
        <v/>
      </c>
      <c r="Q44" t="str">
        <f>IF(Stundenzettel!$E53=Q$1, Stundenzettel!$D53, "")</f>
        <v/>
      </c>
      <c r="R44">
        <f>IF(Stundenzettel!$E53=R$1, Stundenzettel!$D53, "")</f>
        <v>8</v>
      </c>
      <c r="S44" t="str">
        <f>IF(Stundenzettel!$E53=S$1, Stundenzettel!$D53, "")</f>
        <v/>
      </c>
      <c r="T44" t="str">
        <f>IF(Stundenzettel!$E53=T$1, Stundenzettel!$D53, "")</f>
        <v/>
      </c>
      <c r="U44" t="str">
        <f>IF(Stundenzettel!$E53=U$1, Stundenzettel!$D53, "")</f>
        <v/>
      </c>
      <c r="V44" t="str">
        <f>IF(Stundenzettel!$E53=V$1, Stundenzettel!$D53, "")</f>
        <v/>
      </c>
    </row>
    <row r="45" spans="1:22">
      <c r="A45" t="str">
        <f>IF(Stundenzettel!$E54=A$1, Stundenzettel!$D54, "")</f>
        <v/>
      </c>
      <c r="B45" t="str">
        <f>IF(Stundenzettel!$E54=B$1, Stundenzettel!$D54, "")</f>
        <v/>
      </c>
      <c r="C45" t="str">
        <f>IF(Stundenzettel!$E54=C$1, Stundenzettel!$D54, "")</f>
        <v/>
      </c>
      <c r="D45" t="str">
        <f>IF(Stundenzettel!$E54=D$1, Stundenzettel!$D54, "")</f>
        <v/>
      </c>
      <c r="E45" t="str">
        <f>IF(Stundenzettel!$E54=E$1, Stundenzettel!$D54, "")</f>
        <v/>
      </c>
      <c r="F45" t="str">
        <f>IF(Stundenzettel!$E54=F$1, Stundenzettel!$D54, "")</f>
        <v/>
      </c>
      <c r="G45" t="str">
        <f>IF(Stundenzettel!$E54=G$1, Stundenzettel!$D54, "")</f>
        <v/>
      </c>
      <c r="H45" t="str">
        <f>IF(Stundenzettel!$E54=H$1, Stundenzettel!$D54, "")</f>
        <v/>
      </c>
      <c r="I45" t="str">
        <f>IF(Stundenzettel!$E54=I$1, Stundenzettel!$D54, "")</f>
        <v/>
      </c>
      <c r="J45" t="str">
        <f>IF(Stundenzettel!$E54=J$1, Stundenzettel!$D54, "")</f>
        <v/>
      </c>
      <c r="K45" t="str">
        <f>IF(Stundenzettel!$E54=K$1, Stundenzettel!$D54, "")</f>
        <v/>
      </c>
      <c r="L45" t="str">
        <f>IF(Stundenzettel!$E54=L$1, Stundenzettel!$D54, "")</f>
        <v/>
      </c>
      <c r="M45" t="str">
        <f>IF(Stundenzettel!$E54=M$1, Stundenzettel!$D54, "")</f>
        <v/>
      </c>
      <c r="N45" t="str">
        <f>IF(Stundenzettel!$E54=N$1, Stundenzettel!$D54, "")</f>
        <v/>
      </c>
      <c r="O45" t="str">
        <f>IF(Stundenzettel!$E54=O$1, Stundenzettel!$D54, "")</f>
        <v/>
      </c>
      <c r="P45" t="str">
        <f>IF(Stundenzettel!$E54=P$1, Stundenzettel!$D54, "")</f>
        <v/>
      </c>
      <c r="Q45" t="str">
        <f>IF(Stundenzettel!$E54=Q$1, Stundenzettel!$D54, "")</f>
        <v/>
      </c>
      <c r="R45" t="str">
        <f>IF(Stundenzettel!$E54=R$1, Stundenzettel!$D54, "")</f>
        <v/>
      </c>
      <c r="S45" t="str">
        <f>IF(Stundenzettel!$E54=S$1, Stundenzettel!$D54, "")</f>
        <v/>
      </c>
      <c r="T45" t="str">
        <f>IF(Stundenzettel!$E54=T$1, Stundenzettel!$D54, "")</f>
        <v/>
      </c>
      <c r="U45">
        <f>IF(Stundenzettel!$E54=U$1, Stundenzettel!$D54, "")</f>
        <v>11</v>
      </c>
      <c r="V45" t="str">
        <f>IF(Stundenzettel!$E54=V$1, Stundenzettel!$D54, "")</f>
        <v/>
      </c>
    </row>
    <row r="46" spans="1:22">
      <c r="A46" t="str">
        <f>IF(Stundenzettel!$E55=A$1, Stundenzettel!$D55, "")</f>
        <v/>
      </c>
      <c r="B46" t="str">
        <f>IF(Stundenzettel!$E55=B$1, Stundenzettel!$D55, "")</f>
        <v/>
      </c>
      <c r="C46" t="str">
        <f>IF(Stundenzettel!$E55=C$1, Stundenzettel!$D55, "")</f>
        <v/>
      </c>
      <c r="D46" t="str">
        <f>IF(Stundenzettel!$E55=D$1, Stundenzettel!$D55, "")</f>
        <v/>
      </c>
      <c r="E46" t="str">
        <f>IF(Stundenzettel!$E55=E$1, Stundenzettel!$D55, "")</f>
        <v/>
      </c>
      <c r="F46" t="str">
        <f>IF(Stundenzettel!$E55=F$1, Stundenzettel!$D55, "")</f>
        <v/>
      </c>
      <c r="G46" t="str">
        <f>IF(Stundenzettel!$E55=G$1, Stundenzettel!$D55, "")</f>
        <v/>
      </c>
      <c r="H46" t="str">
        <f>IF(Stundenzettel!$E55=H$1, Stundenzettel!$D55, "")</f>
        <v/>
      </c>
      <c r="I46" t="str">
        <f>IF(Stundenzettel!$E55=I$1, Stundenzettel!$D55, "")</f>
        <v/>
      </c>
      <c r="J46" t="str">
        <f>IF(Stundenzettel!$E55=J$1, Stundenzettel!$D55, "")</f>
        <v/>
      </c>
      <c r="K46">
        <f>IF(Stundenzettel!$E55=K$1, Stundenzettel!$D55, "")</f>
        <v>12</v>
      </c>
      <c r="L46" t="str">
        <f>IF(Stundenzettel!$E55=L$1, Stundenzettel!$D55, "")</f>
        <v/>
      </c>
      <c r="M46" t="str">
        <f>IF(Stundenzettel!$E55=M$1, Stundenzettel!$D55, "")</f>
        <v/>
      </c>
      <c r="N46" t="str">
        <f>IF(Stundenzettel!$E55=N$1, Stundenzettel!$D55, "")</f>
        <v/>
      </c>
      <c r="O46" t="str">
        <f>IF(Stundenzettel!$E55=O$1, Stundenzettel!$D55, "")</f>
        <v/>
      </c>
      <c r="P46" t="str">
        <f>IF(Stundenzettel!$E55=P$1, Stundenzettel!$D55, "")</f>
        <v/>
      </c>
      <c r="Q46" t="str">
        <f>IF(Stundenzettel!$E55=Q$1, Stundenzettel!$D55, "")</f>
        <v/>
      </c>
      <c r="R46" t="str">
        <f>IF(Stundenzettel!$E55=R$1, Stundenzettel!$D55, "")</f>
        <v/>
      </c>
      <c r="S46" t="str">
        <f>IF(Stundenzettel!$E55=S$1, Stundenzettel!$D55, "")</f>
        <v/>
      </c>
      <c r="T46" t="str">
        <f>IF(Stundenzettel!$E55=T$1, Stundenzettel!$D55, "")</f>
        <v/>
      </c>
      <c r="U46" t="str">
        <f>IF(Stundenzettel!$E55=U$1, Stundenzettel!$D55, "")</f>
        <v/>
      </c>
      <c r="V46" t="str">
        <f>IF(Stundenzettel!$E55=V$1, Stundenzettel!$D55, "")</f>
        <v/>
      </c>
    </row>
    <row r="47" spans="1:22">
      <c r="A47" t="str">
        <f>IF(Stundenzettel!$E56=A$1, Stundenzettel!$D56, "")</f>
        <v/>
      </c>
      <c r="B47" t="str">
        <f>IF(Stundenzettel!$E56=B$1, Stundenzettel!$D56, "")</f>
        <v/>
      </c>
      <c r="C47" t="str">
        <f>IF(Stundenzettel!$E56=C$1, Stundenzettel!$D56, "")</f>
        <v/>
      </c>
      <c r="D47" t="str">
        <f>IF(Stundenzettel!$E56=D$1, Stundenzettel!$D56, "")</f>
        <v/>
      </c>
      <c r="E47" t="str">
        <f>IF(Stundenzettel!$E56=E$1, Stundenzettel!$D56, "")</f>
        <v/>
      </c>
      <c r="F47" t="str">
        <f>IF(Stundenzettel!$E56=F$1, Stundenzettel!$D56, "")</f>
        <v/>
      </c>
      <c r="G47" t="str">
        <f>IF(Stundenzettel!$E56=G$1, Stundenzettel!$D56, "")</f>
        <v/>
      </c>
      <c r="H47" t="str">
        <f>IF(Stundenzettel!$E56=H$1, Stundenzettel!$D56, "")</f>
        <v/>
      </c>
      <c r="I47" t="str">
        <f>IF(Stundenzettel!$E56=I$1, Stundenzettel!$D56, "")</f>
        <v/>
      </c>
      <c r="J47" t="str">
        <f>IF(Stundenzettel!$E56=J$1, Stundenzettel!$D56, "")</f>
        <v/>
      </c>
      <c r="K47">
        <f>IF(Stundenzettel!$E56=K$1, Stundenzettel!$D56, "")</f>
        <v>9</v>
      </c>
      <c r="L47" t="str">
        <f>IF(Stundenzettel!$E56=L$1, Stundenzettel!$D56, "")</f>
        <v/>
      </c>
      <c r="M47" t="str">
        <f>IF(Stundenzettel!$E56=M$1, Stundenzettel!$D56, "")</f>
        <v/>
      </c>
      <c r="N47" t="str">
        <f>IF(Stundenzettel!$E56=N$1, Stundenzettel!$D56, "")</f>
        <v/>
      </c>
      <c r="O47" t="str">
        <f>IF(Stundenzettel!$E56=O$1, Stundenzettel!$D56, "")</f>
        <v/>
      </c>
      <c r="P47" t="str">
        <f>IF(Stundenzettel!$E56=P$1, Stundenzettel!$D56, "")</f>
        <v/>
      </c>
      <c r="Q47" t="str">
        <f>IF(Stundenzettel!$E56=Q$1, Stundenzettel!$D56, "")</f>
        <v/>
      </c>
      <c r="R47" t="str">
        <f>IF(Stundenzettel!$E56=R$1, Stundenzettel!$D56, "")</f>
        <v/>
      </c>
      <c r="S47" t="str">
        <f>IF(Stundenzettel!$E56=S$1, Stundenzettel!$D56, "")</f>
        <v/>
      </c>
      <c r="T47" t="str">
        <f>IF(Stundenzettel!$E56=T$1, Stundenzettel!$D56, "")</f>
        <v/>
      </c>
      <c r="U47" t="str">
        <f>IF(Stundenzettel!$E56=U$1, Stundenzettel!$D56, "")</f>
        <v/>
      </c>
      <c r="V47" t="str">
        <f>IF(Stundenzettel!$E56=V$1, Stundenzettel!$D56, "")</f>
        <v/>
      </c>
    </row>
    <row r="48" spans="1:22">
      <c r="A48" t="str">
        <f>IF(Stundenzettel!$E57=A$1, Stundenzettel!$D57, "")</f>
        <v/>
      </c>
      <c r="B48" t="str">
        <f>IF(Stundenzettel!$E57=B$1, Stundenzettel!$D57, "")</f>
        <v/>
      </c>
      <c r="C48" t="str">
        <f>IF(Stundenzettel!$E57=C$1, Stundenzettel!$D57, "")</f>
        <v/>
      </c>
      <c r="D48" t="str">
        <f>IF(Stundenzettel!$E57=D$1, Stundenzettel!$D57, "")</f>
        <v/>
      </c>
      <c r="E48" t="str">
        <f>IF(Stundenzettel!$E57=E$1, Stundenzettel!$D57, "")</f>
        <v/>
      </c>
      <c r="F48" t="str">
        <f>IF(Stundenzettel!$E57=F$1, Stundenzettel!$D57, "")</f>
        <v/>
      </c>
      <c r="G48" t="str">
        <f>IF(Stundenzettel!$E57=G$1, Stundenzettel!$D57, "")</f>
        <v/>
      </c>
      <c r="H48" t="str">
        <f>IF(Stundenzettel!$E57=H$1, Stundenzettel!$D57, "")</f>
        <v/>
      </c>
      <c r="I48" t="str">
        <f>IF(Stundenzettel!$E57=I$1, Stundenzettel!$D57, "")</f>
        <v/>
      </c>
      <c r="J48" t="str">
        <f>IF(Stundenzettel!$E57=J$1, Stundenzettel!$D57, "")</f>
        <v/>
      </c>
      <c r="K48" t="str">
        <f>IF(Stundenzettel!$E57=K$1, Stundenzettel!$D57, "")</f>
        <v/>
      </c>
      <c r="L48" t="str">
        <f>IF(Stundenzettel!$E57=L$1, Stundenzettel!$D57, "")</f>
        <v/>
      </c>
      <c r="M48" t="str">
        <f>IF(Stundenzettel!$E57=M$1, Stundenzettel!$D57, "")</f>
        <v/>
      </c>
      <c r="N48" t="str">
        <f>IF(Stundenzettel!$E57=N$1, Stundenzettel!$D57, "")</f>
        <v/>
      </c>
      <c r="O48" t="str">
        <f>IF(Stundenzettel!$E57=O$1, Stundenzettel!$D57, "")</f>
        <v/>
      </c>
      <c r="P48" t="str">
        <f>IF(Stundenzettel!$E57=P$1, Stundenzettel!$D57, "")</f>
        <v/>
      </c>
      <c r="Q48" t="str">
        <f>IF(Stundenzettel!$E57=Q$1, Stundenzettel!$D57, "")</f>
        <v/>
      </c>
      <c r="R48" t="str">
        <f>IF(Stundenzettel!$E57=R$1, Stundenzettel!$D57, "")</f>
        <v/>
      </c>
      <c r="S48">
        <f>IF(Stundenzettel!$E57=S$1, Stundenzettel!$D57, "")</f>
        <v>13</v>
      </c>
      <c r="T48" t="str">
        <f>IF(Stundenzettel!$E57=T$1, Stundenzettel!$D57, "")</f>
        <v/>
      </c>
      <c r="U48" t="str">
        <f>IF(Stundenzettel!$E57=U$1, Stundenzettel!$D57, "")</f>
        <v/>
      </c>
      <c r="V48" t="str">
        <f>IF(Stundenzettel!$E57=V$1, Stundenzettel!$D57, "")</f>
        <v/>
      </c>
    </row>
    <row r="49" spans="1:22">
      <c r="A49" t="str">
        <f>IF(Stundenzettel!$E58=A$1, Stundenzettel!$D58, "")</f>
        <v/>
      </c>
      <c r="B49" t="str">
        <f>IF(Stundenzettel!$E58=B$1, Stundenzettel!$D58, "")</f>
        <v/>
      </c>
      <c r="C49" t="str">
        <f>IF(Stundenzettel!$E58=C$1, Stundenzettel!$D58, "")</f>
        <v/>
      </c>
      <c r="D49" t="str">
        <f>IF(Stundenzettel!$E58=D$1, Stundenzettel!$D58, "")</f>
        <v/>
      </c>
      <c r="E49" t="str">
        <f>IF(Stundenzettel!$E58=E$1, Stundenzettel!$D58, "")</f>
        <v/>
      </c>
      <c r="F49" t="str">
        <f>IF(Stundenzettel!$E58=F$1, Stundenzettel!$D58, "")</f>
        <v/>
      </c>
      <c r="G49" t="str">
        <f>IF(Stundenzettel!$E58=G$1, Stundenzettel!$D58, "")</f>
        <v/>
      </c>
      <c r="H49" t="str">
        <f>IF(Stundenzettel!$E58=H$1, Stundenzettel!$D58, "")</f>
        <v/>
      </c>
      <c r="I49" t="str">
        <f>IF(Stundenzettel!$E58=I$1, Stundenzettel!$D58, "")</f>
        <v/>
      </c>
      <c r="J49" t="str">
        <f>IF(Stundenzettel!$E58=J$1, Stundenzettel!$D58, "")</f>
        <v/>
      </c>
      <c r="K49" t="str">
        <f>IF(Stundenzettel!$E58=K$1, Stundenzettel!$D58, "")</f>
        <v/>
      </c>
      <c r="L49" t="str">
        <f>IF(Stundenzettel!$E58=L$1, Stundenzettel!$D58, "")</f>
        <v/>
      </c>
      <c r="M49" t="str">
        <f>IF(Stundenzettel!$E58=M$1, Stundenzettel!$D58, "")</f>
        <v/>
      </c>
      <c r="N49" t="str">
        <f>IF(Stundenzettel!$E58=N$1, Stundenzettel!$D58, "")</f>
        <v/>
      </c>
      <c r="O49" t="str">
        <f>IF(Stundenzettel!$E58=O$1, Stundenzettel!$D58, "")</f>
        <v/>
      </c>
      <c r="P49" t="str">
        <f>IF(Stundenzettel!$E58=P$1, Stundenzettel!$D58, "")</f>
        <v/>
      </c>
      <c r="Q49" t="str">
        <f>IF(Stundenzettel!$E58=Q$1, Stundenzettel!$D58, "")</f>
        <v/>
      </c>
      <c r="R49" t="str">
        <f>IF(Stundenzettel!$E58=R$1, Stundenzettel!$D58, "")</f>
        <v/>
      </c>
      <c r="S49" t="str">
        <f>IF(Stundenzettel!$E58=S$1, Stundenzettel!$D58, "")</f>
        <v/>
      </c>
      <c r="T49">
        <f>IF(Stundenzettel!$E58=T$1, Stundenzettel!$D58, "")</f>
        <v>11</v>
      </c>
      <c r="U49" t="str">
        <f>IF(Stundenzettel!$E58=U$1, Stundenzettel!$D58, "")</f>
        <v/>
      </c>
      <c r="V49" t="str">
        <f>IF(Stundenzettel!$E58=V$1, Stundenzettel!$D58, "")</f>
        <v/>
      </c>
    </row>
    <row r="50" spans="1:22">
      <c r="A50" t="str">
        <f>IF(Stundenzettel!$E59=A$1, Stundenzettel!$D59, "")</f>
        <v/>
      </c>
      <c r="B50" t="str">
        <f>IF(Stundenzettel!$E59=B$1, Stundenzettel!$D59, "")</f>
        <v/>
      </c>
      <c r="C50" t="str">
        <f>IF(Stundenzettel!$E59=C$1, Stundenzettel!$D59, "")</f>
        <v/>
      </c>
      <c r="D50" t="str">
        <f>IF(Stundenzettel!$E59=D$1, Stundenzettel!$D59, "")</f>
        <v/>
      </c>
      <c r="E50" t="str">
        <f>IF(Stundenzettel!$E59=E$1, Stundenzettel!$D59, "")</f>
        <v/>
      </c>
      <c r="F50" t="str">
        <f>IF(Stundenzettel!$E59=F$1, Stundenzettel!$D59, "")</f>
        <v/>
      </c>
      <c r="G50" t="str">
        <f>IF(Stundenzettel!$E59=G$1, Stundenzettel!$D59, "")</f>
        <v/>
      </c>
      <c r="H50" t="str">
        <f>IF(Stundenzettel!$E59=H$1, Stundenzettel!$D59, "")</f>
        <v/>
      </c>
      <c r="I50" t="str">
        <f>IF(Stundenzettel!$E59=I$1, Stundenzettel!$D59, "")</f>
        <v/>
      </c>
      <c r="J50" t="str">
        <f>IF(Stundenzettel!$E59=J$1, Stundenzettel!$D59, "")</f>
        <v/>
      </c>
      <c r="K50" t="str">
        <f>IF(Stundenzettel!$E59=K$1, Stundenzettel!$D59, "")</f>
        <v/>
      </c>
      <c r="L50" t="str">
        <f>IF(Stundenzettel!$E59=L$1, Stundenzettel!$D59, "")</f>
        <v/>
      </c>
      <c r="M50" t="str">
        <f>IF(Stundenzettel!$E59=M$1, Stundenzettel!$D59, "")</f>
        <v/>
      </c>
      <c r="N50" t="str">
        <f>IF(Stundenzettel!$E59=N$1, Stundenzettel!$D59, "")</f>
        <v/>
      </c>
      <c r="O50" t="str">
        <f>IF(Stundenzettel!$E59=O$1, Stundenzettel!$D59, "")</f>
        <v/>
      </c>
      <c r="P50" t="str">
        <f>IF(Stundenzettel!$E59=P$1, Stundenzettel!$D59, "")</f>
        <v/>
      </c>
      <c r="Q50" t="str">
        <f>IF(Stundenzettel!$E59=Q$1, Stundenzettel!$D59, "")</f>
        <v/>
      </c>
      <c r="R50" t="str">
        <f>IF(Stundenzettel!$E59=R$1, Stundenzettel!$D59, "")</f>
        <v/>
      </c>
      <c r="S50" t="str">
        <f>IF(Stundenzettel!$E59=S$1, Stundenzettel!$D59, "")</f>
        <v/>
      </c>
      <c r="T50">
        <f>IF(Stundenzettel!$E59=T$1, Stundenzettel!$D59, "")</f>
        <v>8</v>
      </c>
      <c r="U50" t="str">
        <f>IF(Stundenzettel!$E59=U$1, Stundenzettel!$D59, "")</f>
        <v/>
      </c>
      <c r="V50" t="str">
        <f>IF(Stundenzettel!$E59=V$1, Stundenzettel!$D59, "")</f>
        <v/>
      </c>
    </row>
    <row r="51" spans="1:22">
      <c r="A51" t="str">
        <f>IF(Stundenzettel!$E60=A$1, Stundenzettel!$D60, "")</f>
        <v/>
      </c>
      <c r="B51" t="str">
        <f>IF(Stundenzettel!$E60=B$1, Stundenzettel!$D60, "")</f>
        <v/>
      </c>
      <c r="C51" t="str">
        <f>IF(Stundenzettel!$E60=C$1, Stundenzettel!$D60, "")</f>
        <v/>
      </c>
      <c r="D51" t="str">
        <f>IF(Stundenzettel!$E60=D$1, Stundenzettel!$D60, "")</f>
        <v/>
      </c>
      <c r="E51" t="str">
        <f>IF(Stundenzettel!$E60=E$1, Stundenzettel!$D60, "")</f>
        <v/>
      </c>
      <c r="F51" t="str">
        <f>IF(Stundenzettel!$E60=F$1, Stundenzettel!$D60, "")</f>
        <v/>
      </c>
      <c r="G51" t="str">
        <f>IF(Stundenzettel!$E60=G$1, Stundenzettel!$D60, "")</f>
        <v/>
      </c>
      <c r="H51" t="str">
        <f>IF(Stundenzettel!$E60=H$1, Stundenzettel!$D60, "")</f>
        <v/>
      </c>
      <c r="I51" t="str">
        <f>IF(Stundenzettel!$E60=I$1, Stundenzettel!$D60, "")</f>
        <v/>
      </c>
      <c r="J51" t="str">
        <f>IF(Stundenzettel!$E60=J$1, Stundenzettel!$D60, "")</f>
        <v/>
      </c>
      <c r="K51" t="str">
        <f>IF(Stundenzettel!$E60=K$1, Stundenzettel!$D60, "")</f>
        <v/>
      </c>
      <c r="L51" t="str">
        <f>IF(Stundenzettel!$E60=L$1, Stundenzettel!$D60, "")</f>
        <v/>
      </c>
      <c r="M51" t="str">
        <f>IF(Stundenzettel!$E60=M$1, Stundenzettel!$D60, "")</f>
        <v/>
      </c>
      <c r="N51" t="str">
        <f>IF(Stundenzettel!$E60=N$1, Stundenzettel!$D60, "")</f>
        <v/>
      </c>
      <c r="O51" t="str">
        <f>IF(Stundenzettel!$E60=O$1, Stundenzettel!$D60, "")</f>
        <v/>
      </c>
      <c r="P51" t="str">
        <f>IF(Stundenzettel!$E60=P$1, Stundenzettel!$D60, "")</f>
        <v/>
      </c>
      <c r="Q51" t="str">
        <f>IF(Stundenzettel!$E60=Q$1, Stundenzettel!$D60, "")</f>
        <v/>
      </c>
      <c r="R51" t="str">
        <f>IF(Stundenzettel!$E60=R$1, Stundenzettel!$D60, "")</f>
        <v/>
      </c>
      <c r="S51" t="str">
        <f>IF(Stundenzettel!$E60=S$1, Stundenzettel!$D60, "")</f>
        <v/>
      </c>
      <c r="T51">
        <f>IF(Stundenzettel!$E60=T$1, Stundenzettel!$D60, "")</f>
        <v>12</v>
      </c>
      <c r="U51" t="str">
        <f>IF(Stundenzettel!$E60=U$1, Stundenzettel!$D60, "")</f>
        <v/>
      </c>
      <c r="V51" t="str">
        <f>IF(Stundenzettel!$E60=V$1, Stundenzettel!$D60, "")</f>
        <v/>
      </c>
    </row>
    <row r="52" spans="1:22">
      <c r="A52" t="str">
        <f>IF(Stundenzettel!$E61=A$1, Stundenzettel!$D61, "")</f>
        <v/>
      </c>
      <c r="B52" t="str">
        <f>IF(Stundenzettel!$E61=B$1, Stundenzettel!$D61, "")</f>
        <v/>
      </c>
      <c r="C52" t="str">
        <f>IF(Stundenzettel!$E61=C$1, Stundenzettel!$D61, "")</f>
        <v/>
      </c>
      <c r="D52" t="str">
        <f>IF(Stundenzettel!$E61=D$1, Stundenzettel!$D61, "")</f>
        <v/>
      </c>
      <c r="E52" t="str">
        <f>IF(Stundenzettel!$E61=E$1, Stundenzettel!$D61, "")</f>
        <v/>
      </c>
      <c r="F52" t="str">
        <f>IF(Stundenzettel!$E61=F$1, Stundenzettel!$D61, "")</f>
        <v/>
      </c>
      <c r="G52" t="str">
        <f>IF(Stundenzettel!$E61=G$1, Stundenzettel!$D61, "")</f>
        <v/>
      </c>
      <c r="H52" t="str">
        <f>IF(Stundenzettel!$E61=H$1, Stundenzettel!$D61, "")</f>
        <v/>
      </c>
      <c r="I52" t="str">
        <f>IF(Stundenzettel!$E61=I$1, Stundenzettel!$D61, "")</f>
        <v/>
      </c>
      <c r="J52" t="str">
        <f>IF(Stundenzettel!$E61=J$1, Stundenzettel!$D61, "")</f>
        <v/>
      </c>
      <c r="K52" t="str">
        <f>IF(Stundenzettel!$E61=K$1, Stundenzettel!$D61, "")</f>
        <v/>
      </c>
      <c r="L52" t="str">
        <f>IF(Stundenzettel!$E61=L$1, Stundenzettel!$D61, "")</f>
        <v/>
      </c>
      <c r="M52" t="str">
        <f>IF(Stundenzettel!$E61=M$1, Stundenzettel!$D61, "")</f>
        <v/>
      </c>
      <c r="N52" t="str">
        <f>IF(Stundenzettel!$E61=N$1, Stundenzettel!$D61, "")</f>
        <v/>
      </c>
      <c r="O52" t="str">
        <f>IF(Stundenzettel!$E61=O$1, Stundenzettel!$D61, "")</f>
        <v/>
      </c>
      <c r="P52" t="str">
        <f>IF(Stundenzettel!$E61=P$1, Stundenzettel!$D61, "")</f>
        <v/>
      </c>
      <c r="Q52" t="str">
        <f>IF(Stundenzettel!$E61=Q$1, Stundenzettel!$D61, "")</f>
        <v/>
      </c>
      <c r="R52" t="str">
        <f>IF(Stundenzettel!$E61=R$1, Stundenzettel!$D61, "")</f>
        <v/>
      </c>
      <c r="S52" t="str">
        <f>IF(Stundenzettel!$E61=S$1, Stundenzettel!$D61, "")</f>
        <v/>
      </c>
      <c r="T52" t="str">
        <f>IF(Stundenzettel!$E61=T$1, Stundenzettel!$D61, "")</f>
        <v/>
      </c>
      <c r="U52">
        <f>IF(Stundenzettel!$E61=U$1, Stundenzettel!$D61, "")</f>
        <v>10</v>
      </c>
      <c r="V52" t="str">
        <f>IF(Stundenzettel!$E61=V$1, Stundenzettel!$D61, "")</f>
        <v/>
      </c>
    </row>
    <row r="53" spans="1:22">
      <c r="A53" t="str">
        <f>IF(Stundenzettel!$E62=A$1, Stundenzettel!$D62, "")</f>
        <v/>
      </c>
      <c r="B53" t="str">
        <f>IF(Stundenzettel!$E62=B$1, Stundenzettel!$D62, "")</f>
        <v/>
      </c>
      <c r="C53" t="str">
        <f>IF(Stundenzettel!$E62=C$1, Stundenzettel!$D62, "")</f>
        <v/>
      </c>
      <c r="D53" t="str">
        <f>IF(Stundenzettel!$E62=D$1, Stundenzettel!$D62, "")</f>
        <v/>
      </c>
      <c r="E53" t="str">
        <f>IF(Stundenzettel!$E62=E$1, Stundenzettel!$D62, "")</f>
        <v/>
      </c>
      <c r="F53" t="str">
        <f>IF(Stundenzettel!$E62=F$1, Stundenzettel!$D62, "")</f>
        <v/>
      </c>
      <c r="G53" t="str">
        <f>IF(Stundenzettel!$E62=G$1, Stundenzettel!$D62, "")</f>
        <v/>
      </c>
      <c r="H53" t="str">
        <f>IF(Stundenzettel!$E62=H$1, Stundenzettel!$D62, "")</f>
        <v/>
      </c>
      <c r="I53" t="str">
        <f>IF(Stundenzettel!$E62=I$1, Stundenzettel!$D62, "")</f>
        <v/>
      </c>
      <c r="J53" t="str">
        <f>IF(Stundenzettel!$E62=J$1, Stundenzettel!$D62, "")</f>
        <v/>
      </c>
      <c r="K53" t="str">
        <f>IF(Stundenzettel!$E62=K$1, Stundenzettel!$D62, "")</f>
        <v/>
      </c>
      <c r="L53" t="str">
        <f>IF(Stundenzettel!$E62=L$1, Stundenzettel!$D62, "")</f>
        <v/>
      </c>
      <c r="M53" t="str">
        <f>IF(Stundenzettel!$E62=M$1, Stundenzettel!$D62, "")</f>
        <v/>
      </c>
      <c r="N53" t="str">
        <f>IF(Stundenzettel!$E62=N$1, Stundenzettel!$D62, "")</f>
        <v/>
      </c>
      <c r="O53" t="str">
        <f>IF(Stundenzettel!$E62=O$1, Stundenzettel!$D62, "")</f>
        <v/>
      </c>
      <c r="P53" t="str">
        <f>IF(Stundenzettel!$E62=P$1, Stundenzettel!$D62, "")</f>
        <v/>
      </c>
      <c r="Q53" t="str">
        <f>IF(Stundenzettel!$E62=Q$1, Stundenzettel!$D62, "")</f>
        <v/>
      </c>
      <c r="R53" t="str">
        <f>IF(Stundenzettel!$E62=R$1, Stundenzettel!$D62, "")</f>
        <v/>
      </c>
      <c r="S53" t="str">
        <f>IF(Stundenzettel!$E62=S$1, Stundenzettel!$D62, "")</f>
        <v/>
      </c>
      <c r="T53" t="str">
        <f>IF(Stundenzettel!$E62=T$1, Stundenzettel!$D62, "")</f>
        <v/>
      </c>
      <c r="U53">
        <f>IF(Stundenzettel!$E62=U$1, Stundenzettel!$D62, "")</f>
        <v>11</v>
      </c>
      <c r="V53" t="str">
        <f>IF(Stundenzettel!$E62=V$1, Stundenzettel!$D62, "")</f>
        <v/>
      </c>
    </row>
    <row r="54" spans="1:22">
      <c r="A54" t="str">
        <f>IF(Stundenzettel!$E63=A$1, Stundenzettel!$D63, "")</f>
        <v/>
      </c>
      <c r="B54" t="str">
        <f>IF(Stundenzettel!$E63=B$1, Stundenzettel!$D63, "")</f>
        <v/>
      </c>
      <c r="C54" t="str">
        <f>IF(Stundenzettel!$E63=C$1, Stundenzettel!$D63, "")</f>
        <v/>
      </c>
      <c r="D54" t="str">
        <f>IF(Stundenzettel!$E63=D$1, Stundenzettel!$D63, "")</f>
        <v/>
      </c>
      <c r="E54" t="str">
        <f>IF(Stundenzettel!$E63=E$1, Stundenzettel!$D63, "")</f>
        <v/>
      </c>
      <c r="F54" t="str">
        <f>IF(Stundenzettel!$E63=F$1, Stundenzettel!$D63, "")</f>
        <v/>
      </c>
      <c r="G54" t="str">
        <f>IF(Stundenzettel!$E63=G$1, Stundenzettel!$D63, "")</f>
        <v/>
      </c>
      <c r="H54" t="str">
        <f>IF(Stundenzettel!$E63=H$1, Stundenzettel!$D63, "")</f>
        <v/>
      </c>
      <c r="I54" t="str">
        <f>IF(Stundenzettel!$E63=I$1, Stundenzettel!$D63, "")</f>
        <v/>
      </c>
      <c r="J54" t="str">
        <f>IF(Stundenzettel!$E63=J$1, Stundenzettel!$D63, "")</f>
        <v/>
      </c>
      <c r="K54" t="str">
        <f>IF(Stundenzettel!$E63=K$1, Stundenzettel!$D63, "")</f>
        <v/>
      </c>
      <c r="L54" t="str">
        <f>IF(Stundenzettel!$E63=L$1, Stundenzettel!$D63, "")</f>
        <v/>
      </c>
      <c r="M54" t="str">
        <f>IF(Stundenzettel!$E63=M$1, Stundenzettel!$D63, "")</f>
        <v/>
      </c>
      <c r="N54" t="str">
        <f>IF(Stundenzettel!$E63=N$1, Stundenzettel!$D63, "")</f>
        <v/>
      </c>
      <c r="O54" t="str">
        <f>IF(Stundenzettel!$E63=O$1, Stundenzettel!$D63, "")</f>
        <v/>
      </c>
      <c r="P54" t="str">
        <f>IF(Stundenzettel!$E63=P$1, Stundenzettel!$D63, "")</f>
        <v/>
      </c>
      <c r="Q54" t="str">
        <f>IF(Stundenzettel!$E63=Q$1, Stundenzettel!$D63, "")</f>
        <v/>
      </c>
      <c r="R54" t="str">
        <f>IF(Stundenzettel!$E63=R$1, Stundenzettel!$D63, "")</f>
        <v/>
      </c>
      <c r="S54" t="str">
        <f>IF(Stundenzettel!$E63=S$1, Stundenzettel!$D63, "")</f>
        <v/>
      </c>
      <c r="T54" t="str">
        <f>IF(Stundenzettel!$E63=T$1, Stundenzettel!$D63, "")</f>
        <v/>
      </c>
      <c r="U54">
        <f>IF(Stundenzettel!$E63=U$1, Stundenzettel!$D63, "")</f>
        <v>5</v>
      </c>
      <c r="V54" t="str">
        <f>IF(Stundenzettel!$E63=V$1, Stundenzettel!$D63, "")</f>
        <v/>
      </c>
    </row>
    <row r="55" spans="1:22">
      <c r="A55" t="str">
        <f>IF(Stundenzettel!$E64=A$1, Stundenzettel!$D64, "")</f>
        <v/>
      </c>
      <c r="B55" t="str">
        <f>IF(Stundenzettel!$E64=B$1, Stundenzettel!$D64, "")</f>
        <v/>
      </c>
      <c r="C55" t="str">
        <f>IF(Stundenzettel!$E64=C$1, Stundenzettel!$D64, "")</f>
        <v/>
      </c>
      <c r="D55" t="str">
        <f>IF(Stundenzettel!$E64=D$1, Stundenzettel!$D64, "")</f>
        <v/>
      </c>
      <c r="E55" t="str">
        <f>IF(Stundenzettel!$E64=E$1, Stundenzettel!$D64, "")</f>
        <v/>
      </c>
      <c r="F55" t="str">
        <f>IF(Stundenzettel!$E64=F$1, Stundenzettel!$D64, "")</f>
        <v/>
      </c>
      <c r="G55" t="str">
        <f>IF(Stundenzettel!$E64=G$1, Stundenzettel!$D64, "")</f>
        <v/>
      </c>
      <c r="H55" t="str">
        <f>IF(Stundenzettel!$E64=H$1, Stundenzettel!$D64, "")</f>
        <v/>
      </c>
      <c r="I55" t="str">
        <f>IF(Stundenzettel!$E64=I$1, Stundenzettel!$D64, "")</f>
        <v/>
      </c>
      <c r="J55" t="str">
        <f>IF(Stundenzettel!$E64=J$1, Stundenzettel!$D64, "")</f>
        <v/>
      </c>
      <c r="K55">
        <f>IF(Stundenzettel!$E64=K$1, Stundenzettel!$D64, "")</f>
        <v>4</v>
      </c>
      <c r="L55" t="str">
        <f>IF(Stundenzettel!$E64=L$1, Stundenzettel!$D64, "")</f>
        <v/>
      </c>
      <c r="M55" t="str">
        <f>IF(Stundenzettel!$E64=M$1, Stundenzettel!$D64, "")</f>
        <v/>
      </c>
      <c r="N55" t="str">
        <f>IF(Stundenzettel!$E64=N$1, Stundenzettel!$D64, "")</f>
        <v/>
      </c>
      <c r="O55" t="str">
        <f>IF(Stundenzettel!$E64=O$1, Stundenzettel!$D64, "")</f>
        <v/>
      </c>
      <c r="P55" t="str">
        <f>IF(Stundenzettel!$E64=P$1, Stundenzettel!$D64, "")</f>
        <v/>
      </c>
      <c r="Q55" t="str">
        <f>IF(Stundenzettel!$E64=Q$1, Stundenzettel!$D64, "")</f>
        <v/>
      </c>
      <c r="R55" t="str">
        <f>IF(Stundenzettel!$E64=R$1, Stundenzettel!$D64, "")</f>
        <v/>
      </c>
      <c r="S55" t="str">
        <f>IF(Stundenzettel!$E64=S$1, Stundenzettel!$D64, "")</f>
        <v/>
      </c>
      <c r="T55" t="str">
        <f>IF(Stundenzettel!$E64=T$1, Stundenzettel!$D64, "")</f>
        <v/>
      </c>
      <c r="U55" t="str">
        <f>IF(Stundenzettel!$E64=U$1, Stundenzettel!$D64, "")</f>
        <v/>
      </c>
      <c r="V55" t="str">
        <f>IF(Stundenzettel!$E64=V$1, Stundenzettel!$D64, "")</f>
        <v/>
      </c>
    </row>
    <row r="56" spans="1:22">
      <c r="A56" t="str">
        <f>IF(Stundenzettel!$E65=A$1, Stundenzettel!$D65, "")</f>
        <v/>
      </c>
      <c r="B56" t="str">
        <f>IF(Stundenzettel!$E65=B$1, Stundenzettel!$D65, "")</f>
        <v/>
      </c>
      <c r="C56" t="str">
        <f>IF(Stundenzettel!$E65=C$1, Stundenzettel!$D65, "")</f>
        <v/>
      </c>
      <c r="D56" t="str">
        <f>IF(Stundenzettel!$E65=D$1, Stundenzettel!$D65, "")</f>
        <v/>
      </c>
      <c r="E56" t="str">
        <f>IF(Stundenzettel!$E65=E$1, Stundenzettel!$D65, "")</f>
        <v/>
      </c>
      <c r="F56" t="str">
        <f>IF(Stundenzettel!$E65=F$1, Stundenzettel!$D65, "")</f>
        <v/>
      </c>
      <c r="G56" t="str">
        <f>IF(Stundenzettel!$E65=G$1, Stundenzettel!$D65, "")</f>
        <v/>
      </c>
      <c r="H56" t="str">
        <f>IF(Stundenzettel!$E65=H$1, Stundenzettel!$D65, "")</f>
        <v/>
      </c>
      <c r="I56" t="str">
        <f>IF(Stundenzettel!$E65=I$1, Stundenzettel!$D65, "")</f>
        <v/>
      </c>
      <c r="J56" t="str">
        <f>IF(Stundenzettel!$E65=J$1, Stundenzettel!$D65, "")</f>
        <v/>
      </c>
      <c r="K56" t="str">
        <f>IF(Stundenzettel!$E65=K$1, Stundenzettel!$D65, "")</f>
        <v/>
      </c>
      <c r="L56" t="str">
        <f>IF(Stundenzettel!$E65=L$1, Stundenzettel!$D65, "")</f>
        <v/>
      </c>
      <c r="M56" t="str">
        <f>IF(Stundenzettel!$E65=M$1, Stundenzettel!$D65, "")</f>
        <v/>
      </c>
      <c r="N56" t="str">
        <f>IF(Stundenzettel!$E65=N$1, Stundenzettel!$D65, "")</f>
        <v/>
      </c>
      <c r="O56" t="str">
        <f>IF(Stundenzettel!$E65=O$1, Stundenzettel!$D65, "")</f>
        <v/>
      </c>
      <c r="P56" t="str">
        <f>IF(Stundenzettel!$E65=P$1, Stundenzettel!$D65, "")</f>
        <v/>
      </c>
      <c r="Q56" t="str">
        <f>IF(Stundenzettel!$E65=Q$1, Stundenzettel!$D65, "")</f>
        <v/>
      </c>
      <c r="R56" t="str">
        <f>IF(Stundenzettel!$E65=R$1, Stundenzettel!$D65, "")</f>
        <v/>
      </c>
      <c r="S56" t="str">
        <f>IF(Stundenzettel!$E65=S$1, Stundenzettel!$D65, "")</f>
        <v/>
      </c>
      <c r="T56" t="str">
        <f>IF(Stundenzettel!$E65=T$1, Stundenzettel!$D65, "")</f>
        <v/>
      </c>
      <c r="U56" t="str">
        <f>IF(Stundenzettel!$E65=U$1, Stundenzettel!$D65, "")</f>
        <v/>
      </c>
      <c r="V56">
        <f>IF(Stundenzettel!$E65=V$1, Stundenzettel!$D65, "")</f>
        <v>12</v>
      </c>
    </row>
    <row r="57" spans="1:22">
      <c r="A57" t="str">
        <f>IF(Stundenzettel!$E66=A$1, Stundenzettel!$D66, "")</f>
        <v/>
      </c>
      <c r="B57" t="str">
        <f>IF(Stundenzettel!$E66=B$1, Stundenzettel!$D66, "")</f>
        <v/>
      </c>
      <c r="C57" t="str">
        <f>IF(Stundenzettel!$E66=C$1, Stundenzettel!$D66, "")</f>
        <v/>
      </c>
      <c r="D57" t="str">
        <f>IF(Stundenzettel!$E66=D$1, Stundenzettel!$D66, "")</f>
        <v/>
      </c>
      <c r="E57" t="str">
        <f>IF(Stundenzettel!$E66=E$1, Stundenzettel!$D66, "")</f>
        <v/>
      </c>
      <c r="F57" t="str">
        <f>IF(Stundenzettel!$E66=F$1, Stundenzettel!$D66, "")</f>
        <v/>
      </c>
      <c r="G57" t="str">
        <f>IF(Stundenzettel!$E66=G$1, Stundenzettel!$D66, "")</f>
        <v/>
      </c>
      <c r="H57" t="str">
        <f>IF(Stundenzettel!$E66=H$1, Stundenzettel!$D66, "")</f>
        <v/>
      </c>
      <c r="I57" t="str">
        <f>IF(Stundenzettel!$E66=I$1, Stundenzettel!$D66, "")</f>
        <v/>
      </c>
      <c r="J57" t="str">
        <f>IF(Stundenzettel!$E66=J$1, Stundenzettel!$D66, "")</f>
        <v/>
      </c>
      <c r="K57" t="str">
        <f>IF(Stundenzettel!$E66=K$1, Stundenzettel!$D66, "")</f>
        <v/>
      </c>
      <c r="L57" t="str">
        <f>IF(Stundenzettel!$E66=L$1, Stundenzettel!$D66, "")</f>
        <v/>
      </c>
      <c r="M57" t="str">
        <f>IF(Stundenzettel!$E66=M$1, Stundenzettel!$D66, "")</f>
        <v/>
      </c>
      <c r="N57" t="str">
        <f>IF(Stundenzettel!$E66=N$1, Stundenzettel!$D66, "")</f>
        <v/>
      </c>
      <c r="O57" t="str">
        <f>IF(Stundenzettel!$E66=O$1, Stundenzettel!$D66, "")</f>
        <v/>
      </c>
      <c r="P57" t="str">
        <f>IF(Stundenzettel!$E66=P$1, Stundenzettel!$D66, "")</f>
        <v/>
      </c>
      <c r="Q57" t="str">
        <f>IF(Stundenzettel!$E66=Q$1, Stundenzettel!$D66, "")</f>
        <v/>
      </c>
      <c r="R57" t="str">
        <f>IF(Stundenzettel!$E66=R$1, Stundenzettel!$D66, "")</f>
        <v/>
      </c>
      <c r="S57" t="str">
        <f>IF(Stundenzettel!$E66=S$1, Stundenzettel!$D66, "")</f>
        <v/>
      </c>
      <c r="T57" t="str">
        <f>IF(Stundenzettel!$E66=T$1, Stundenzettel!$D66, "")</f>
        <v/>
      </c>
      <c r="U57" t="str">
        <f>IF(Stundenzettel!$E66=U$1, Stundenzettel!$D66, "")</f>
        <v/>
      </c>
      <c r="V57">
        <f>IF(Stundenzettel!$E66=V$1, Stundenzettel!$D66, "")</f>
        <v>11</v>
      </c>
    </row>
    <row r="58" spans="1:22">
      <c r="A58" t="str">
        <f>IF(Stundenzettel!$E67=A$1, Stundenzettel!$D67, "")</f>
        <v/>
      </c>
      <c r="B58" t="str">
        <f>IF(Stundenzettel!$E67=B$1, Stundenzettel!$D67, "")</f>
        <v/>
      </c>
      <c r="C58" t="str">
        <f>IF(Stundenzettel!$E67=C$1, Stundenzettel!$D67, "")</f>
        <v/>
      </c>
      <c r="D58" t="str">
        <f>IF(Stundenzettel!$E67=D$1, Stundenzettel!$D67, "")</f>
        <v/>
      </c>
      <c r="E58" t="str">
        <f>IF(Stundenzettel!$E67=E$1, Stundenzettel!$D67, "")</f>
        <v/>
      </c>
      <c r="F58" t="str">
        <f>IF(Stundenzettel!$E67=F$1, Stundenzettel!$D67, "")</f>
        <v/>
      </c>
      <c r="G58" t="str">
        <f>IF(Stundenzettel!$E67=G$1, Stundenzettel!$D67, "")</f>
        <v/>
      </c>
      <c r="H58" t="str">
        <f>IF(Stundenzettel!$E67=H$1, Stundenzettel!$D67, "")</f>
        <v/>
      </c>
      <c r="I58" t="str">
        <f>IF(Stundenzettel!$E67=I$1, Stundenzettel!$D67, "")</f>
        <v/>
      </c>
      <c r="J58" t="str">
        <f>IF(Stundenzettel!$E67=J$1, Stundenzettel!$D67, "")</f>
        <v/>
      </c>
      <c r="K58" t="str">
        <f>IF(Stundenzettel!$E67=K$1, Stundenzettel!$D67, "")</f>
        <v/>
      </c>
      <c r="L58" t="str">
        <f>IF(Stundenzettel!$E67=L$1, Stundenzettel!$D67, "")</f>
        <v/>
      </c>
      <c r="M58" t="str">
        <f>IF(Stundenzettel!$E67=M$1, Stundenzettel!$D67, "")</f>
        <v/>
      </c>
      <c r="N58" t="str">
        <f>IF(Stundenzettel!$E67=N$1, Stundenzettel!$D67, "")</f>
        <v/>
      </c>
      <c r="O58" t="str">
        <f>IF(Stundenzettel!$E67=O$1, Stundenzettel!$D67, "")</f>
        <v/>
      </c>
      <c r="P58" t="str">
        <f>IF(Stundenzettel!$E67=P$1, Stundenzettel!$D67, "")</f>
        <v/>
      </c>
      <c r="Q58" t="str">
        <f>IF(Stundenzettel!$E67=Q$1, Stundenzettel!$D67, "")</f>
        <v/>
      </c>
      <c r="R58" t="str">
        <f>IF(Stundenzettel!$E67=R$1, Stundenzettel!$D67, "")</f>
        <v/>
      </c>
      <c r="S58" t="str">
        <f>IF(Stundenzettel!$E67=S$1, Stundenzettel!$D67, "")</f>
        <v/>
      </c>
      <c r="T58" t="str">
        <f>IF(Stundenzettel!$E67=T$1, Stundenzettel!$D67, "")</f>
        <v/>
      </c>
      <c r="U58" t="str">
        <f>IF(Stundenzettel!$E67=U$1, Stundenzettel!$D67, "")</f>
        <v/>
      </c>
      <c r="V58">
        <f>IF(Stundenzettel!$E67=V$1, Stundenzettel!$D67, "")</f>
        <v>16</v>
      </c>
    </row>
    <row r="59" spans="1:22">
      <c r="A59" t="str">
        <f>IF(Stundenzettel!$E68=A$1, Stundenzettel!$D68, "")</f>
        <v/>
      </c>
      <c r="B59" t="str">
        <f>IF(Stundenzettel!$E68=B$1, Stundenzettel!$D68, "")</f>
        <v/>
      </c>
      <c r="C59" t="str">
        <f>IF(Stundenzettel!$E68=C$1, Stundenzettel!$D68, "")</f>
        <v/>
      </c>
      <c r="D59" t="str">
        <f>IF(Stundenzettel!$E68=D$1, Stundenzettel!$D68, "")</f>
        <v/>
      </c>
      <c r="E59" t="str">
        <f>IF(Stundenzettel!$E68=E$1, Stundenzettel!$D68, "")</f>
        <v/>
      </c>
      <c r="F59" t="str">
        <f>IF(Stundenzettel!$E68=F$1, Stundenzettel!$D68, "")</f>
        <v/>
      </c>
      <c r="G59" t="str">
        <f>IF(Stundenzettel!$E68=G$1, Stundenzettel!$D68, "")</f>
        <v/>
      </c>
      <c r="H59" t="str">
        <f>IF(Stundenzettel!$E68=H$1, Stundenzettel!$D68, "")</f>
        <v/>
      </c>
      <c r="I59" t="str">
        <f>IF(Stundenzettel!$E68=I$1, Stundenzettel!$D68, "")</f>
        <v/>
      </c>
      <c r="J59" t="str">
        <f>IF(Stundenzettel!$E68=J$1, Stundenzettel!$D68, "")</f>
        <v/>
      </c>
      <c r="K59" t="str">
        <f>IF(Stundenzettel!$E68=K$1, Stundenzettel!$D68, "")</f>
        <v/>
      </c>
      <c r="L59" t="str">
        <f>IF(Stundenzettel!$E68=L$1, Stundenzettel!$D68, "")</f>
        <v/>
      </c>
      <c r="M59" t="str">
        <f>IF(Stundenzettel!$E68=M$1, Stundenzettel!$D68, "")</f>
        <v/>
      </c>
      <c r="N59" t="str">
        <f>IF(Stundenzettel!$E68=N$1, Stundenzettel!$D68, "")</f>
        <v/>
      </c>
      <c r="O59" t="str">
        <f>IF(Stundenzettel!$E68=O$1, Stundenzettel!$D68, "")</f>
        <v/>
      </c>
      <c r="P59" t="str">
        <f>IF(Stundenzettel!$E68=P$1, Stundenzettel!$D68, "")</f>
        <v/>
      </c>
      <c r="Q59" t="str">
        <f>IF(Stundenzettel!$E68=Q$1, Stundenzettel!$D68, "")</f>
        <v/>
      </c>
      <c r="R59" t="str">
        <f>IF(Stundenzettel!$E68=R$1, Stundenzettel!$D68, "")</f>
        <v/>
      </c>
      <c r="S59">
        <f>IF(Stundenzettel!$E68=S$1, Stundenzettel!$D68, "")</f>
        <v>13</v>
      </c>
      <c r="T59" t="str">
        <f>IF(Stundenzettel!$E68=T$1, Stundenzettel!$D68, "")</f>
        <v/>
      </c>
      <c r="U59" t="str">
        <f>IF(Stundenzettel!$E68=U$1, Stundenzettel!$D68, "")</f>
        <v/>
      </c>
      <c r="V59" t="str">
        <f>IF(Stundenzettel!$E68=V$1, Stundenzettel!$D68, "")</f>
        <v/>
      </c>
    </row>
    <row r="60" spans="1:22">
      <c r="A60" t="str">
        <f>IF(Stundenzettel!$E69=A$1, Stundenzettel!$D69, "")</f>
        <v/>
      </c>
      <c r="B60" t="str">
        <f>IF(Stundenzettel!$E69=B$1, Stundenzettel!$D69, "")</f>
        <v/>
      </c>
      <c r="C60" t="str">
        <f>IF(Stundenzettel!$E69=C$1, Stundenzettel!$D69, "")</f>
        <v/>
      </c>
      <c r="D60" t="str">
        <f>IF(Stundenzettel!$E69=D$1, Stundenzettel!$D69, "")</f>
        <v/>
      </c>
      <c r="E60" t="str">
        <f>IF(Stundenzettel!$E69=E$1, Stundenzettel!$D69, "")</f>
        <v/>
      </c>
      <c r="F60" t="str">
        <f>IF(Stundenzettel!$E69=F$1, Stundenzettel!$D69, "")</f>
        <v/>
      </c>
      <c r="G60" t="str">
        <f>IF(Stundenzettel!$E69=G$1, Stundenzettel!$D69, "")</f>
        <v/>
      </c>
      <c r="H60" t="str">
        <f>IF(Stundenzettel!$E69=H$1, Stundenzettel!$D69, "")</f>
        <v/>
      </c>
      <c r="I60" t="str">
        <f>IF(Stundenzettel!$E69=I$1, Stundenzettel!$D69, "")</f>
        <v/>
      </c>
      <c r="J60" t="str">
        <f>IF(Stundenzettel!$E69=J$1, Stundenzettel!$D69, "")</f>
        <v/>
      </c>
      <c r="K60" t="str">
        <f>IF(Stundenzettel!$E69=K$1, Stundenzettel!$D69, "")</f>
        <v/>
      </c>
      <c r="L60" t="str">
        <f>IF(Stundenzettel!$E69=L$1, Stundenzettel!$D69, "")</f>
        <v/>
      </c>
      <c r="M60" t="str">
        <f>IF(Stundenzettel!$E69=M$1, Stundenzettel!$D69, "")</f>
        <v/>
      </c>
      <c r="N60" t="str">
        <f>IF(Stundenzettel!$E69=N$1, Stundenzettel!$D69, "")</f>
        <v/>
      </c>
      <c r="O60" t="str">
        <f>IF(Stundenzettel!$E69=O$1, Stundenzettel!$D69, "")</f>
        <v/>
      </c>
      <c r="P60" t="str">
        <f>IF(Stundenzettel!$E69=P$1, Stundenzettel!$D69, "")</f>
        <v/>
      </c>
      <c r="Q60" t="str">
        <f>IF(Stundenzettel!$E69=Q$1, Stundenzettel!$D69, "")</f>
        <v/>
      </c>
      <c r="R60" t="str">
        <f>IF(Stundenzettel!$E69=R$1, Stundenzettel!$D69, "")</f>
        <v/>
      </c>
      <c r="S60" t="str">
        <f>IF(Stundenzettel!$E69=S$1, Stundenzettel!$D69, "")</f>
        <v/>
      </c>
      <c r="T60" t="str">
        <f>IF(Stundenzettel!$E69=T$1, Stundenzettel!$D69, "")</f>
        <v/>
      </c>
      <c r="U60" t="str">
        <f>IF(Stundenzettel!$E69=U$1, Stundenzettel!$D69, "")</f>
        <v/>
      </c>
      <c r="V60" t="str">
        <f>IF(Stundenzettel!$E69=V$1, Stundenzettel!$D69, "")</f>
        <v/>
      </c>
    </row>
    <row r="61" spans="1:22">
      <c r="A61" t="str">
        <f>IF(Stundenzettel!$E70=A$1, Stundenzettel!$D70, "")</f>
        <v/>
      </c>
      <c r="B61" t="str">
        <f>IF(Stundenzettel!$E70=B$1, Stundenzettel!$D70, "")</f>
        <v/>
      </c>
      <c r="C61" t="str">
        <f>IF(Stundenzettel!$E70=C$1, Stundenzettel!$D70, "")</f>
        <v/>
      </c>
      <c r="D61" t="str">
        <f>IF(Stundenzettel!$E70=D$1, Stundenzettel!$D70, "")</f>
        <v/>
      </c>
      <c r="E61" t="str">
        <f>IF(Stundenzettel!$E70=E$1, Stundenzettel!$D70, "")</f>
        <v/>
      </c>
      <c r="F61" t="str">
        <f>IF(Stundenzettel!$E70=F$1, Stundenzettel!$D70, "")</f>
        <v/>
      </c>
      <c r="G61" t="str">
        <f>IF(Stundenzettel!$E70=G$1, Stundenzettel!$D70, "")</f>
        <v/>
      </c>
      <c r="H61" t="str">
        <f>IF(Stundenzettel!$E70=H$1, Stundenzettel!$D70, "")</f>
        <v/>
      </c>
      <c r="I61" t="str">
        <f>IF(Stundenzettel!$E70=I$1, Stundenzettel!$D70, "")</f>
        <v/>
      </c>
      <c r="J61" t="str">
        <f>IF(Stundenzettel!$E70=J$1, Stundenzettel!$D70, "")</f>
        <v/>
      </c>
      <c r="K61" t="str">
        <f>IF(Stundenzettel!$E70=K$1, Stundenzettel!$D70, "")</f>
        <v/>
      </c>
      <c r="L61" t="str">
        <f>IF(Stundenzettel!$E70=L$1, Stundenzettel!$D70, "")</f>
        <v/>
      </c>
      <c r="M61" t="str">
        <f>IF(Stundenzettel!$E70=M$1, Stundenzettel!$D70, "")</f>
        <v/>
      </c>
      <c r="N61" t="str">
        <f>IF(Stundenzettel!$E70=N$1, Stundenzettel!$D70, "")</f>
        <v/>
      </c>
      <c r="O61" t="str">
        <f>IF(Stundenzettel!$E70=O$1, Stundenzettel!$D70, "")</f>
        <v/>
      </c>
      <c r="P61" t="str">
        <f>IF(Stundenzettel!$E70=P$1, Stundenzettel!$D70, "")</f>
        <v/>
      </c>
      <c r="Q61" t="str">
        <f>IF(Stundenzettel!$E70=Q$1, Stundenzettel!$D70, "")</f>
        <v/>
      </c>
      <c r="R61" t="str">
        <f>IF(Stundenzettel!$E70=R$1, Stundenzettel!$D70, "")</f>
        <v/>
      </c>
      <c r="S61" t="str">
        <f>IF(Stundenzettel!$E70=S$1, Stundenzettel!$D70, "")</f>
        <v/>
      </c>
      <c r="T61" t="str">
        <f>IF(Stundenzettel!$E70=T$1, Stundenzettel!$D70, "")</f>
        <v/>
      </c>
      <c r="U61" t="str">
        <f>IF(Stundenzettel!$E70=U$1, Stundenzettel!$D70, "")</f>
        <v/>
      </c>
      <c r="V61" t="str">
        <f>IF(Stundenzettel!$E70=V$1, Stundenzettel!$D70, "")</f>
        <v/>
      </c>
    </row>
    <row r="62" spans="1:22">
      <c r="A62" t="str">
        <f>IF(Stundenzettel!$E71=A$1, Stundenzettel!$D71, "")</f>
        <v/>
      </c>
      <c r="B62" t="str">
        <f>IF(Stundenzettel!$E71=B$1, Stundenzettel!$D71, "")</f>
        <v/>
      </c>
      <c r="C62" t="str">
        <f>IF(Stundenzettel!$E71=C$1, Stundenzettel!$D71, "")</f>
        <v/>
      </c>
      <c r="D62" t="str">
        <f>IF(Stundenzettel!$E71=D$1, Stundenzettel!$D71, "")</f>
        <v/>
      </c>
      <c r="E62" t="str">
        <f>IF(Stundenzettel!$E71=E$1, Stundenzettel!$D71, "")</f>
        <v/>
      </c>
      <c r="F62" t="str">
        <f>IF(Stundenzettel!$E71=F$1, Stundenzettel!$D71, "")</f>
        <v/>
      </c>
      <c r="G62" t="str">
        <f>IF(Stundenzettel!$E71=G$1, Stundenzettel!$D71, "")</f>
        <v/>
      </c>
      <c r="H62" t="str">
        <f>IF(Stundenzettel!$E71=H$1, Stundenzettel!$D71, "")</f>
        <v/>
      </c>
      <c r="I62" t="str">
        <f>IF(Stundenzettel!$E71=I$1, Stundenzettel!$D71, "")</f>
        <v/>
      </c>
      <c r="J62" t="str">
        <f>IF(Stundenzettel!$E71=J$1, Stundenzettel!$D71, "")</f>
        <v/>
      </c>
      <c r="K62" t="str">
        <f>IF(Stundenzettel!$E71=K$1, Stundenzettel!$D71, "")</f>
        <v/>
      </c>
      <c r="L62" t="str">
        <f>IF(Stundenzettel!$E71=L$1, Stundenzettel!$D71, "")</f>
        <v/>
      </c>
      <c r="M62" t="str">
        <f>IF(Stundenzettel!$E71=M$1, Stundenzettel!$D71, "")</f>
        <v/>
      </c>
      <c r="N62" t="str">
        <f>IF(Stundenzettel!$E71=N$1, Stundenzettel!$D71, "")</f>
        <v/>
      </c>
      <c r="O62" t="str">
        <f>IF(Stundenzettel!$E71=O$1, Stundenzettel!$D71, "")</f>
        <v/>
      </c>
      <c r="P62" t="str">
        <f>IF(Stundenzettel!$E71=P$1, Stundenzettel!$D71, "")</f>
        <v/>
      </c>
      <c r="Q62" t="str">
        <f>IF(Stundenzettel!$E71=Q$1, Stundenzettel!$D71, "")</f>
        <v/>
      </c>
      <c r="R62" t="str">
        <f>IF(Stundenzettel!$E71=R$1, Stundenzettel!$D71, "")</f>
        <v/>
      </c>
      <c r="S62" t="str">
        <f>IF(Stundenzettel!$E71=S$1, Stundenzettel!$D71, "")</f>
        <v/>
      </c>
      <c r="T62" t="str">
        <f>IF(Stundenzettel!$E71=T$1, Stundenzettel!$D71, "")</f>
        <v/>
      </c>
      <c r="U62" t="str">
        <f>IF(Stundenzettel!$E71=U$1, Stundenzettel!$D71, "")</f>
        <v/>
      </c>
      <c r="V62" t="str">
        <f>IF(Stundenzettel!$E71=V$1, Stundenzettel!$D71, "")</f>
        <v/>
      </c>
    </row>
    <row r="63" spans="1:22">
      <c r="A63" t="str">
        <f>IF(Stundenzettel!$E72=A$1, Stundenzettel!$D72, "")</f>
        <v/>
      </c>
      <c r="B63" t="str">
        <f>IF(Stundenzettel!$E72=B$1, Stundenzettel!$D72, "")</f>
        <v/>
      </c>
      <c r="C63" t="str">
        <f>IF(Stundenzettel!$E72=C$1, Stundenzettel!$D72, "")</f>
        <v/>
      </c>
      <c r="D63" t="str">
        <f>IF(Stundenzettel!$E72=D$1, Stundenzettel!$D72, "")</f>
        <v/>
      </c>
      <c r="E63" t="str">
        <f>IF(Stundenzettel!$E72=E$1, Stundenzettel!$D72, "")</f>
        <v/>
      </c>
      <c r="F63" t="str">
        <f>IF(Stundenzettel!$E72=F$1, Stundenzettel!$D72, "")</f>
        <v/>
      </c>
      <c r="G63" t="str">
        <f>IF(Stundenzettel!$E72=G$1, Stundenzettel!$D72, "")</f>
        <v/>
      </c>
      <c r="H63" t="str">
        <f>IF(Stundenzettel!$E72=H$1, Stundenzettel!$D72, "")</f>
        <v/>
      </c>
      <c r="I63" t="str">
        <f>IF(Stundenzettel!$E72=I$1, Stundenzettel!$D72, "")</f>
        <v/>
      </c>
      <c r="J63" t="str">
        <f>IF(Stundenzettel!$E72=J$1, Stundenzettel!$D72, "")</f>
        <v/>
      </c>
      <c r="K63" t="str">
        <f>IF(Stundenzettel!$E72=K$1, Stundenzettel!$D72, "")</f>
        <v/>
      </c>
      <c r="L63" t="str">
        <f>IF(Stundenzettel!$E72=L$1, Stundenzettel!$D72, "")</f>
        <v/>
      </c>
      <c r="M63" t="str">
        <f>IF(Stundenzettel!$E72=M$1, Stundenzettel!$D72, "")</f>
        <v/>
      </c>
      <c r="N63" t="str">
        <f>IF(Stundenzettel!$E72=N$1, Stundenzettel!$D72, "")</f>
        <v/>
      </c>
      <c r="O63" t="str">
        <f>IF(Stundenzettel!$E72=O$1, Stundenzettel!$D72, "")</f>
        <v/>
      </c>
      <c r="P63" t="str">
        <f>IF(Stundenzettel!$E72=P$1, Stundenzettel!$D72, "")</f>
        <v/>
      </c>
      <c r="Q63" t="str">
        <f>IF(Stundenzettel!$E72=Q$1, Stundenzettel!$D72, "")</f>
        <v/>
      </c>
      <c r="R63" t="str">
        <f>IF(Stundenzettel!$E72=R$1, Stundenzettel!$D72, "")</f>
        <v/>
      </c>
      <c r="S63" t="str">
        <f>IF(Stundenzettel!$E72=S$1, Stundenzettel!$D72, "")</f>
        <v/>
      </c>
      <c r="T63" t="str">
        <f>IF(Stundenzettel!$E72=T$1, Stundenzettel!$D72, "")</f>
        <v/>
      </c>
      <c r="U63" t="str">
        <f>IF(Stundenzettel!$E72=U$1, Stundenzettel!$D72, "")</f>
        <v/>
      </c>
      <c r="V63" t="str">
        <f>IF(Stundenzettel!$E72=V$1, Stundenzettel!$D72, "")</f>
        <v/>
      </c>
    </row>
    <row r="64" spans="1:22">
      <c r="A64" t="str">
        <f>IF(Stundenzettel!$E73=A$1, Stundenzettel!$D73, "")</f>
        <v/>
      </c>
      <c r="B64" t="str">
        <f>IF(Stundenzettel!$E73=B$1, Stundenzettel!$D73, "")</f>
        <v/>
      </c>
      <c r="C64" t="str">
        <f>IF(Stundenzettel!$E73=C$1, Stundenzettel!$D73, "")</f>
        <v/>
      </c>
      <c r="D64" t="str">
        <f>IF(Stundenzettel!$E73=D$1, Stundenzettel!$D73, "")</f>
        <v/>
      </c>
      <c r="E64" t="str">
        <f>IF(Stundenzettel!$E73=E$1, Stundenzettel!$D73, "")</f>
        <v/>
      </c>
      <c r="F64" t="str">
        <f>IF(Stundenzettel!$E73=F$1, Stundenzettel!$D73, "")</f>
        <v/>
      </c>
      <c r="G64" t="str">
        <f>IF(Stundenzettel!$E73=G$1, Stundenzettel!$D73, "")</f>
        <v/>
      </c>
      <c r="H64" t="str">
        <f>IF(Stundenzettel!$E73=H$1, Stundenzettel!$D73, "")</f>
        <v/>
      </c>
      <c r="I64" t="str">
        <f>IF(Stundenzettel!$E73=I$1, Stundenzettel!$D73, "")</f>
        <v/>
      </c>
      <c r="J64" t="str">
        <f>IF(Stundenzettel!$E73=J$1, Stundenzettel!$D73, "")</f>
        <v/>
      </c>
      <c r="K64" t="str">
        <f>IF(Stundenzettel!$E73=K$1, Stundenzettel!$D73, "")</f>
        <v/>
      </c>
      <c r="L64" t="str">
        <f>IF(Stundenzettel!$E73=L$1, Stundenzettel!$D73, "")</f>
        <v/>
      </c>
      <c r="M64" t="str">
        <f>IF(Stundenzettel!$E73=M$1, Stundenzettel!$D73, "")</f>
        <v/>
      </c>
      <c r="N64" t="str">
        <f>IF(Stundenzettel!$E73=N$1, Stundenzettel!$D73, "")</f>
        <v/>
      </c>
      <c r="O64" t="str">
        <f>IF(Stundenzettel!$E73=O$1, Stundenzettel!$D73, "")</f>
        <v/>
      </c>
      <c r="P64" t="str">
        <f>IF(Stundenzettel!$E73=P$1, Stundenzettel!$D73, "")</f>
        <v/>
      </c>
      <c r="Q64" t="str">
        <f>IF(Stundenzettel!$E73=Q$1, Stundenzettel!$D73, "")</f>
        <v/>
      </c>
      <c r="R64" t="str">
        <f>IF(Stundenzettel!$E73=R$1, Stundenzettel!$D73, "")</f>
        <v/>
      </c>
      <c r="S64" t="str">
        <f>IF(Stundenzettel!$E73=S$1, Stundenzettel!$D73, "")</f>
        <v/>
      </c>
      <c r="T64" t="str">
        <f>IF(Stundenzettel!$E73=T$1, Stundenzettel!$D73, "")</f>
        <v/>
      </c>
      <c r="U64" t="str">
        <f>IF(Stundenzettel!$E73=U$1, Stundenzettel!$D73, "")</f>
        <v/>
      </c>
      <c r="V64" t="str">
        <f>IF(Stundenzettel!$E73=V$1, Stundenzettel!$D73, "")</f>
        <v/>
      </c>
    </row>
    <row r="65" spans="1:22">
      <c r="A65" t="str">
        <f>IF(Stundenzettel!$E74=A$1, Stundenzettel!$D74, "")</f>
        <v/>
      </c>
      <c r="B65" t="str">
        <f>IF(Stundenzettel!$E74=B$1, Stundenzettel!$D74, "")</f>
        <v/>
      </c>
      <c r="C65" t="str">
        <f>IF(Stundenzettel!$E74=C$1, Stundenzettel!$D74, "")</f>
        <v/>
      </c>
      <c r="D65" t="str">
        <f>IF(Stundenzettel!$E74=D$1, Stundenzettel!$D74, "")</f>
        <v/>
      </c>
      <c r="E65" t="str">
        <f>IF(Stundenzettel!$E74=E$1, Stundenzettel!$D74, "")</f>
        <v/>
      </c>
      <c r="F65" t="str">
        <f>IF(Stundenzettel!$E74=F$1, Stundenzettel!$D74, "")</f>
        <v/>
      </c>
      <c r="G65" t="str">
        <f>IF(Stundenzettel!$E74=G$1, Stundenzettel!$D74, "")</f>
        <v/>
      </c>
      <c r="H65" t="str">
        <f>IF(Stundenzettel!$E74=H$1, Stundenzettel!$D74, "")</f>
        <v/>
      </c>
      <c r="I65" t="str">
        <f>IF(Stundenzettel!$E74=I$1, Stundenzettel!$D74, "")</f>
        <v/>
      </c>
      <c r="J65" t="str">
        <f>IF(Stundenzettel!$E74=J$1, Stundenzettel!$D74, "")</f>
        <v/>
      </c>
      <c r="K65" t="str">
        <f>IF(Stundenzettel!$E74=K$1, Stundenzettel!$D74, "")</f>
        <v/>
      </c>
      <c r="L65" t="str">
        <f>IF(Stundenzettel!$E74=L$1, Stundenzettel!$D74, "")</f>
        <v/>
      </c>
      <c r="M65" t="str">
        <f>IF(Stundenzettel!$E74=M$1, Stundenzettel!$D74, "")</f>
        <v/>
      </c>
      <c r="N65" t="str">
        <f>IF(Stundenzettel!$E74=N$1, Stundenzettel!$D74, "")</f>
        <v/>
      </c>
      <c r="O65" t="str">
        <f>IF(Stundenzettel!$E74=O$1, Stundenzettel!$D74, "")</f>
        <v/>
      </c>
      <c r="P65" t="str">
        <f>IF(Stundenzettel!$E74=P$1, Stundenzettel!$D74, "")</f>
        <v/>
      </c>
      <c r="Q65" t="str">
        <f>IF(Stundenzettel!$E74=Q$1, Stundenzettel!$D74, "")</f>
        <v/>
      </c>
      <c r="R65" t="str">
        <f>IF(Stundenzettel!$E74=R$1, Stundenzettel!$D74, "")</f>
        <v/>
      </c>
      <c r="S65" t="str">
        <f>IF(Stundenzettel!$E74=S$1, Stundenzettel!$D74, "")</f>
        <v/>
      </c>
      <c r="T65" t="str">
        <f>IF(Stundenzettel!$E74=T$1, Stundenzettel!$D74, "")</f>
        <v/>
      </c>
      <c r="U65" t="str">
        <f>IF(Stundenzettel!$E74=U$1, Stundenzettel!$D74, "")</f>
        <v/>
      </c>
      <c r="V65" t="str">
        <f>IF(Stundenzettel!$E74=V$1, Stundenzettel!$D74, "")</f>
        <v/>
      </c>
    </row>
    <row r="66" spans="1:22">
      <c r="A66" t="str">
        <f>IF(Stundenzettel!$E75=A$1, Stundenzettel!$D75, "")</f>
        <v/>
      </c>
      <c r="B66" t="str">
        <f>IF(Stundenzettel!$E75=B$1, Stundenzettel!$D75, "")</f>
        <v/>
      </c>
      <c r="C66" t="str">
        <f>IF(Stundenzettel!$E75=C$1, Stundenzettel!$D75, "")</f>
        <v/>
      </c>
      <c r="D66" t="str">
        <f>IF(Stundenzettel!$E75=D$1, Stundenzettel!$D75, "")</f>
        <v/>
      </c>
      <c r="E66" t="str">
        <f>IF(Stundenzettel!$E75=E$1, Stundenzettel!$D75, "")</f>
        <v/>
      </c>
      <c r="F66" t="str">
        <f>IF(Stundenzettel!$E75=F$1, Stundenzettel!$D75, "")</f>
        <v/>
      </c>
      <c r="G66" t="str">
        <f>IF(Stundenzettel!$E75=G$1, Stundenzettel!$D75, "")</f>
        <v/>
      </c>
      <c r="H66" t="str">
        <f>IF(Stundenzettel!$E75=H$1, Stundenzettel!$D75, "")</f>
        <v/>
      </c>
      <c r="I66" t="str">
        <f>IF(Stundenzettel!$E75=I$1, Stundenzettel!$D75, "")</f>
        <v/>
      </c>
      <c r="J66" t="str">
        <f>IF(Stundenzettel!$E75=J$1, Stundenzettel!$D75, "")</f>
        <v/>
      </c>
      <c r="K66" t="str">
        <f>IF(Stundenzettel!$E75=K$1, Stundenzettel!$D75, "")</f>
        <v/>
      </c>
      <c r="L66" t="str">
        <f>IF(Stundenzettel!$E75=L$1, Stundenzettel!$D75, "")</f>
        <v/>
      </c>
      <c r="M66" t="str">
        <f>IF(Stundenzettel!$E75=M$1, Stundenzettel!$D75, "")</f>
        <v/>
      </c>
      <c r="N66" t="str">
        <f>IF(Stundenzettel!$E75=N$1, Stundenzettel!$D75, "")</f>
        <v/>
      </c>
      <c r="O66" t="str">
        <f>IF(Stundenzettel!$E75=O$1, Stundenzettel!$D75, "")</f>
        <v/>
      </c>
      <c r="P66" t="str">
        <f>IF(Stundenzettel!$E75=P$1, Stundenzettel!$D75, "")</f>
        <v/>
      </c>
      <c r="Q66" t="str">
        <f>IF(Stundenzettel!$E75=Q$1, Stundenzettel!$D75, "")</f>
        <v/>
      </c>
      <c r="R66" t="str">
        <f>IF(Stundenzettel!$E75=R$1, Stundenzettel!$D75, "")</f>
        <v/>
      </c>
      <c r="S66" t="str">
        <f>IF(Stundenzettel!$E75=S$1, Stundenzettel!$D75, "")</f>
        <v/>
      </c>
      <c r="T66" t="str">
        <f>IF(Stundenzettel!$E75=T$1, Stundenzettel!$D75, "")</f>
        <v/>
      </c>
      <c r="U66" t="str">
        <f>IF(Stundenzettel!$E75=U$1, Stundenzettel!$D75, "")</f>
        <v/>
      </c>
      <c r="V66" t="str">
        <f>IF(Stundenzettel!$E75=V$1, Stundenzettel!$D75, "")</f>
        <v/>
      </c>
    </row>
    <row r="67" spans="1:22">
      <c r="A67" t="str">
        <f>IF(Stundenzettel!$E76=A$1, Stundenzettel!$D76, "")</f>
        <v/>
      </c>
      <c r="B67" t="str">
        <f>IF(Stundenzettel!$E76=B$1, Stundenzettel!$D76, "")</f>
        <v/>
      </c>
      <c r="C67" t="str">
        <f>IF(Stundenzettel!$E76=C$1, Stundenzettel!$D76, "")</f>
        <v/>
      </c>
      <c r="D67" t="str">
        <f>IF(Stundenzettel!$E76=D$1, Stundenzettel!$D76, "")</f>
        <v/>
      </c>
      <c r="E67" t="str">
        <f>IF(Stundenzettel!$E76=E$1, Stundenzettel!$D76, "")</f>
        <v/>
      </c>
      <c r="F67" t="str">
        <f>IF(Stundenzettel!$E76=F$1, Stundenzettel!$D76, "")</f>
        <v/>
      </c>
      <c r="G67" t="str">
        <f>IF(Stundenzettel!$E76=G$1, Stundenzettel!$D76, "")</f>
        <v/>
      </c>
      <c r="H67" t="str">
        <f>IF(Stundenzettel!$E76=H$1, Stundenzettel!$D76, "")</f>
        <v/>
      </c>
      <c r="I67" t="str">
        <f>IF(Stundenzettel!$E76=I$1, Stundenzettel!$D76, "")</f>
        <v/>
      </c>
      <c r="J67" t="str">
        <f>IF(Stundenzettel!$E76=J$1, Stundenzettel!$D76, "")</f>
        <v/>
      </c>
      <c r="K67" t="str">
        <f>IF(Stundenzettel!$E76=K$1, Stundenzettel!$D76, "")</f>
        <v/>
      </c>
      <c r="L67" t="str">
        <f>IF(Stundenzettel!$E76=L$1, Stundenzettel!$D76, "")</f>
        <v/>
      </c>
      <c r="M67" t="str">
        <f>IF(Stundenzettel!$E76=M$1, Stundenzettel!$D76, "")</f>
        <v/>
      </c>
      <c r="N67" t="str">
        <f>IF(Stundenzettel!$E76=N$1, Stundenzettel!$D76, "")</f>
        <v/>
      </c>
      <c r="O67" t="str">
        <f>IF(Stundenzettel!$E76=O$1, Stundenzettel!$D76, "")</f>
        <v/>
      </c>
      <c r="P67" t="str">
        <f>IF(Stundenzettel!$E76=P$1, Stundenzettel!$D76, "")</f>
        <v/>
      </c>
      <c r="Q67" t="str">
        <f>IF(Stundenzettel!$E76=Q$1, Stundenzettel!$D76, "")</f>
        <v/>
      </c>
      <c r="R67" t="str">
        <f>IF(Stundenzettel!$E76=R$1, Stundenzettel!$D76, "")</f>
        <v/>
      </c>
      <c r="S67" t="str">
        <f>IF(Stundenzettel!$E76=S$1, Stundenzettel!$D76, "")</f>
        <v/>
      </c>
      <c r="T67" t="str">
        <f>IF(Stundenzettel!$E76=T$1, Stundenzettel!$D76, "")</f>
        <v/>
      </c>
      <c r="U67" t="str">
        <f>IF(Stundenzettel!$E76=U$1, Stundenzettel!$D76, "")</f>
        <v/>
      </c>
      <c r="V67" t="str">
        <f>IF(Stundenzettel!$E76=V$1, Stundenzettel!$D76, "")</f>
        <v/>
      </c>
    </row>
    <row r="68" spans="1:22">
      <c r="A68" t="str">
        <f>IF(Stundenzettel!$E77=A$1, Stundenzettel!$D77, "")</f>
        <v/>
      </c>
      <c r="B68" t="str">
        <f>IF(Stundenzettel!$E77=B$1, Stundenzettel!$D77, "")</f>
        <v/>
      </c>
      <c r="C68" t="str">
        <f>IF(Stundenzettel!$E77=C$1, Stundenzettel!$D77, "")</f>
        <v/>
      </c>
      <c r="D68" t="str">
        <f>IF(Stundenzettel!$E77=D$1, Stundenzettel!$D77, "")</f>
        <v/>
      </c>
      <c r="E68" t="str">
        <f>IF(Stundenzettel!$E77=E$1, Stundenzettel!$D77, "")</f>
        <v/>
      </c>
      <c r="F68" t="str">
        <f>IF(Stundenzettel!$E77=F$1, Stundenzettel!$D77, "")</f>
        <v/>
      </c>
      <c r="G68" t="str">
        <f>IF(Stundenzettel!$E77=G$1, Stundenzettel!$D77, "")</f>
        <v/>
      </c>
      <c r="H68" t="str">
        <f>IF(Stundenzettel!$E77=H$1, Stundenzettel!$D77, "")</f>
        <v/>
      </c>
      <c r="I68" t="str">
        <f>IF(Stundenzettel!$E77=I$1, Stundenzettel!$D77, "")</f>
        <v/>
      </c>
      <c r="J68" t="str">
        <f>IF(Stundenzettel!$E77=J$1, Stundenzettel!$D77, "")</f>
        <v/>
      </c>
      <c r="K68" t="str">
        <f>IF(Stundenzettel!$E77=K$1, Stundenzettel!$D77, "")</f>
        <v/>
      </c>
      <c r="L68" t="str">
        <f>IF(Stundenzettel!$E77=L$1, Stundenzettel!$D77, "")</f>
        <v/>
      </c>
      <c r="M68" t="str">
        <f>IF(Stundenzettel!$E77=M$1, Stundenzettel!$D77, "")</f>
        <v/>
      </c>
      <c r="N68" t="str">
        <f>IF(Stundenzettel!$E77=N$1, Stundenzettel!$D77, "")</f>
        <v/>
      </c>
      <c r="O68" t="str">
        <f>IF(Stundenzettel!$E77=O$1, Stundenzettel!$D77, "")</f>
        <v/>
      </c>
      <c r="P68" t="str">
        <f>IF(Stundenzettel!$E77=P$1, Stundenzettel!$D77, "")</f>
        <v/>
      </c>
      <c r="Q68" t="str">
        <f>IF(Stundenzettel!$E77=Q$1, Stundenzettel!$D77, "")</f>
        <v/>
      </c>
      <c r="R68" t="str">
        <f>IF(Stundenzettel!$E77=R$1, Stundenzettel!$D77, "")</f>
        <v/>
      </c>
      <c r="S68" t="str">
        <f>IF(Stundenzettel!$E77=S$1, Stundenzettel!$D77, "")</f>
        <v/>
      </c>
      <c r="T68" t="str">
        <f>IF(Stundenzettel!$E77=T$1, Stundenzettel!$D77, "")</f>
        <v/>
      </c>
      <c r="U68" t="str">
        <f>IF(Stundenzettel!$E77=U$1, Stundenzettel!$D77, "")</f>
        <v/>
      </c>
      <c r="V68" t="str">
        <f>IF(Stundenzettel!$E77=V$1, Stundenzettel!$D77, "")</f>
        <v/>
      </c>
    </row>
    <row r="69" spans="1:22">
      <c r="A69" t="str">
        <f>IF(Stundenzettel!$E78=A$1, Stundenzettel!$D78, "")</f>
        <v/>
      </c>
      <c r="B69" t="str">
        <f>IF(Stundenzettel!$E78=B$1, Stundenzettel!$D78, "")</f>
        <v/>
      </c>
      <c r="C69" t="str">
        <f>IF(Stundenzettel!$E78=C$1, Stundenzettel!$D78, "")</f>
        <v/>
      </c>
      <c r="D69" t="str">
        <f>IF(Stundenzettel!$E78=D$1, Stundenzettel!$D78, "")</f>
        <v/>
      </c>
      <c r="E69" t="str">
        <f>IF(Stundenzettel!$E78=E$1, Stundenzettel!$D78, "")</f>
        <v/>
      </c>
      <c r="F69" t="str">
        <f>IF(Stundenzettel!$E78=F$1, Stundenzettel!$D78, "")</f>
        <v/>
      </c>
      <c r="G69" t="str">
        <f>IF(Stundenzettel!$E78=G$1, Stundenzettel!$D78, "")</f>
        <v/>
      </c>
      <c r="H69" t="str">
        <f>IF(Stundenzettel!$E78=H$1, Stundenzettel!$D78, "")</f>
        <v/>
      </c>
      <c r="I69" t="str">
        <f>IF(Stundenzettel!$E78=I$1, Stundenzettel!$D78, "")</f>
        <v/>
      </c>
      <c r="J69" t="str">
        <f>IF(Stundenzettel!$E78=J$1, Stundenzettel!$D78, "")</f>
        <v/>
      </c>
      <c r="K69" t="str">
        <f>IF(Stundenzettel!$E78=K$1, Stundenzettel!$D78, "")</f>
        <v/>
      </c>
      <c r="L69" t="str">
        <f>IF(Stundenzettel!$E78=L$1, Stundenzettel!$D78, "")</f>
        <v/>
      </c>
      <c r="M69" t="str">
        <f>IF(Stundenzettel!$E78=M$1, Stundenzettel!$D78, "")</f>
        <v/>
      </c>
      <c r="N69" t="str">
        <f>IF(Stundenzettel!$E78=N$1, Stundenzettel!$D78, "")</f>
        <v/>
      </c>
      <c r="O69" t="str">
        <f>IF(Stundenzettel!$E78=O$1, Stundenzettel!$D78, "")</f>
        <v/>
      </c>
      <c r="P69" t="str">
        <f>IF(Stundenzettel!$E78=P$1, Stundenzettel!$D78, "")</f>
        <v/>
      </c>
      <c r="Q69" t="str">
        <f>IF(Stundenzettel!$E78=Q$1, Stundenzettel!$D78, "")</f>
        <v/>
      </c>
      <c r="R69" t="str">
        <f>IF(Stundenzettel!$E78=R$1, Stundenzettel!$D78, "")</f>
        <v/>
      </c>
      <c r="S69" t="str">
        <f>IF(Stundenzettel!$E78=S$1, Stundenzettel!$D78, "")</f>
        <v/>
      </c>
      <c r="T69" t="str">
        <f>IF(Stundenzettel!$E78=T$1, Stundenzettel!$D78, "")</f>
        <v/>
      </c>
      <c r="U69" t="str">
        <f>IF(Stundenzettel!$E78=U$1, Stundenzettel!$D78, "")</f>
        <v/>
      </c>
      <c r="V69" t="str">
        <f>IF(Stundenzettel!$E78=V$1, Stundenzettel!$D78, "")</f>
        <v/>
      </c>
    </row>
    <row r="70" spans="1:22">
      <c r="A70" t="str">
        <f>IF(Stundenzettel!$E79=A$1, Stundenzettel!$D79, "")</f>
        <v/>
      </c>
      <c r="B70" t="str">
        <f>IF(Stundenzettel!$E79=B$1, Stundenzettel!$D79, "")</f>
        <v/>
      </c>
      <c r="C70" t="str">
        <f>IF(Stundenzettel!$E79=C$1, Stundenzettel!$D79, "")</f>
        <v/>
      </c>
      <c r="D70" t="str">
        <f>IF(Stundenzettel!$E79=D$1, Stundenzettel!$D79, "")</f>
        <v/>
      </c>
      <c r="E70" t="str">
        <f>IF(Stundenzettel!$E79=E$1, Stundenzettel!$D79, "")</f>
        <v/>
      </c>
      <c r="F70" t="str">
        <f>IF(Stundenzettel!$E79=F$1, Stundenzettel!$D79, "")</f>
        <v/>
      </c>
      <c r="G70" t="str">
        <f>IF(Stundenzettel!$E79=G$1, Stundenzettel!$D79, "")</f>
        <v/>
      </c>
      <c r="H70" t="str">
        <f>IF(Stundenzettel!$E79=H$1, Stundenzettel!$D79, "")</f>
        <v/>
      </c>
      <c r="I70" t="str">
        <f>IF(Stundenzettel!$E79=I$1, Stundenzettel!$D79, "")</f>
        <v/>
      </c>
      <c r="J70" t="str">
        <f>IF(Stundenzettel!$E79=J$1, Stundenzettel!$D79, "")</f>
        <v/>
      </c>
      <c r="K70" t="str">
        <f>IF(Stundenzettel!$E79=K$1, Stundenzettel!$D79, "")</f>
        <v/>
      </c>
      <c r="L70" t="str">
        <f>IF(Stundenzettel!$E79=L$1, Stundenzettel!$D79, "")</f>
        <v/>
      </c>
      <c r="M70" t="str">
        <f>IF(Stundenzettel!$E79=M$1, Stundenzettel!$D79, "")</f>
        <v/>
      </c>
      <c r="N70" t="str">
        <f>IF(Stundenzettel!$E79=N$1, Stundenzettel!$D79, "")</f>
        <v/>
      </c>
      <c r="O70" t="str">
        <f>IF(Stundenzettel!$E79=O$1, Stundenzettel!$D79, "")</f>
        <v/>
      </c>
      <c r="P70" t="str">
        <f>IF(Stundenzettel!$E79=P$1, Stundenzettel!$D79, "")</f>
        <v/>
      </c>
      <c r="Q70" t="str">
        <f>IF(Stundenzettel!$E79=Q$1, Stundenzettel!$D79, "")</f>
        <v/>
      </c>
      <c r="R70" t="str">
        <f>IF(Stundenzettel!$E79=R$1, Stundenzettel!$D79, "")</f>
        <v/>
      </c>
      <c r="S70" t="str">
        <f>IF(Stundenzettel!$E79=S$1, Stundenzettel!$D79, "")</f>
        <v/>
      </c>
      <c r="T70" t="str">
        <f>IF(Stundenzettel!$E79=T$1, Stundenzettel!$D79, "")</f>
        <v/>
      </c>
      <c r="U70" t="str">
        <f>IF(Stundenzettel!$E79=U$1, Stundenzettel!$D79, "")</f>
        <v/>
      </c>
      <c r="V70" t="str">
        <f>IF(Stundenzettel!$E79=V$1, Stundenzettel!$D79, "")</f>
        <v/>
      </c>
    </row>
    <row r="71" spans="1:22">
      <c r="A71" t="str">
        <f>IF(Stundenzettel!$E80=A$1, Stundenzettel!$D80, "")</f>
        <v/>
      </c>
      <c r="B71" t="str">
        <f>IF(Stundenzettel!$E80=B$1, Stundenzettel!$D80, "")</f>
        <v/>
      </c>
      <c r="C71" t="str">
        <f>IF(Stundenzettel!$E80=C$1, Stundenzettel!$D80, "")</f>
        <v/>
      </c>
      <c r="D71" t="str">
        <f>IF(Stundenzettel!$E80=D$1, Stundenzettel!$D80, "")</f>
        <v/>
      </c>
      <c r="E71" t="str">
        <f>IF(Stundenzettel!$E80=E$1, Stundenzettel!$D80, "")</f>
        <v/>
      </c>
      <c r="F71" t="str">
        <f>IF(Stundenzettel!$E80=F$1, Stundenzettel!$D80, "")</f>
        <v/>
      </c>
      <c r="G71" t="str">
        <f>IF(Stundenzettel!$E80=G$1, Stundenzettel!$D80, "")</f>
        <v/>
      </c>
      <c r="H71" t="str">
        <f>IF(Stundenzettel!$E80=H$1, Stundenzettel!$D80, "")</f>
        <v/>
      </c>
      <c r="I71" t="str">
        <f>IF(Stundenzettel!$E80=I$1, Stundenzettel!$D80, "")</f>
        <v/>
      </c>
      <c r="J71" t="str">
        <f>IF(Stundenzettel!$E80=J$1, Stundenzettel!$D80, "")</f>
        <v/>
      </c>
      <c r="K71" t="str">
        <f>IF(Stundenzettel!$E80=K$1, Stundenzettel!$D80, "")</f>
        <v/>
      </c>
      <c r="L71" t="str">
        <f>IF(Stundenzettel!$E80=L$1, Stundenzettel!$D80, "")</f>
        <v/>
      </c>
      <c r="M71" t="str">
        <f>IF(Stundenzettel!$E80=M$1, Stundenzettel!$D80, "")</f>
        <v/>
      </c>
      <c r="N71" t="str">
        <f>IF(Stundenzettel!$E80=N$1, Stundenzettel!$D80, "")</f>
        <v/>
      </c>
      <c r="O71" t="str">
        <f>IF(Stundenzettel!$E80=O$1, Stundenzettel!$D80, "")</f>
        <v/>
      </c>
      <c r="P71" t="str">
        <f>IF(Stundenzettel!$E80=P$1, Stundenzettel!$D80, "")</f>
        <v/>
      </c>
      <c r="Q71" t="str">
        <f>IF(Stundenzettel!$E80=Q$1, Stundenzettel!$D80, "")</f>
        <v/>
      </c>
      <c r="R71" t="str">
        <f>IF(Stundenzettel!$E80=R$1, Stundenzettel!$D80, "")</f>
        <v/>
      </c>
      <c r="S71" t="str">
        <f>IF(Stundenzettel!$E80=S$1, Stundenzettel!$D80, "")</f>
        <v/>
      </c>
      <c r="T71" t="str">
        <f>IF(Stundenzettel!$E80=T$1, Stundenzettel!$D80, "")</f>
        <v/>
      </c>
      <c r="U71" t="str">
        <f>IF(Stundenzettel!$E80=U$1, Stundenzettel!$D80, "")</f>
        <v/>
      </c>
      <c r="V71" t="str">
        <f>IF(Stundenzettel!$E80=V$1, Stundenzettel!$D80, "")</f>
        <v/>
      </c>
    </row>
    <row r="72" spans="1:22">
      <c r="A72" t="str">
        <f>IF(Stundenzettel!$E81=A$1, Stundenzettel!$D81, "")</f>
        <v/>
      </c>
      <c r="B72" t="str">
        <f>IF(Stundenzettel!$E81=B$1, Stundenzettel!$D81, "")</f>
        <v/>
      </c>
      <c r="C72" t="str">
        <f>IF(Stundenzettel!$E81=C$1, Stundenzettel!$D81, "")</f>
        <v/>
      </c>
      <c r="D72" t="str">
        <f>IF(Stundenzettel!$E81=D$1, Stundenzettel!$D81, "")</f>
        <v/>
      </c>
      <c r="E72" t="str">
        <f>IF(Stundenzettel!$E81=E$1, Stundenzettel!$D81, "")</f>
        <v/>
      </c>
      <c r="F72" t="str">
        <f>IF(Stundenzettel!$E81=F$1, Stundenzettel!$D81, "")</f>
        <v/>
      </c>
      <c r="G72" t="str">
        <f>IF(Stundenzettel!$E81=G$1, Stundenzettel!$D81, "")</f>
        <v/>
      </c>
      <c r="H72" t="str">
        <f>IF(Stundenzettel!$E81=H$1, Stundenzettel!$D81, "")</f>
        <v/>
      </c>
      <c r="I72" t="str">
        <f>IF(Stundenzettel!$E81=I$1, Stundenzettel!$D81, "")</f>
        <v/>
      </c>
      <c r="J72" t="str">
        <f>IF(Stundenzettel!$E81=J$1, Stundenzettel!$D81, "")</f>
        <v/>
      </c>
      <c r="K72" t="str">
        <f>IF(Stundenzettel!$E81=K$1, Stundenzettel!$D81, "")</f>
        <v/>
      </c>
      <c r="L72" t="str">
        <f>IF(Stundenzettel!$E81=L$1, Stundenzettel!$D81, "")</f>
        <v/>
      </c>
      <c r="M72" t="str">
        <f>IF(Stundenzettel!$E81=M$1, Stundenzettel!$D81, "")</f>
        <v/>
      </c>
      <c r="N72" t="str">
        <f>IF(Stundenzettel!$E81=N$1, Stundenzettel!$D81, "")</f>
        <v/>
      </c>
      <c r="O72" t="str">
        <f>IF(Stundenzettel!$E81=O$1, Stundenzettel!$D81, "")</f>
        <v/>
      </c>
      <c r="P72" t="str">
        <f>IF(Stundenzettel!$E81=P$1, Stundenzettel!$D81, "")</f>
        <v/>
      </c>
      <c r="Q72" t="str">
        <f>IF(Stundenzettel!$E81=Q$1, Stundenzettel!$D81, "")</f>
        <v/>
      </c>
      <c r="R72" t="str">
        <f>IF(Stundenzettel!$E81=R$1, Stundenzettel!$D81, "")</f>
        <v/>
      </c>
      <c r="S72" t="str">
        <f>IF(Stundenzettel!$E81=S$1, Stundenzettel!$D81, "")</f>
        <v/>
      </c>
      <c r="T72" t="str">
        <f>IF(Stundenzettel!$E81=T$1, Stundenzettel!$D81, "")</f>
        <v/>
      </c>
      <c r="U72" t="str">
        <f>IF(Stundenzettel!$E81=U$1, Stundenzettel!$D81, "")</f>
        <v/>
      </c>
      <c r="V72" t="str">
        <f>IF(Stundenzettel!$E81=V$1, Stundenzettel!$D81, "")</f>
        <v/>
      </c>
    </row>
    <row r="73" spans="1:22">
      <c r="A73" t="str">
        <f>IF(Stundenzettel!$E83=A$1, Stundenzettel!$D83, "")</f>
        <v/>
      </c>
      <c r="B73" t="str">
        <f>IF(Stundenzettel!$E83=B$1, Stundenzettel!$D83, "")</f>
        <v/>
      </c>
      <c r="C73" t="str">
        <f>IF(Stundenzettel!$E83=C$1, Stundenzettel!$D83, "")</f>
        <v/>
      </c>
      <c r="D73" t="str">
        <f>IF(Stundenzettel!$E83=D$1, Stundenzettel!$D83, "")</f>
        <v/>
      </c>
      <c r="E73" t="str">
        <f>IF(Stundenzettel!$E83=E$1, Stundenzettel!$D83, "")</f>
        <v/>
      </c>
      <c r="F73" t="str">
        <f>IF(Stundenzettel!$E83=F$1, Stundenzettel!$D83, "")</f>
        <v/>
      </c>
      <c r="G73" t="str">
        <f>IF(Stundenzettel!$E83=G$1, Stundenzettel!$D83, "")</f>
        <v/>
      </c>
      <c r="H73" t="str">
        <f>IF(Stundenzettel!$E83=H$1, Stundenzettel!$D83, "")</f>
        <v/>
      </c>
      <c r="I73" t="str">
        <f>IF(Stundenzettel!$E83=I$1, Stundenzettel!$D83, "")</f>
        <v/>
      </c>
      <c r="J73" t="str">
        <f>IF(Stundenzettel!$E83=J$1, Stundenzettel!$D83, "")</f>
        <v/>
      </c>
      <c r="K73" t="str">
        <f>IF(Stundenzettel!$E83=K$1, Stundenzettel!$D83, "")</f>
        <v/>
      </c>
      <c r="L73" t="str">
        <f>IF(Stundenzettel!$E83=L$1, Stundenzettel!$D83, "")</f>
        <v/>
      </c>
      <c r="M73" t="str">
        <f>IF(Stundenzettel!$E83=M$1, Stundenzettel!$D83, "")</f>
        <v/>
      </c>
      <c r="N73" t="str">
        <f>IF(Stundenzettel!$E83=N$1, Stundenzettel!$D83, "")</f>
        <v/>
      </c>
      <c r="O73" t="str">
        <f>IF(Stundenzettel!$E83=O$1, Stundenzettel!$D83, "")</f>
        <v/>
      </c>
      <c r="P73" t="str">
        <f>IF(Stundenzettel!$E83=P$1, Stundenzettel!$D83, "")</f>
        <v/>
      </c>
      <c r="Q73" t="str">
        <f>IF(Stundenzettel!$E83=Q$1, Stundenzettel!$D83, "")</f>
        <v/>
      </c>
      <c r="R73" t="str">
        <f>IF(Stundenzettel!$E83=R$1, Stundenzettel!$D83, "")</f>
        <v/>
      </c>
      <c r="S73" t="str">
        <f>IF(Stundenzettel!$E83=S$1, Stundenzettel!$D83, "")</f>
        <v/>
      </c>
      <c r="T73" t="str">
        <f>IF(Stundenzettel!$E83=T$1, Stundenzettel!$D83, "")</f>
        <v/>
      </c>
      <c r="U73" t="str">
        <f>IF(Stundenzettel!$E83=U$1, Stundenzettel!$D83, "")</f>
        <v/>
      </c>
      <c r="V73" t="str">
        <f>IF(Stundenzettel!$E83=V$1, Stundenzettel!$D83, "")</f>
        <v/>
      </c>
    </row>
    <row r="74" spans="1:22">
      <c r="A74" t="str">
        <f>IF(Stundenzettel!$E84=A$1, Stundenzettel!$D84, "")</f>
        <v/>
      </c>
      <c r="B74" t="str">
        <f>IF(Stundenzettel!$E84=B$1, Stundenzettel!$D84, "")</f>
        <v/>
      </c>
      <c r="C74" t="str">
        <f>IF(Stundenzettel!$E84=C$1, Stundenzettel!$D84, "")</f>
        <v/>
      </c>
      <c r="D74" t="str">
        <f>IF(Stundenzettel!$E84=D$1, Stundenzettel!$D84, "")</f>
        <v/>
      </c>
      <c r="E74" t="str">
        <f>IF(Stundenzettel!$E84=E$1, Stundenzettel!$D84, "")</f>
        <v/>
      </c>
      <c r="F74" t="str">
        <f>IF(Stundenzettel!$E84=F$1, Stundenzettel!$D84, "")</f>
        <v/>
      </c>
      <c r="G74" t="str">
        <f>IF(Stundenzettel!$E84=G$1, Stundenzettel!$D84, "")</f>
        <v/>
      </c>
      <c r="H74" t="str">
        <f>IF(Stundenzettel!$E84=H$1, Stundenzettel!$D84, "")</f>
        <v/>
      </c>
      <c r="I74" t="str">
        <f>IF(Stundenzettel!$E84=I$1, Stundenzettel!$D84, "")</f>
        <v/>
      </c>
      <c r="J74" t="str">
        <f>IF(Stundenzettel!$E84=J$1, Stundenzettel!$D84, "")</f>
        <v/>
      </c>
      <c r="K74" t="str">
        <f>IF(Stundenzettel!$E84=K$1, Stundenzettel!$D84, "")</f>
        <v/>
      </c>
      <c r="L74" t="str">
        <f>IF(Stundenzettel!$E84=L$1, Stundenzettel!$D84, "")</f>
        <v/>
      </c>
      <c r="M74" t="str">
        <f>IF(Stundenzettel!$E84=M$1, Stundenzettel!$D84, "")</f>
        <v/>
      </c>
      <c r="N74" t="str">
        <f>IF(Stundenzettel!$E84=N$1, Stundenzettel!$D84, "")</f>
        <v/>
      </c>
      <c r="O74" t="str">
        <f>IF(Stundenzettel!$E84=O$1, Stundenzettel!$D84, "")</f>
        <v/>
      </c>
      <c r="P74" t="str">
        <f>IF(Stundenzettel!$E84=P$1, Stundenzettel!$D84, "")</f>
        <v/>
      </c>
      <c r="Q74" t="str">
        <f>IF(Stundenzettel!$E84=Q$1, Stundenzettel!$D84, "")</f>
        <v/>
      </c>
      <c r="R74" t="str">
        <f>IF(Stundenzettel!$E84=R$1, Stundenzettel!$D84, "")</f>
        <v/>
      </c>
      <c r="S74" t="str">
        <f>IF(Stundenzettel!$E84=S$1, Stundenzettel!$D84, "")</f>
        <v/>
      </c>
      <c r="T74" t="str">
        <f>IF(Stundenzettel!$E84=T$1, Stundenzettel!$D84, "")</f>
        <v/>
      </c>
      <c r="U74" t="str">
        <f>IF(Stundenzettel!$E84=U$1, Stundenzettel!$D84, "")</f>
        <v/>
      </c>
      <c r="V74" t="str">
        <f>IF(Stundenzettel!$E84=V$1, Stundenzettel!$D84, "")</f>
        <v/>
      </c>
    </row>
    <row r="75" spans="1:22">
      <c r="A75" t="str">
        <f>IF(Stundenzettel!$E85=A$1, Stundenzettel!$D85, "")</f>
        <v/>
      </c>
      <c r="B75" t="str">
        <f>IF(Stundenzettel!$E85=B$1, Stundenzettel!$D85, "")</f>
        <v/>
      </c>
      <c r="C75" t="str">
        <f>IF(Stundenzettel!$E85=C$1, Stundenzettel!$D85, "")</f>
        <v/>
      </c>
      <c r="D75" t="str">
        <f>IF(Stundenzettel!$E85=D$1, Stundenzettel!$D85, "")</f>
        <v/>
      </c>
      <c r="E75" t="str">
        <f>IF(Stundenzettel!$E85=E$1, Stundenzettel!$D85, "")</f>
        <v/>
      </c>
      <c r="F75" t="str">
        <f>IF(Stundenzettel!$E85=F$1, Stundenzettel!$D85, "")</f>
        <v/>
      </c>
      <c r="G75" t="str">
        <f>IF(Stundenzettel!$E85=G$1, Stundenzettel!$D85, "")</f>
        <v/>
      </c>
      <c r="H75" t="str">
        <f>IF(Stundenzettel!$E85=H$1, Stundenzettel!$D85, "")</f>
        <v/>
      </c>
      <c r="I75" t="str">
        <f>IF(Stundenzettel!$E85=I$1, Stundenzettel!$D85, "")</f>
        <v/>
      </c>
      <c r="J75" t="str">
        <f>IF(Stundenzettel!$E85=J$1, Stundenzettel!$D85, "")</f>
        <v/>
      </c>
      <c r="K75" t="str">
        <f>IF(Stundenzettel!$E85=K$1, Stundenzettel!$D85, "")</f>
        <v/>
      </c>
      <c r="L75" t="str">
        <f>IF(Stundenzettel!$E85=L$1, Stundenzettel!$D85, "")</f>
        <v/>
      </c>
      <c r="M75" t="str">
        <f>IF(Stundenzettel!$E85=M$1, Stundenzettel!$D85, "")</f>
        <v/>
      </c>
      <c r="N75" t="str">
        <f>IF(Stundenzettel!$E85=N$1, Stundenzettel!$D85, "")</f>
        <v/>
      </c>
      <c r="O75" t="str">
        <f>IF(Stundenzettel!$E85=O$1, Stundenzettel!$D85, "")</f>
        <v/>
      </c>
      <c r="P75" t="str">
        <f>IF(Stundenzettel!$E85=P$1, Stundenzettel!$D85, "")</f>
        <v/>
      </c>
      <c r="Q75" t="str">
        <f>IF(Stundenzettel!$E85=Q$1, Stundenzettel!$D85, "")</f>
        <v/>
      </c>
      <c r="R75" t="str">
        <f>IF(Stundenzettel!$E85=R$1, Stundenzettel!$D85, "")</f>
        <v/>
      </c>
      <c r="S75" t="str">
        <f>IF(Stundenzettel!$E85=S$1, Stundenzettel!$D85, "")</f>
        <v/>
      </c>
      <c r="T75" t="str">
        <f>IF(Stundenzettel!$E85=T$1, Stundenzettel!$D85, "")</f>
        <v/>
      </c>
      <c r="U75" t="str">
        <f>IF(Stundenzettel!$E85=U$1, Stundenzettel!$D85, "")</f>
        <v/>
      </c>
      <c r="V75" t="str">
        <f>IF(Stundenzettel!$E85=V$1, Stundenzettel!$D85, "")</f>
        <v/>
      </c>
    </row>
    <row r="76" spans="1:22">
      <c r="A76" t="str">
        <f>IF(Stundenzettel!$E86=A$1, Stundenzettel!$D86, "")</f>
        <v/>
      </c>
      <c r="B76" t="str">
        <f>IF(Stundenzettel!$E86=B$1, Stundenzettel!$D86, "")</f>
        <v/>
      </c>
      <c r="C76" t="str">
        <f>IF(Stundenzettel!$E86=C$1, Stundenzettel!$D86, "")</f>
        <v/>
      </c>
      <c r="D76" t="str">
        <f>IF(Stundenzettel!$E86=D$1, Stundenzettel!$D86, "")</f>
        <v/>
      </c>
      <c r="E76" t="str">
        <f>IF(Stundenzettel!$E86=E$1, Stundenzettel!$D86, "")</f>
        <v/>
      </c>
      <c r="F76" t="str">
        <f>IF(Stundenzettel!$E86=F$1, Stundenzettel!$D86, "")</f>
        <v/>
      </c>
      <c r="G76" t="str">
        <f>IF(Stundenzettel!$E86=G$1, Stundenzettel!$D86, "")</f>
        <v/>
      </c>
      <c r="H76" t="str">
        <f>IF(Stundenzettel!$E86=H$1, Stundenzettel!$D86, "")</f>
        <v/>
      </c>
      <c r="I76" t="str">
        <f>IF(Stundenzettel!$E86=I$1, Stundenzettel!$D86, "")</f>
        <v/>
      </c>
      <c r="J76" t="str">
        <f>IF(Stundenzettel!$E86=J$1, Stundenzettel!$D86, "")</f>
        <v/>
      </c>
      <c r="K76" t="str">
        <f>IF(Stundenzettel!$E86=K$1, Stundenzettel!$D86, "")</f>
        <v/>
      </c>
      <c r="L76" t="str">
        <f>IF(Stundenzettel!$E86=L$1, Stundenzettel!$D86, "")</f>
        <v/>
      </c>
      <c r="M76" t="str">
        <f>IF(Stundenzettel!$E86=M$1, Stundenzettel!$D86, "")</f>
        <v/>
      </c>
      <c r="N76" t="str">
        <f>IF(Stundenzettel!$E86=N$1, Stundenzettel!$D86, "")</f>
        <v/>
      </c>
      <c r="O76" t="str">
        <f>IF(Stundenzettel!$E86=O$1, Stundenzettel!$D86, "")</f>
        <v/>
      </c>
      <c r="P76" t="str">
        <f>IF(Stundenzettel!$E86=P$1, Stundenzettel!$D86, "")</f>
        <v/>
      </c>
      <c r="Q76" t="str">
        <f>IF(Stundenzettel!$E86=Q$1, Stundenzettel!$D86, "")</f>
        <v/>
      </c>
      <c r="R76" t="str">
        <f>IF(Stundenzettel!$E86=R$1, Stundenzettel!$D86, "")</f>
        <v/>
      </c>
      <c r="S76" t="str">
        <f>IF(Stundenzettel!$E86=S$1, Stundenzettel!$D86, "")</f>
        <v/>
      </c>
      <c r="T76" t="str">
        <f>IF(Stundenzettel!$E86=T$1, Stundenzettel!$D86, "")</f>
        <v/>
      </c>
      <c r="U76" t="str">
        <f>IF(Stundenzettel!$E86=U$1, Stundenzettel!$D86, "")</f>
        <v/>
      </c>
      <c r="V76" t="str">
        <f>IF(Stundenzettel!$E86=V$1, Stundenzettel!$D86, "")</f>
        <v/>
      </c>
    </row>
    <row r="77" spans="1:22">
      <c r="A77" t="str">
        <f>IF(Stundenzettel!$E87=A$1, Stundenzettel!$D87, "")</f>
        <v/>
      </c>
      <c r="B77" t="str">
        <f>IF(Stundenzettel!$E87=B$1, Stundenzettel!$D87, "")</f>
        <v/>
      </c>
      <c r="C77" t="str">
        <f>IF(Stundenzettel!$E87=C$1, Stundenzettel!$D87, "")</f>
        <v/>
      </c>
      <c r="D77" t="str">
        <f>IF(Stundenzettel!$E87=D$1, Stundenzettel!$D87, "")</f>
        <v/>
      </c>
      <c r="E77" t="str">
        <f>IF(Stundenzettel!$E87=E$1, Stundenzettel!$D87, "")</f>
        <v/>
      </c>
      <c r="F77" t="str">
        <f>IF(Stundenzettel!$E87=F$1, Stundenzettel!$D87, "")</f>
        <v/>
      </c>
      <c r="G77" t="str">
        <f>IF(Stundenzettel!$E87=G$1, Stundenzettel!$D87, "")</f>
        <v/>
      </c>
      <c r="H77" t="str">
        <f>IF(Stundenzettel!$E87=H$1, Stundenzettel!$D87, "")</f>
        <v/>
      </c>
      <c r="I77" t="str">
        <f>IF(Stundenzettel!$E87=I$1, Stundenzettel!$D87, "")</f>
        <v/>
      </c>
      <c r="J77" t="str">
        <f>IF(Stundenzettel!$E87=J$1, Stundenzettel!$D87, "")</f>
        <v/>
      </c>
      <c r="K77" t="str">
        <f>IF(Stundenzettel!$E87=K$1, Stundenzettel!$D87, "")</f>
        <v/>
      </c>
      <c r="L77" t="str">
        <f>IF(Stundenzettel!$E87=L$1, Stundenzettel!$D87, "")</f>
        <v/>
      </c>
      <c r="M77" t="str">
        <f>IF(Stundenzettel!$E87=M$1, Stundenzettel!$D87, "")</f>
        <v/>
      </c>
      <c r="N77" t="str">
        <f>IF(Stundenzettel!$E87=N$1, Stundenzettel!$D87, "")</f>
        <v/>
      </c>
      <c r="O77" t="str">
        <f>IF(Stundenzettel!$E87=O$1, Stundenzettel!$D87, "")</f>
        <v/>
      </c>
      <c r="P77" t="str">
        <f>IF(Stundenzettel!$E87=P$1, Stundenzettel!$D87, "")</f>
        <v/>
      </c>
      <c r="Q77" t="str">
        <f>IF(Stundenzettel!$E87=Q$1, Stundenzettel!$D87, "")</f>
        <v/>
      </c>
      <c r="R77" t="str">
        <f>IF(Stundenzettel!$E87=R$1, Stundenzettel!$D87, "")</f>
        <v/>
      </c>
      <c r="S77" t="str">
        <f>IF(Stundenzettel!$E87=S$1, Stundenzettel!$D87, "")</f>
        <v/>
      </c>
      <c r="T77" t="str">
        <f>IF(Stundenzettel!$E87=T$1, Stundenzettel!$D87, "")</f>
        <v/>
      </c>
      <c r="U77" t="str">
        <f>IF(Stundenzettel!$E87=U$1, Stundenzettel!$D87, "")</f>
        <v/>
      </c>
      <c r="V77" t="str">
        <f>IF(Stundenzettel!$E87=V$1, Stundenzettel!$D87, "")</f>
        <v/>
      </c>
    </row>
    <row r="78" spans="1:22">
      <c r="A78" t="str">
        <f>IF(Stundenzettel!$E88=A$1, Stundenzettel!$D88, "")</f>
        <v/>
      </c>
      <c r="B78" t="str">
        <f>IF(Stundenzettel!$E88=B$1, Stundenzettel!$D88, "")</f>
        <v/>
      </c>
      <c r="C78" t="str">
        <f>IF(Stundenzettel!$E88=C$1, Stundenzettel!$D88, "")</f>
        <v/>
      </c>
      <c r="D78" t="str">
        <f>IF(Stundenzettel!$E88=D$1, Stundenzettel!$D88, "")</f>
        <v/>
      </c>
      <c r="E78" t="str">
        <f>IF(Stundenzettel!$E88=E$1, Stundenzettel!$D88, "")</f>
        <v/>
      </c>
      <c r="F78" t="str">
        <f>IF(Stundenzettel!$E88=F$1, Stundenzettel!$D88, "")</f>
        <v/>
      </c>
      <c r="G78" t="str">
        <f>IF(Stundenzettel!$E88=G$1, Stundenzettel!$D88, "")</f>
        <v/>
      </c>
      <c r="H78" t="str">
        <f>IF(Stundenzettel!$E88=H$1, Stundenzettel!$D88, "")</f>
        <v/>
      </c>
      <c r="I78" t="str">
        <f>IF(Stundenzettel!$E88=I$1, Stundenzettel!$D88, "")</f>
        <v/>
      </c>
      <c r="J78" t="str">
        <f>IF(Stundenzettel!$E88=J$1, Stundenzettel!$D88, "")</f>
        <v/>
      </c>
      <c r="K78" t="str">
        <f>IF(Stundenzettel!$E88=K$1, Stundenzettel!$D88, "")</f>
        <v/>
      </c>
      <c r="L78" t="str">
        <f>IF(Stundenzettel!$E88=L$1, Stundenzettel!$D88, "")</f>
        <v/>
      </c>
      <c r="M78" t="str">
        <f>IF(Stundenzettel!$E88=M$1, Stundenzettel!$D88, "")</f>
        <v/>
      </c>
      <c r="N78" t="str">
        <f>IF(Stundenzettel!$E88=N$1, Stundenzettel!$D88, "")</f>
        <v/>
      </c>
      <c r="O78" t="str">
        <f>IF(Stundenzettel!$E88=O$1, Stundenzettel!$D88, "")</f>
        <v/>
      </c>
      <c r="P78" t="str">
        <f>IF(Stundenzettel!$E88=P$1, Stundenzettel!$D88, "")</f>
        <v/>
      </c>
      <c r="Q78" t="str">
        <f>IF(Stundenzettel!$E88=Q$1, Stundenzettel!$D88, "")</f>
        <v/>
      </c>
      <c r="R78" t="str">
        <f>IF(Stundenzettel!$E88=R$1, Stundenzettel!$D88, "")</f>
        <v/>
      </c>
      <c r="S78" t="str">
        <f>IF(Stundenzettel!$E88=S$1, Stundenzettel!$D88, "")</f>
        <v/>
      </c>
      <c r="T78" t="str">
        <f>IF(Stundenzettel!$E88=T$1, Stundenzettel!$D88, "")</f>
        <v/>
      </c>
      <c r="U78" t="str">
        <f>IF(Stundenzettel!$E88=U$1, Stundenzettel!$D88, "")</f>
        <v/>
      </c>
      <c r="V78" t="str">
        <f>IF(Stundenzettel!$E88=V$1, Stundenzettel!$D88, "")</f>
        <v/>
      </c>
    </row>
    <row r="79" spans="1:22">
      <c r="A79" t="str">
        <f>IF(Stundenzettel!$E89=A$1, Stundenzettel!$D89, "")</f>
        <v/>
      </c>
      <c r="B79" t="str">
        <f>IF(Stundenzettel!$E89=B$1, Stundenzettel!$D89, "")</f>
        <v/>
      </c>
      <c r="C79" t="str">
        <f>IF(Stundenzettel!$E89=C$1, Stundenzettel!$D89, "")</f>
        <v/>
      </c>
      <c r="D79" t="str">
        <f>IF(Stundenzettel!$E89=D$1, Stundenzettel!$D89, "")</f>
        <v/>
      </c>
      <c r="E79" t="str">
        <f>IF(Stundenzettel!$E89=E$1, Stundenzettel!$D89, "")</f>
        <v/>
      </c>
      <c r="F79" t="str">
        <f>IF(Stundenzettel!$E89=F$1, Stundenzettel!$D89, "")</f>
        <v/>
      </c>
      <c r="G79" t="str">
        <f>IF(Stundenzettel!$E89=G$1, Stundenzettel!$D89, "")</f>
        <v/>
      </c>
      <c r="H79" t="str">
        <f>IF(Stundenzettel!$E89=H$1, Stundenzettel!$D89, "")</f>
        <v/>
      </c>
      <c r="I79" t="str">
        <f>IF(Stundenzettel!$E89=I$1, Stundenzettel!$D89, "")</f>
        <v/>
      </c>
      <c r="J79" t="str">
        <f>IF(Stundenzettel!$E89=J$1, Stundenzettel!$D89, "")</f>
        <v/>
      </c>
      <c r="K79" t="str">
        <f>IF(Stundenzettel!$E89=K$1, Stundenzettel!$D89, "")</f>
        <v/>
      </c>
      <c r="L79" t="str">
        <f>IF(Stundenzettel!$E89=L$1, Stundenzettel!$D89, "")</f>
        <v/>
      </c>
      <c r="M79" t="str">
        <f>IF(Stundenzettel!$E89=M$1, Stundenzettel!$D89, "")</f>
        <v/>
      </c>
      <c r="N79" t="str">
        <f>IF(Stundenzettel!$E89=N$1, Stundenzettel!$D89, "")</f>
        <v/>
      </c>
      <c r="O79" t="str">
        <f>IF(Stundenzettel!$E89=O$1, Stundenzettel!$D89, "")</f>
        <v/>
      </c>
      <c r="P79" t="str">
        <f>IF(Stundenzettel!$E89=P$1, Stundenzettel!$D89, "")</f>
        <v/>
      </c>
      <c r="Q79" t="str">
        <f>IF(Stundenzettel!$E89=Q$1, Stundenzettel!$D89, "")</f>
        <v/>
      </c>
      <c r="R79" t="str">
        <f>IF(Stundenzettel!$E89=R$1, Stundenzettel!$D89, "")</f>
        <v/>
      </c>
      <c r="S79" t="str">
        <f>IF(Stundenzettel!$E89=S$1, Stundenzettel!$D89, "")</f>
        <v/>
      </c>
      <c r="T79" t="str">
        <f>IF(Stundenzettel!$E89=T$1, Stundenzettel!$D89, "")</f>
        <v/>
      </c>
      <c r="U79" t="str">
        <f>IF(Stundenzettel!$E89=U$1, Stundenzettel!$D89, "")</f>
        <v/>
      </c>
      <c r="V79" t="str">
        <f>IF(Stundenzettel!$E89=V$1, Stundenzettel!$D89, "")</f>
        <v/>
      </c>
    </row>
    <row r="80" spans="1:22">
      <c r="A80" t="str">
        <f>IF(Stundenzettel!$E90=A$1, Stundenzettel!$D90, "")</f>
        <v/>
      </c>
      <c r="B80" t="str">
        <f>IF(Stundenzettel!$E90=B$1, Stundenzettel!$D90, "")</f>
        <v/>
      </c>
      <c r="C80" t="str">
        <f>IF(Stundenzettel!$E90=C$1, Stundenzettel!$D90, "")</f>
        <v/>
      </c>
      <c r="D80" t="str">
        <f>IF(Stundenzettel!$E90=D$1, Stundenzettel!$D90, "")</f>
        <v/>
      </c>
      <c r="E80" t="str">
        <f>IF(Stundenzettel!$E90=E$1, Stundenzettel!$D90, "")</f>
        <v/>
      </c>
      <c r="F80" t="str">
        <f>IF(Stundenzettel!$E90=F$1, Stundenzettel!$D90, "")</f>
        <v/>
      </c>
      <c r="G80" t="str">
        <f>IF(Stundenzettel!$E90=G$1, Stundenzettel!$D90, "")</f>
        <v/>
      </c>
      <c r="H80" t="str">
        <f>IF(Stundenzettel!$E90=H$1, Stundenzettel!$D90, "")</f>
        <v/>
      </c>
      <c r="I80" t="str">
        <f>IF(Stundenzettel!$E90=I$1, Stundenzettel!$D90, "")</f>
        <v/>
      </c>
      <c r="J80" t="str">
        <f>IF(Stundenzettel!$E90=J$1, Stundenzettel!$D90, "")</f>
        <v/>
      </c>
      <c r="K80" t="str">
        <f>IF(Stundenzettel!$E90=K$1, Stundenzettel!$D90, "")</f>
        <v/>
      </c>
      <c r="L80" t="str">
        <f>IF(Stundenzettel!$E90=L$1, Stundenzettel!$D90, "")</f>
        <v/>
      </c>
      <c r="M80" t="str">
        <f>IF(Stundenzettel!$E90=M$1, Stundenzettel!$D90, "")</f>
        <v/>
      </c>
      <c r="N80" t="str">
        <f>IF(Stundenzettel!$E90=N$1, Stundenzettel!$D90, "")</f>
        <v/>
      </c>
      <c r="O80" t="str">
        <f>IF(Stundenzettel!$E90=O$1, Stundenzettel!$D90, "")</f>
        <v/>
      </c>
      <c r="P80" t="str">
        <f>IF(Stundenzettel!$E90=P$1, Stundenzettel!$D90, "")</f>
        <v/>
      </c>
      <c r="Q80" t="str">
        <f>IF(Stundenzettel!$E90=Q$1, Stundenzettel!$D90, "")</f>
        <v/>
      </c>
      <c r="R80" t="str">
        <f>IF(Stundenzettel!$E90=R$1, Stundenzettel!$D90, "")</f>
        <v/>
      </c>
      <c r="S80" t="str">
        <f>IF(Stundenzettel!$E90=S$1, Stundenzettel!$D90, "")</f>
        <v/>
      </c>
      <c r="T80" t="str">
        <f>IF(Stundenzettel!$E90=T$1, Stundenzettel!$D90, "")</f>
        <v/>
      </c>
      <c r="U80" t="str">
        <f>IF(Stundenzettel!$E90=U$1, Stundenzettel!$D90, "")</f>
        <v/>
      </c>
      <c r="V80" t="str">
        <f>IF(Stundenzettel!$E90=V$1, Stundenzettel!$D90, "")</f>
        <v/>
      </c>
    </row>
    <row r="81" spans="1:22">
      <c r="A81" t="str">
        <f>IF(Stundenzettel!$E91=A$1, Stundenzettel!$D91, "")</f>
        <v/>
      </c>
      <c r="B81" t="str">
        <f>IF(Stundenzettel!$E91=B$1, Stundenzettel!$D91, "")</f>
        <v/>
      </c>
      <c r="C81" t="str">
        <f>IF(Stundenzettel!$E91=C$1, Stundenzettel!$D91, "")</f>
        <v/>
      </c>
      <c r="D81" t="str">
        <f>IF(Stundenzettel!$E91=D$1, Stundenzettel!$D91, "")</f>
        <v/>
      </c>
      <c r="E81" t="str">
        <f>IF(Stundenzettel!$E91=E$1, Stundenzettel!$D91, "")</f>
        <v/>
      </c>
      <c r="F81" t="str">
        <f>IF(Stundenzettel!$E91=F$1, Stundenzettel!$D91, "")</f>
        <v/>
      </c>
      <c r="G81" t="str">
        <f>IF(Stundenzettel!$E91=G$1, Stundenzettel!$D91, "")</f>
        <v/>
      </c>
      <c r="H81" t="str">
        <f>IF(Stundenzettel!$E91=H$1, Stundenzettel!$D91, "")</f>
        <v/>
      </c>
      <c r="I81" t="str">
        <f>IF(Stundenzettel!$E91=I$1, Stundenzettel!$D91, "")</f>
        <v/>
      </c>
      <c r="J81" t="str">
        <f>IF(Stundenzettel!$E91=J$1, Stundenzettel!$D91, "")</f>
        <v/>
      </c>
      <c r="K81" t="str">
        <f>IF(Stundenzettel!$E91=K$1, Stundenzettel!$D91, "")</f>
        <v/>
      </c>
      <c r="L81" t="str">
        <f>IF(Stundenzettel!$E91=L$1, Stundenzettel!$D91, "")</f>
        <v/>
      </c>
      <c r="M81" t="str">
        <f>IF(Stundenzettel!$E91=M$1, Stundenzettel!$D91, "")</f>
        <v/>
      </c>
      <c r="N81" t="str">
        <f>IF(Stundenzettel!$E91=N$1, Stundenzettel!$D91, "")</f>
        <v/>
      </c>
      <c r="O81" t="str">
        <f>IF(Stundenzettel!$E91=O$1, Stundenzettel!$D91, "")</f>
        <v/>
      </c>
      <c r="P81" t="str">
        <f>IF(Stundenzettel!$E91=P$1, Stundenzettel!$D91, "")</f>
        <v/>
      </c>
      <c r="Q81" t="str">
        <f>IF(Stundenzettel!$E91=Q$1, Stundenzettel!$D91, "")</f>
        <v/>
      </c>
      <c r="R81" t="str">
        <f>IF(Stundenzettel!$E91=R$1, Stundenzettel!$D91, "")</f>
        <v/>
      </c>
      <c r="S81" t="str">
        <f>IF(Stundenzettel!$E91=S$1, Stundenzettel!$D91, "")</f>
        <v/>
      </c>
      <c r="T81" t="str">
        <f>IF(Stundenzettel!$E91=T$1, Stundenzettel!$D91, "")</f>
        <v/>
      </c>
      <c r="U81" t="str">
        <f>IF(Stundenzettel!$E91=U$1, Stundenzettel!$D91, "")</f>
        <v/>
      </c>
      <c r="V81" t="str">
        <f>IF(Stundenzettel!$E91=V$1, Stundenzettel!$D91, "")</f>
        <v/>
      </c>
    </row>
    <row r="82" spans="1:22">
      <c r="A82" t="str">
        <f>IF(Stundenzettel!$E92=A$1, Stundenzettel!$D92, "")</f>
        <v/>
      </c>
      <c r="B82" t="str">
        <f>IF(Stundenzettel!$E92=B$1, Stundenzettel!$D92, "")</f>
        <v/>
      </c>
      <c r="C82" t="str">
        <f>IF(Stundenzettel!$E92=C$1, Stundenzettel!$D92, "")</f>
        <v/>
      </c>
      <c r="D82" t="str">
        <f>IF(Stundenzettel!$E92=D$1, Stundenzettel!$D92, "")</f>
        <v/>
      </c>
      <c r="E82" t="str">
        <f>IF(Stundenzettel!$E92=E$1, Stundenzettel!$D92, "")</f>
        <v/>
      </c>
      <c r="F82" t="str">
        <f>IF(Stundenzettel!$E92=F$1, Stundenzettel!$D92, "")</f>
        <v/>
      </c>
      <c r="G82" t="str">
        <f>IF(Stundenzettel!$E92=G$1, Stundenzettel!$D92, "")</f>
        <v/>
      </c>
      <c r="H82" t="str">
        <f>IF(Stundenzettel!$E92=H$1, Stundenzettel!$D92, "")</f>
        <v/>
      </c>
      <c r="I82" t="str">
        <f>IF(Stundenzettel!$E92=I$1, Stundenzettel!$D92, "")</f>
        <v/>
      </c>
      <c r="J82" t="str">
        <f>IF(Stundenzettel!$E92=J$1, Stundenzettel!$D92, "")</f>
        <v/>
      </c>
      <c r="K82" t="str">
        <f>IF(Stundenzettel!$E92=K$1, Stundenzettel!$D92, "")</f>
        <v/>
      </c>
      <c r="L82" t="str">
        <f>IF(Stundenzettel!$E92=L$1, Stundenzettel!$D92, "")</f>
        <v/>
      </c>
      <c r="M82" t="str">
        <f>IF(Stundenzettel!$E92=M$1, Stundenzettel!$D92, "")</f>
        <v/>
      </c>
      <c r="N82" t="str">
        <f>IF(Stundenzettel!$E92=N$1, Stundenzettel!$D92, "")</f>
        <v/>
      </c>
      <c r="O82" t="str">
        <f>IF(Stundenzettel!$E92=O$1, Stundenzettel!$D92, "")</f>
        <v/>
      </c>
      <c r="P82" t="str">
        <f>IF(Stundenzettel!$E92=P$1, Stundenzettel!$D92, "")</f>
        <v/>
      </c>
      <c r="Q82" t="str">
        <f>IF(Stundenzettel!$E92=Q$1, Stundenzettel!$D92, "")</f>
        <v/>
      </c>
      <c r="R82" t="str">
        <f>IF(Stundenzettel!$E92=R$1, Stundenzettel!$D92, "")</f>
        <v/>
      </c>
      <c r="S82" t="str">
        <f>IF(Stundenzettel!$E92=S$1, Stundenzettel!$D92, "")</f>
        <v/>
      </c>
      <c r="T82" t="str">
        <f>IF(Stundenzettel!$E92=T$1, Stundenzettel!$D92, "")</f>
        <v/>
      </c>
      <c r="U82" t="str">
        <f>IF(Stundenzettel!$E92=U$1, Stundenzettel!$D92, "")</f>
        <v/>
      </c>
      <c r="V82" t="str">
        <f>IF(Stundenzettel!$E92=V$1, Stundenzettel!$D92, "")</f>
        <v/>
      </c>
    </row>
    <row r="83" spans="1:22">
      <c r="A83" t="str">
        <f>IF(Stundenzettel!$E93=A$1, Stundenzettel!$D93, "")</f>
        <v/>
      </c>
      <c r="B83" t="str">
        <f>IF(Stundenzettel!$E93=B$1, Stundenzettel!$D93, "")</f>
        <v/>
      </c>
      <c r="C83" t="str">
        <f>IF(Stundenzettel!$E93=C$1, Stundenzettel!$D93, "")</f>
        <v/>
      </c>
      <c r="D83" t="str">
        <f>IF(Stundenzettel!$E93=D$1, Stundenzettel!$D93, "")</f>
        <v/>
      </c>
      <c r="E83" t="str">
        <f>IF(Stundenzettel!$E93=E$1, Stundenzettel!$D93, "")</f>
        <v/>
      </c>
      <c r="F83" t="str">
        <f>IF(Stundenzettel!$E93=F$1, Stundenzettel!$D93, "")</f>
        <v/>
      </c>
      <c r="G83" t="str">
        <f>IF(Stundenzettel!$E93=G$1, Stundenzettel!$D93, "")</f>
        <v/>
      </c>
      <c r="H83" t="str">
        <f>IF(Stundenzettel!$E93=H$1, Stundenzettel!$D93, "")</f>
        <v/>
      </c>
      <c r="I83" t="str">
        <f>IF(Stundenzettel!$E93=I$1, Stundenzettel!$D93, "")</f>
        <v/>
      </c>
      <c r="J83" t="str">
        <f>IF(Stundenzettel!$E93=J$1, Stundenzettel!$D93, "")</f>
        <v/>
      </c>
      <c r="K83" t="str">
        <f>IF(Stundenzettel!$E93=K$1, Stundenzettel!$D93, "")</f>
        <v/>
      </c>
      <c r="L83" t="str">
        <f>IF(Stundenzettel!$E93=L$1, Stundenzettel!$D93, "")</f>
        <v/>
      </c>
      <c r="M83" t="str">
        <f>IF(Stundenzettel!$E93=M$1, Stundenzettel!$D93, "")</f>
        <v/>
      </c>
      <c r="N83" t="str">
        <f>IF(Stundenzettel!$E93=N$1, Stundenzettel!$D93, "")</f>
        <v/>
      </c>
      <c r="O83" t="str">
        <f>IF(Stundenzettel!$E93=O$1, Stundenzettel!$D93, "")</f>
        <v/>
      </c>
      <c r="P83" t="str">
        <f>IF(Stundenzettel!$E93=P$1, Stundenzettel!$D93, "")</f>
        <v/>
      </c>
      <c r="Q83" t="str">
        <f>IF(Stundenzettel!$E93=Q$1, Stundenzettel!$D93, "")</f>
        <v/>
      </c>
      <c r="R83" t="str">
        <f>IF(Stundenzettel!$E93=R$1, Stundenzettel!$D93, "")</f>
        <v/>
      </c>
      <c r="S83" t="str">
        <f>IF(Stundenzettel!$E93=S$1, Stundenzettel!$D93, "")</f>
        <v/>
      </c>
      <c r="T83" t="str">
        <f>IF(Stundenzettel!$E93=T$1, Stundenzettel!$D93, "")</f>
        <v/>
      </c>
      <c r="U83" t="str">
        <f>IF(Stundenzettel!$E93=U$1, Stundenzettel!$D93, "")</f>
        <v/>
      </c>
      <c r="V83" t="str">
        <f>IF(Stundenzettel!$E93=V$1, Stundenzettel!$D93, "")</f>
        <v/>
      </c>
    </row>
    <row r="84" spans="1:22">
      <c r="A84" t="str">
        <f>IF(Stundenzettel!$E94=A$1, Stundenzettel!$D94, "")</f>
        <v/>
      </c>
      <c r="B84" t="str">
        <f>IF(Stundenzettel!$E94=B$1, Stundenzettel!$D94, "")</f>
        <v/>
      </c>
      <c r="C84" t="str">
        <f>IF(Stundenzettel!$E94=C$1, Stundenzettel!$D94, "")</f>
        <v/>
      </c>
      <c r="D84" t="str">
        <f>IF(Stundenzettel!$E94=D$1, Stundenzettel!$D94, "")</f>
        <v/>
      </c>
      <c r="E84" t="str">
        <f>IF(Stundenzettel!$E94=E$1, Stundenzettel!$D94, "")</f>
        <v/>
      </c>
      <c r="F84" t="str">
        <f>IF(Stundenzettel!$E94=F$1, Stundenzettel!$D94, "")</f>
        <v/>
      </c>
      <c r="G84" t="str">
        <f>IF(Stundenzettel!$E94=G$1, Stundenzettel!$D94, "")</f>
        <v/>
      </c>
      <c r="H84" t="str">
        <f>IF(Stundenzettel!$E94=H$1, Stundenzettel!$D94, "")</f>
        <v/>
      </c>
      <c r="I84" t="str">
        <f>IF(Stundenzettel!$E94=I$1, Stundenzettel!$D94, "")</f>
        <v/>
      </c>
      <c r="J84" t="str">
        <f>IF(Stundenzettel!$E94=J$1, Stundenzettel!$D94, "")</f>
        <v/>
      </c>
      <c r="K84" t="str">
        <f>IF(Stundenzettel!$E94=K$1, Stundenzettel!$D94, "")</f>
        <v/>
      </c>
      <c r="L84" t="str">
        <f>IF(Stundenzettel!$E94=L$1, Stundenzettel!$D94, "")</f>
        <v/>
      </c>
      <c r="M84" t="str">
        <f>IF(Stundenzettel!$E94=M$1, Stundenzettel!$D94, "")</f>
        <v/>
      </c>
      <c r="N84" t="str">
        <f>IF(Stundenzettel!$E94=N$1, Stundenzettel!$D94, "")</f>
        <v/>
      </c>
      <c r="O84" t="str">
        <f>IF(Stundenzettel!$E94=O$1, Stundenzettel!$D94, "")</f>
        <v/>
      </c>
      <c r="P84" t="str">
        <f>IF(Stundenzettel!$E94=P$1, Stundenzettel!$D94, "")</f>
        <v/>
      </c>
      <c r="Q84" t="str">
        <f>IF(Stundenzettel!$E94=Q$1, Stundenzettel!$D94, "")</f>
        <v/>
      </c>
      <c r="R84" t="str">
        <f>IF(Stundenzettel!$E94=R$1, Stundenzettel!$D94, "")</f>
        <v/>
      </c>
      <c r="S84" t="str">
        <f>IF(Stundenzettel!$E94=S$1, Stundenzettel!$D94, "")</f>
        <v/>
      </c>
      <c r="T84" t="str">
        <f>IF(Stundenzettel!$E94=T$1, Stundenzettel!$D94, "")</f>
        <v/>
      </c>
      <c r="U84" t="str">
        <f>IF(Stundenzettel!$E94=U$1, Stundenzettel!$D94, "")</f>
        <v/>
      </c>
      <c r="V84" t="str">
        <f>IF(Stundenzettel!$E94=V$1, Stundenzettel!$D94, "")</f>
        <v/>
      </c>
    </row>
    <row r="85" spans="1:22">
      <c r="A85" t="str">
        <f>IF(Stundenzettel!$E95=A$1, Stundenzettel!$D95, "")</f>
        <v/>
      </c>
      <c r="B85" t="str">
        <f>IF(Stundenzettel!$E95=B$1, Stundenzettel!$D95, "")</f>
        <v/>
      </c>
      <c r="C85" t="str">
        <f>IF(Stundenzettel!$E95=C$1, Stundenzettel!$D95, "")</f>
        <v/>
      </c>
      <c r="D85" t="str">
        <f>IF(Stundenzettel!$E95=D$1, Stundenzettel!$D95, "")</f>
        <v/>
      </c>
      <c r="E85" t="str">
        <f>IF(Stundenzettel!$E95=E$1, Stundenzettel!$D95, "")</f>
        <v/>
      </c>
      <c r="F85" t="str">
        <f>IF(Stundenzettel!$E95=F$1, Stundenzettel!$D95, "")</f>
        <v/>
      </c>
      <c r="G85" t="str">
        <f>IF(Stundenzettel!$E95=G$1, Stundenzettel!$D95, "")</f>
        <v/>
      </c>
      <c r="H85" t="str">
        <f>IF(Stundenzettel!$E95=H$1, Stundenzettel!$D95, "")</f>
        <v/>
      </c>
      <c r="I85" t="str">
        <f>IF(Stundenzettel!$E95=I$1, Stundenzettel!$D95, "")</f>
        <v/>
      </c>
      <c r="J85" t="str">
        <f>IF(Stundenzettel!$E95=J$1, Stundenzettel!$D95, "")</f>
        <v/>
      </c>
      <c r="K85" t="str">
        <f>IF(Stundenzettel!$E95=K$1, Stundenzettel!$D95, "")</f>
        <v/>
      </c>
      <c r="L85" t="str">
        <f>IF(Stundenzettel!$E95=L$1, Stundenzettel!$D95, "")</f>
        <v/>
      </c>
      <c r="M85" t="str">
        <f>IF(Stundenzettel!$E95=M$1, Stundenzettel!$D95, "")</f>
        <v/>
      </c>
      <c r="N85" t="str">
        <f>IF(Stundenzettel!$E95=N$1, Stundenzettel!$D95, "")</f>
        <v/>
      </c>
      <c r="O85" t="str">
        <f>IF(Stundenzettel!$E95=O$1, Stundenzettel!$D95, "")</f>
        <v/>
      </c>
      <c r="P85" t="str">
        <f>IF(Stundenzettel!$E95=P$1, Stundenzettel!$D95, "")</f>
        <v/>
      </c>
      <c r="Q85" t="str">
        <f>IF(Stundenzettel!$E95=Q$1, Stundenzettel!$D95, "")</f>
        <v/>
      </c>
      <c r="R85" t="str">
        <f>IF(Stundenzettel!$E95=R$1, Stundenzettel!$D95, "")</f>
        <v/>
      </c>
      <c r="S85" t="str">
        <f>IF(Stundenzettel!$E95=S$1, Stundenzettel!$D95, "")</f>
        <v/>
      </c>
      <c r="T85" t="str">
        <f>IF(Stundenzettel!$E95=T$1, Stundenzettel!$D95, "")</f>
        <v/>
      </c>
      <c r="U85" t="str">
        <f>IF(Stundenzettel!$E95=U$1, Stundenzettel!$D95, "")</f>
        <v/>
      </c>
      <c r="V85" t="str">
        <f>IF(Stundenzettel!$E95=V$1, Stundenzettel!$D95, "")</f>
        <v/>
      </c>
    </row>
    <row r="86" spans="1:22">
      <c r="A86" t="str">
        <f>IF(Stundenzettel!$E96=A$1, Stundenzettel!$D96, "")</f>
        <v/>
      </c>
      <c r="B86" t="str">
        <f>IF(Stundenzettel!$E96=B$1, Stundenzettel!$D96, "")</f>
        <v/>
      </c>
      <c r="C86" t="str">
        <f>IF(Stundenzettel!$E96=C$1, Stundenzettel!$D96, "")</f>
        <v/>
      </c>
      <c r="D86" t="str">
        <f>IF(Stundenzettel!$E96=D$1, Stundenzettel!$D96, "")</f>
        <v/>
      </c>
      <c r="E86" t="str">
        <f>IF(Stundenzettel!$E96=E$1, Stundenzettel!$D96, "")</f>
        <v/>
      </c>
      <c r="F86" t="str">
        <f>IF(Stundenzettel!$E96=F$1, Stundenzettel!$D96, "")</f>
        <v/>
      </c>
      <c r="G86" t="str">
        <f>IF(Stundenzettel!$E96=G$1, Stundenzettel!$D96, "")</f>
        <v/>
      </c>
      <c r="H86" t="str">
        <f>IF(Stundenzettel!$E96=H$1, Stundenzettel!$D96, "")</f>
        <v/>
      </c>
      <c r="I86" t="str">
        <f>IF(Stundenzettel!$E96=I$1, Stundenzettel!$D96, "")</f>
        <v/>
      </c>
      <c r="J86" t="str">
        <f>IF(Stundenzettel!$E96=J$1, Stundenzettel!$D96, "")</f>
        <v/>
      </c>
      <c r="K86" t="str">
        <f>IF(Stundenzettel!$E96=K$1, Stundenzettel!$D96, "")</f>
        <v/>
      </c>
      <c r="L86" t="str">
        <f>IF(Stundenzettel!$E96=L$1, Stundenzettel!$D96, "")</f>
        <v/>
      </c>
      <c r="M86" t="str">
        <f>IF(Stundenzettel!$E96=M$1, Stundenzettel!$D96, "")</f>
        <v/>
      </c>
      <c r="N86" t="str">
        <f>IF(Stundenzettel!$E96=N$1, Stundenzettel!$D96, "")</f>
        <v/>
      </c>
      <c r="O86" t="str">
        <f>IF(Stundenzettel!$E96=O$1, Stundenzettel!$D96, "")</f>
        <v/>
      </c>
      <c r="P86" t="str">
        <f>IF(Stundenzettel!$E96=P$1, Stundenzettel!$D96, "")</f>
        <v/>
      </c>
      <c r="Q86" t="str">
        <f>IF(Stundenzettel!$E96=Q$1, Stundenzettel!$D96, "")</f>
        <v/>
      </c>
      <c r="R86" t="str">
        <f>IF(Stundenzettel!$E96=R$1, Stundenzettel!$D96, "")</f>
        <v/>
      </c>
      <c r="S86" t="str">
        <f>IF(Stundenzettel!$E96=S$1, Stundenzettel!$D96, "")</f>
        <v/>
      </c>
      <c r="T86" t="str">
        <f>IF(Stundenzettel!$E96=T$1, Stundenzettel!$D96, "")</f>
        <v/>
      </c>
      <c r="U86" t="str">
        <f>IF(Stundenzettel!$E96=U$1, Stundenzettel!$D96, "")</f>
        <v/>
      </c>
      <c r="V86" t="str">
        <f>IF(Stundenzettel!$E96=V$1, Stundenzettel!$D96, "")</f>
        <v/>
      </c>
    </row>
    <row r="87" spans="1:22">
      <c r="A87" t="str">
        <f>IF(Stundenzettel!$E97=A$1, Stundenzettel!$D97, "")</f>
        <v/>
      </c>
      <c r="B87" t="str">
        <f>IF(Stundenzettel!$E97=B$1, Stundenzettel!$D97, "")</f>
        <v/>
      </c>
      <c r="C87" t="str">
        <f>IF(Stundenzettel!$E97=C$1, Stundenzettel!$D97, "")</f>
        <v/>
      </c>
      <c r="D87" t="str">
        <f>IF(Stundenzettel!$E97=D$1, Stundenzettel!$D97, "")</f>
        <v/>
      </c>
      <c r="E87" t="str">
        <f>IF(Stundenzettel!$E97=E$1, Stundenzettel!$D97, "")</f>
        <v/>
      </c>
      <c r="F87" t="str">
        <f>IF(Stundenzettel!$E97=F$1, Stundenzettel!$D97, "")</f>
        <v/>
      </c>
      <c r="G87" t="str">
        <f>IF(Stundenzettel!$E97=G$1, Stundenzettel!$D97, "")</f>
        <v/>
      </c>
      <c r="H87" t="str">
        <f>IF(Stundenzettel!$E97=H$1, Stundenzettel!$D97, "")</f>
        <v/>
      </c>
      <c r="I87" t="str">
        <f>IF(Stundenzettel!$E97=I$1, Stundenzettel!$D97, "")</f>
        <v/>
      </c>
      <c r="J87" t="str">
        <f>IF(Stundenzettel!$E97=J$1, Stundenzettel!$D97, "")</f>
        <v/>
      </c>
      <c r="K87" t="str">
        <f>IF(Stundenzettel!$E97=K$1, Stundenzettel!$D97, "")</f>
        <v/>
      </c>
      <c r="L87" t="str">
        <f>IF(Stundenzettel!$E97=L$1, Stundenzettel!$D97, "")</f>
        <v/>
      </c>
      <c r="M87" t="str">
        <f>IF(Stundenzettel!$E97=M$1, Stundenzettel!$D97, "")</f>
        <v/>
      </c>
      <c r="N87" t="str">
        <f>IF(Stundenzettel!$E97=N$1, Stundenzettel!$D97, "")</f>
        <v/>
      </c>
      <c r="O87" t="str">
        <f>IF(Stundenzettel!$E97=O$1, Stundenzettel!$D97, "")</f>
        <v/>
      </c>
      <c r="P87" t="str">
        <f>IF(Stundenzettel!$E97=P$1, Stundenzettel!$D97, "")</f>
        <v/>
      </c>
      <c r="Q87" t="str">
        <f>IF(Stundenzettel!$E97=Q$1, Stundenzettel!$D97, "")</f>
        <v/>
      </c>
      <c r="R87" t="str">
        <f>IF(Stundenzettel!$E97=R$1, Stundenzettel!$D97, "")</f>
        <v/>
      </c>
      <c r="S87" t="str">
        <f>IF(Stundenzettel!$E97=S$1, Stundenzettel!$D97, "")</f>
        <v/>
      </c>
      <c r="T87" t="str">
        <f>IF(Stundenzettel!$E97=T$1, Stundenzettel!$D97, "")</f>
        <v/>
      </c>
      <c r="U87" t="str">
        <f>IF(Stundenzettel!$E97=U$1, Stundenzettel!$D97, "")</f>
        <v/>
      </c>
      <c r="V87" t="str">
        <f>IF(Stundenzettel!$E97=V$1, Stundenzettel!$D97, "")</f>
        <v/>
      </c>
    </row>
    <row r="88" spans="1:22">
      <c r="A88" t="str">
        <f>IF(Stundenzettel!$E98=A$1, Stundenzettel!$D98, "")</f>
        <v/>
      </c>
      <c r="B88" t="str">
        <f>IF(Stundenzettel!$E98=B$1, Stundenzettel!$D98, "")</f>
        <v/>
      </c>
      <c r="C88" t="str">
        <f>IF(Stundenzettel!$E98=C$1, Stundenzettel!$D98, "")</f>
        <v/>
      </c>
      <c r="D88" t="str">
        <f>IF(Stundenzettel!$E98=D$1, Stundenzettel!$D98, "")</f>
        <v/>
      </c>
      <c r="E88" t="str">
        <f>IF(Stundenzettel!$E98=E$1, Stundenzettel!$D98, "")</f>
        <v/>
      </c>
      <c r="F88" t="str">
        <f>IF(Stundenzettel!$E98=F$1, Stundenzettel!$D98, "")</f>
        <v/>
      </c>
      <c r="G88" t="str">
        <f>IF(Stundenzettel!$E98=G$1, Stundenzettel!$D98, "")</f>
        <v/>
      </c>
      <c r="H88" t="str">
        <f>IF(Stundenzettel!$E98=H$1, Stundenzettel!$D98, "")</f>
        <v/>
      </c>
      <c r="I88" t="str">
        <f>IF(Stundenzettel!$E98=I$1, Stundenzettel!$D98, "")</f>
        <v/>
      </c>
      <c r="J88" t="str">
        <f>IF(Stundenzettel!$E98=J$1, Stundenzettel!$D98, "")</f>
        <v/>
      </c>
      <c r="K88" t="str">
        <f>IF(Stundenzettel!$E98=K$1, Stundenzettel!$D98, "")</f>
        <v/>
      </c>
      <c r="L88" t="str">
        <f>IF(Stundenzettel!$E98=L$1, Stundenzettel!$D98, "")</f>
        <v/>
      </c>
      <c r="M88" t="str">
        <f>IF(Stundenzettel!$E98=M$1, Stundenzettel!$D98, "")</f>
        <v/>
      </c>
      <c r="N88" t="str">
        <f>IF(Stundenzettel!$E98=N$1, Stundenzettel!$D98, "")</f>
        <v/>
      </c>
      <c r="O88" t="str">
        <f>IF(Stundenzettel!$E98=O$1, Stundenzettel!$D98, "")</f>
        <v/>
      </c>
      <c r="P88" t="str">
        <f>IF(Stundenzettel!$E98=P$1, Stundenzettel!$D98, "")</f>
        <v/>
      </c>
      <c r="Q88" t="str">
        <f>IF(Stundenzettel!$E98=Q$1, Stundenzettel!$D98, "")</f>
        <v/>
      </c>
      <c r="R88" t="str">
        <f>IF(Stundenzettel!$E98=R$1, Stundenzettel!$D98, "")</f>
        <v/>
      </c>
      <c r="S88" t="str">
        <f>IF(Stundenzettel!$E98=S$1, Stundenzettel!$D98, "")</f>
        <v/>
      </c>
      <c r="T88" t="str">
        <f>IF(Stundenzettel!$E98=T$1, Stundenzettel!$D98, "")</f>
        <v/>
      </c>
      <c r="U88" t="str">
        <f>IF(Stundenzettel!$E98=U$1, Stundenzettel!$D98, "")</f>
        <v/>
      </c>
      <c r="V88" t="str">
        <f>IF(Stundenzettel!$E98=V$1, Stundenzettel!$D98, "")</f>
        <v/>
      </c>
    </row>
    <row r="89" spans="1:22">
      <c r="A89" t="str">
        <f>IF(Stundenzettel!$E99=A$1, Stundenzettel!$D99, "")</f>
        <v/>
      </c>
      <c r="B89" t="str">
        <f>IF(Stundenzettel!$E99=B$1, Stundenzettel!$D99, "")</f>
        <v/>
      </c>
      <c r="C89" t="str">
        <f>IF(Stundenzettel!$E99=C$1, Stundenzettel!$D99, "")</f>
        <v/>
      </c>
      <c r="D89" t="str">
        <f>IF(Stundenzettel!$E99=D$1, Stundenzettel!$D99, "")</f>
        <v/>
      </c>
      <c r="E89" t="str">
        <f>IF(Stundenzettel!$E99=E$1, Stundenzettel!$D99, "")</f>
        <v/>
      </c>
      <c r="F89" t="str">
        <f>IF(Stundenzettel!$E99=F$1, Stundenzettel!$D99, "")</f>
        <v/>
      </c>
      <c r="G89" t="str">
        <f>IF(Stundenzettel!$E99=G$1, Stundenzettel!$D99, "")</f>
        <v/>
      </c>
      <c r="H89" t="str">
        <f>IF(Stundenzettel!$E99=H$1, Stundenzettel!$D99, "")</f>
        <v/>
      </c>
      <c r="I89" t="str">
        <f>IF(Stundenzettel!$E99=I$1, Stundenzettel!$D99, "")</f>
        <v/>
      </c>
      <c r="J89" t="str">
        <f>IF(Stundenzettel!$E99=J$1, Stundenzettel!$D99, "")</f>
        <v/>
      </c>
      <c r="K89" t="str">
        <f>IF(Stundenzettel!$E99=K$1, Stundenzettel!$D99, "")</f>
        <v/>
      </c>
      <c r="L89" t="str">
        <f>IF(Stundenzettel!$E99=L$1, Stundenzettel!$D99, "")</f>
        <v/>
      </c>
      <c r="M89" t="str">
        <f>IF(Stundenzettel!$E99=M$1, Stundenzettel!$D99, "")</f>
        <v/>
      </c>
      <c r="N89" t="str">
        <f>IF(Stundenzettel!$E99=N$1, Stundenzettel!$D99, "")</f>
        <v/>
      </c>
      <c r="O89" t="str">
        <f>IF(Stundenzettel!$E99=O$1, Stundenzettel!$D99, "")</f>
        <v/>
      </c>
      <c r="P89" t="str">
        <f>IF(Stundenzettel!$E99=P$1, Stundenzettel!$D99, "")</f>
        <v/>
      </c>
      <c r="Q89" t="str">
        <f>IF(Stundenzettel!$E99=Q$1, Stundenzettel!$D99, "")</f>
        <v/>
      </c>
      <c r="R89" t="str">
        <f>IF(Stundenzettel!$E99=R$1, Stundenzettel!$D99, "")</f>
        <v/>
      </c>
      <c r="S89" t="str">
        <f>IF(Stundenzettel!$E99=S$1, Stundenzettel!$D99, "")</f>
        <v/>
      </c>
      <c r="T89" t="str">
        <f>IF(Stundenzettel!$E99=T$1, Stundenzettel!$D99, "")</f>
        <v/>
      </c>
      <c r="U89" t="str">
        <f>IF(Stundenzettel!$E99=U$1, Stundenzettel!$D99, "")</f>
        <v/>
      </c>
      <c r="V89" t="str">
        <f>IF(Stundenzettel!$E99=V$1, Stundenzettel!$D99, "")</f>
        <v/>
      </c>
    </row>
    <row r="90" spans="1:22">
      <c r="A90" t="str">
        <f>IF(Stundenzettel!$E100=A$1, Stundenzettel!$D100, "")</f>
        <v/>
      </c>
      <c r="B90" t="str">
        <f>IF(Stundenzettel!$E100=B$1, Stundenzettel!$D100, "")</f>
        <v/>
      </c>
      <c r="C90" t="str">
        <f>IF(Stundenzettel!$E100=C$1, Stundenzettel!$D100, "")</f>
        <v/>
      </c>
      <c r="D90" t="str">
        <f>IF(Stundenzettel!$E100=D$1, Stundenzettel!$D100, "")</f>
        <v/>
      </c>
      <c r="E90" t="str">
        <f>IF(Stundenzettel!$E100=E$1, Stundenzettel!$D100, "")</f>
        <v/>
      </c>
      <c r="F90" t="str">
        <f>IF(Stundenzettel!$E100=F$1, Stundenzettel!$D100, "")</f>
        <v/>
      </c>
      <c r="G90" t="str">
        <f>IF(Stundenzettel!$E100=G$1, Stundenzettel!$D100, "")</f>
        <v/>
      </c>
      <c r="H90" t="str">
        <f>IF(Stundenzettel!$E100=H$1, Stundenzettel!$D100, "")</f>
        <v/>
      </c>
      <c r="I90" t="str">
        <f>IF(Stundenzettel!$E100=I$1, Stundenzettel!$D100, "")</f>
        <v/>
      </c>
      <c r="J90" t="str">
        <f>IF(Stundenzettel!$E100=J$1, Stundenzettel!$D100, "")</f>
        <v/>
      </c>
      <c r="K90" t="str">
        <f>IF(Stundenzettel!$E100=K$1, Stundenzettel!$D100, "")</f>
        <v/>
      </c>
      <c r="L90" t="str">
        <f>IF(Stundenzettel!$E100=L$1, Stundenzettel!$D100, "")</f>
        <v/>
      </c>
      <c r="M90" t="str">
        <f>IF(Stundenzettel!$E100=M$1, Stundenzettel!$D100, "")</f>
        <v/>
      </c>
      <c r="N90" t="str">
        <f>IF(Stundenzettel!$E100=N$1, Stundenzettel!$D100, "")</f>
        <v/>
      </c>
      <c r="O90" t="str">
        <f>IF(Stundenzettel!$E100=O$1, Stundenzettel!$D100, "")</f>
        <v/>
      </c>
      <c r="P90" t="str">
        <f>IF(Stundenzettel!$E100=P$1, Stundenzettel!$D100, "")</f>
        <v/>
      </c>
      <c r="Q90" t="str">
        <f>IF(Stundenzettel!$E100=Q$1, Stundenzettel!$D100, "")</f>
        <v/>
      </c>
      <c r="R90" t="str">
        <f>IF(Stundenzettel!$E100=R$1, Stundenzettel!$D100, "")</f>
        <v/>
      </c>
      <c r="S90" t="str">
        <f>IF(Stundenzettel!$E100=S$1, Stundenzettel!$D100, "")</f>
        <v/>
      </c>
      <c r="T90" t="str">
        <f>IF(Stundenzettel!$E100=T$1, Stundenzettel!$D100, "")</f>
        <v/>
      </c>
      <c r="U90" t="str">
        <f>IF(Stundenzettel!$E100=U$1, Stundenzettel!$D100, "")</f>
        <v/>
      </c>
      <c r="V90" t="str">
        <f>IF(Stundenzettel!$E100=V$1, Stundenzettel!$D100, "")</f>
        <v/>
      </c>
    </row>
    <row r="91" spans="1:22">
      <c r="A91" t="str">
        <f>IF(Stundenzettel!$E101=A$1, Stundenzettel!$D101, "")</f>
        <v/>
      </c>
      <c r="B91" t="str">
        <f>IF(Stundenzettel!$E101=B$1, Stundenzettel!$D101, "")</f>
        <v/>
      </c>
      <c r="C91" t="str">
        <f>IF(Stundenzettel!$E101=C$1, Stundenzettel!$D101, "")</f>
        <v/>
      </c>
      <c r="D91" t="str">
        <f>IF(Stundenzettel!$E101=D$1, Stundenzettel!$D101, "")</f>
        <v/>
      </c>
      <c r="E91" t="str">
        <f>IF(Stundenzettel!$E101=E$1, Stundenzettel!$D101, "")</f>
        <v/>
      </c>
      <c r="F91" t="str">
        <f>IF(Stundenzettel!$E101=F$1, Stundenzettel!$D101, "")</f>
        <v/>
      </c>
      <c r="G91" t="str">
        <f>IF(Stundenzettel!$E101=G$1, Stundenzettel!$D101, "")</f>
        <v/>
      </c>
      <c r="H91" t="str">
        <f>IF(Stundenzettel!$E101=H$1, Stundenzettel!$D101, "")</f>
        <v/>
      </c>
      <c r="I91" t="str">
        <f>IF(Stundenzettel!$E101=I$1, Stundenzettel!$D101, "")</f>
        <v/>
      </c>
      <c r="J91" t="str">
        <f>IF(Stundenzettel!$E101=J$1, Stundenzettel!$D101, "")</f>
        <v/>
      </c>
      <c r="K91" t="str">
        <f>IF(Stundenzettel!$E101=K$1, Stundenzettel!$D101, "")</f>
        <v/>
      </c>
      <c r="L91" t="str">
        <f>IF(Stundenzettel!$E101=L$1, Stundenzettel!$D101, "")</f>
        <v/>
      </c>
      <c r="M91" t="str">
        <f>IF(Stundenzettel!$E101=M$1, Stundenzettel!$D101, "")</f>
        <v/>
      </c>
      <c r="N91" t="str">
        <f>IF(Stundenzettel!$E101=N$1, Stundenzettel!$D101, "")</f>
        <v/>
      </c>
      <c r="O91" t="str">
        <f>IF(Stundenzettel!$E101=O$1, Stundenzettel!$D101, "")</f>
        <v/>
      </c>
      <c r="P91" t="str">
        <f>IF(Stundenzettel!$E101=P$1, Stundenzettel!$D101, "")</f>
        <v/>
      </c>
      <c r="Q91" t="str">
        <f>IF(Stundenzettel!$E101=Q$1, Stundenzettel!$D101, "")</f>
        <v/>
      </c>
      <c r="R91" t="str">
        <f>IF(Stundenzettel!$E101=R$1, Stundenzettel!$D101, "")</f>
        <v/>
      </c>
      <c r="S91" t="str">
        <f>IF(Stundenzettel!$E101=S$1, Stundenzettel!$D101, "")</f>
        <v/>
      </c>
      <c r="T91" t="str">
        <f>IF(Stundenzettel!$E101=T$1, Stundenzettel!$D101, "")</f>
        <v/>
      </c>
      <c r="U91" t="str">
        <f>IF(Stundenzettel!$E101=U$1, Stundenzettel!$D101, "")</f>
        <v/>
      </c>
      <c r="V91" t="str">
        <f>IF(Stundenzettel!$E101=V$1, Stundenzettel!$D101, "")</f>
        <v/>
      </c>
    </row>
    <row r="92" spans="1:22">
      <c r="A92" t="str">
        <f>IF(Stundenzettel!$E102=A$1, Stundenzettel!$D102, "")</f>
        <v/>
      </c>
      <c r="B92" t="str">
        <f>IF(Stundenzettel!$E102=B$1, Stundenzettel!$D102, "")</f>
        <v/>
      </c>
      <c r="C92" t="str">
        <f>IF(Stundenzettel!$E102=C$1, Stundenzettel!$D102, "")</f>
        <v/>
      </c>
      <c r="D92" t="str">
        <f>IF(Stundenzettel!$E102=D$1, Stundenzettel!$D102, "")</f>
        <v/>
      </c>
      <c r="E92" t="str">
        <f>IF(Stundenzettel!$E102=E$1, Stundenzettel!$D102, "")</f>
        <v/>
      </c>
      <c r="F92" t="str">
        <f>IF(Stundenzettel!$E102=F$1, Stundenzettel!$D102, "")</f>
        <v/>
      </c>
      <c r="G92" t="str">
        <f>IF(Stundenzettel!$E102=G$1, Stundenzettel!$D102, "")</f>
        <v/>
      </c>
      <c r="H92" t="str">
        <f>IF(Stundenzettel!$E102=H$1, Stundenzettel!$D102, "")</f>
        <v/>
      </c>
      <c r="I92" t="str">
        <f>IF(Stundenzettel!$E102=I$1, Stundenzettel!$D102, "")</f>
        <v/>
      </c>
      <c r="J92" t="str">
        <f>IF(Stundenzettel!$E102=J$1, Stundenzettel!$D102, "")</f>
        <v/>
      </c>
      <c r="K92" t="str">
        <f>IF(Stundenzettel!$E102=K$1, Stundenzettel!$D102, "")</f>
        <v/>
      </c>
      <c r="L92" t="str">
        <f>IF(Stundenzettel!$E102=L$1, Stundenzettel!$D102, "")</f>
        <v/>
      </c>
      <c r="M92" t="str">
        <f>IF(Stundenzettel!$E102=M$1, Stundenzettel!$D102, "")</f>
        <v/>
      </c>
      <c r="N92" t="str">
        <f>IF(Stundenzettel!$E102=N$1, Stundenzettel!$D102, "")</f>
        <v/>
      </c>
      <c r="O92" t="str">
        <f>IF(Stundenzettel!$E102=O$1, Stundenzettel!$D102, "")</f>
        <v/>
      </c>
      <c r="P92" t="str">
        <f>IF(Stundenzettel!$E102=P$1, Stundenzettel!$D102, "")</f>
        <v/>
      </c>
      <c r="Q92" t="str">
        <f>IF(Stundenzettel!$E102=Q$1, Stundenzettel!$D102, "")</f>
        <v/>
      </c>
      <c r="R92" t="str">
        <f>IF(Stundenzettel!$E102=R$1, Stundenzettel!$D102, "")</f>
        <v/>
      </c>
      <c r="S92" t="str">
        <f>IF(Stundenzettel!$E102=S$1, Stundenzettel!$D102, "")</f>
        <v/>
      </c>
      <c r="T92" t="str">
        <f>IF(Stundenzettel!$E102=T$1, Stundenzettel!$D102, "")</f>
        <v/>
      </c>
      <c r="U92" t="str">
        <f>IF(Stundenzettel!$E102=U$1, Stundenzettel!$D102, "")</f>
        <v/>
      </c>
      <c r="V92" t="str">
        <f>IF(Stundenzettel!$E102=V$1, Stundenzettel!$D102, "")</f>
        <v/>
      </c>
    </row>
    <row r="93" spans="1:22">
      <c r="A93" t="str">
        <f>IF(Stundenzettel!$E103=A$1, Stundenzettel!$D103, "")</f>
        <v/>
      </c>
      <c r="B93" t="str">
        <f>IF(Stundenzettel!$E103=B$1, Stundenzettel!$D103, "")</f>
        <v/>
      </c>
      <c r="C93" t="str">
        <f>IF(Stundenzettel!$E103=C$1, Stundenzettel!$D103, "")</f>
        <v/>
      </c>
      <c r="D93" t="str">
        <f>IF(Stundenzettel!$E103=D$1, Stundenzettel!$D103, "")</f>
        <v/>
      </c>
      <c r="E93" t="str">
        <f>IF(Stundenzettel!$E103=E$1, Stundenzettel!$D103, "")</f>
        <v/>
      </c>
      <c r="F93" t="str">
        <f>IF(Stundenzettel!$E103=F$1, Stundenzettel!$D103, "")</f>
        <v/>
      </c>
      <c r="G93" t="str">
        <f>IF(Stundenzettel!$E103=G$1, Stundenzettel!$D103, "")</f>
        <v/>
      </c>
      <c r="H93" t="str">
        <f>IF(Stundenzettel!$E103=H$1, Stundenzettel!$D103, "")</f>
        <v/>
      </c>
      <c r="I93" t="str">
        <f>IF(Stundenzettel!$E103=I$1, Stundenzettel!$D103, "")</f>
        <v/>
      </c>
      <c r="J93" t="str">
        <f>IF(Stundenzettel!$E103=J$1, Stundenzettel!$D103, "")</f>
        <v/>
      </c>
      <c r="K93" t="str">
        <f>IF(Stundenzettel!$E103=K$1, Stundenzettel!$D103, "")</f>
        <v/>
      </c>
      <c r="L93" t="str">
        <f>IF(Stundenzettel!$E103=L$1, Stundenzettel!$D103, "")</f>
        <v/>
      </c>
      <c r="M93" t="str">
        <f>IF(Stundenzettel!$E103=M$1, Stundenzettel!$D103, "")</f>
        <v/>
      </c>
      <c r="N93" t="str">
        <f>IF(Stundenzettel!$E103=N$1, Stundenzettel!$D103, "")</f>
        <v/>
      </c>
      <c r="O93" t="str">
        <f>IF(Stundenzettel!$E103=O$1, Stundenzettel!$D103, "")</f>
        <v/>
      </c>
      <c r="P93" t="str">
        <f>IF(Stundenzettel!$E103=P$1, Stundenzettel!$D103, "")</f>
        <v/>
      </c>
      <c r="Q93" t="str">
        <f>IF(Stundenzettel!$E103=Q$1, Stundenzettel!$D103, "")</f>
        <v/>
      </c>
      <c r="R93" t="str">
        <f>IF(Stundenzettel!$E103=R$1, Stundenzettel!$D103, "")</f>
        <v/>
      </c>
      <c r="S93" t="str">
        <f>IF(Stundenzettel!$E103=S$1, Stundenzettel!$D103, "")</f>
        <v/>
      </c>
      <c r="T93" t="str">
        <f>IF(Stundenzettel!$E103=T$1, Stundenzettel!$D103, "")</f>
        <v/>
      </c>
      <c r="U93" t="str">
        <f>IF(Stundenzettel!$E103=U$1, Stundenzettel!$D103, "")</f>
        <v/>
      </c>
      <c r="V93" t="str">
        <f>IF(Stundenzettel!$E103=V$1, Stundenzettel!$D103, "")</f>
        <v/>
      </c>
    </row>
    <row r="94" spans="1:22">
      <c r="A94" t="str">
        <f>IF(Stundenzettel!$E104=A$1, Stundenzettel!$D104, "")</f>
        <v/>
      </c>
      <c r="B94" t="str">
        <f>IF(Stundenzettel!$E104=B$1, Stundenzettel!$D104, "")</f>
        <v/>
      </c>
      <c r="C94" t="str">
        <f>IF(Stundenzettel!$E104=C$1, Stundenzettel!$D104, "")</f>
        <v/>
      </c>
      <c r="D94" t="str">
        <f>IF(Stundenzettel!$E104=D$1, Stundenzettel!$D104, "")</f>
        <v/>
      </c>
      <c r="E94" t="str">
        <f>IF(Stundenzettel!$E104=E$1, Stundenzettel!$D104, "")</f>
        <v/>
      </c>
      <c r="F94" t="str">
        <f>IF(Stundenzettel!$E104=F$1, Stundenzettel!$D104, "")</f>
        <v/>
      </c>
      <c r="G94" t="str">
        <f>IF(Stundenzettel!$E104=G$1, Stundenzettel!$D104, "")</f>
        <v/>
      </c>
      <c r="H94" t="str">
        <f>IF(Stundenzettel!$E104=H$1, Stundenzettel!$D104, "")</f>
        <v/>
      </c>
      <c r="I94" t="str">
        <f>IF(Stundenzettel!$E104=I$1, Stundenzettel!$D104, "")</f>
        <v/>
      </c>
      <c r="J94" t="str">
        <f>IF(Stundenzettel!$E104=J$1, Stundenzettel!$D104, "")</f>
        <v/>
      </c>
      <c r="K94" t="str">
        <f>IF(Stundenzettel!$E104=K$1, Stundenzettel!$D104, "")</f>
        <v/>
      </c>
      <c r="L94" t="str">
        <f>IF(Stundenzettel!$E104=L$1, Stundenzettel!$D104, "")</f>
        <v/>
      </c>
      <c r="M94" t="str">
        <f>IF(Stundenzettel!$E104=M$1, Stundenzettel!$D104, "")</f>
        <v/>
      </c>
      <c r="N94" t="str">
        <f>IF(Stundenzettel!$E104=N$1, Stundenzettel!$D104, "")</f>
        <v/>
      </c>
      <c r="O94" t="str">
        <f>IF(Stundenzettel!$E104=O$1, Stundenzettel!$D104, "")</f>
        <v/>
      </c>
      <c r="P94" t="str">
        <f>IF(Stundenzettel!$E104=P$1, Stundenzettel!$D104, "")</f>
        <v/>
      </c>
      <c r="Q94" t="str">
        <f>IF(Stundenzettel!$E104=Q$1, Stundenzettel!$D104, "")</f>
        <v/>
      </c>
      <c r="R94" t="str">
        <f>IF(Stundenzettel!$E104=R$1, Stundenzettel!$D104, "")</f>
        <v/>
      </c>
      <c r="S94" t="str">
        <f>IF(Stundenzettel!$E104=S$1, Stundenzettel!$D104, "")</f>
        <v/>
      </c>
      <c r="T94" t="str">
        <f>IF(Stundenzettel!$E104=T$1, Stundenzettel!$D104, "")</f>
        <v/>
      </c>
      <c r="U94" t="str">
        <f>IF(Stundenzettel!$E104=U$1, Stundenzettel!$D104, "")</f>
        <v/>
      </c>
      <c r="V94" t="str">
        <f>IF(Stundenzettel!$E104=V$1, Stundenzettel!$D104, "")</f>
        <v/>
      </c>
    </row>
    <row r="95" spans="1:22">
      <c r="A95" t="str">
        <f>IF(Stundenzettel!$E105=A$1, Stundenzettel!$D105, "")</f>
        <v/>
      </c>
      <c r="B95" t="str">
        <f>IF(Stundenzettel!$E105=B$1, Stundenzettel!$D105, "")</f>
        <v/>
      </c>
      <c r="C95" t="str">
        <f>IF(Stundenzettel!$E105=C$1, Stundenzettel!$D105, "")</f>
        <v/>
      </c>
      <c r="D95" t="str">
        <f>IF(Stundenzettel!$E105=D$1, Stundenzettel!$D105, "")</f>
        <v/>
      </c>
      <c r="E95" t="str">
        <f>IF(Stundenzettel!$E105=E$1, Stundenzettel!$D105, "")</f>
        <v/>
      </c>
      <c r="F95" t="str">
        <f>IF(Stundenzettel!$E105=F$1, Stundenzettel!$D105, "")</f>
        <v/>
      </c>
      <c r="G95" t="str">
        <f>IF(Stundenzettel!$E105=G$1, Stundenzettel!$D105, "")</f>
        <v/>
      </c>
      <c r="H95" t="str">
        <f>IF(Stundenzettel!$E105=H$1, Stundenzettel!$D105, "")</f>
        <v/>
      </c>
      <c r="I95" t="str">
        <f>IF(Stundenzettel!$E105=I$1, Stundenzettel!$D105, "")</f>
        <v/>
      </c>
      <c r="J95" t="str">
        <f>IF(Stundenzettel!$E105=J$1, Stundenzettel!$D105, "")</f>
        <v/>
      </c>
      <c r="K95" t="str">
        <f>IF(Stundenzettel!$E105=K$1, Stundenzettel!$D105, "")</f>
        <v/>
      </c>
      <c r="L95" t="str">
        <f>IF(Stundenzettel!$E105=L$1, Stundenzettel!$D105, "")</f>
        <v/>
      </c>
      <c r="M95" t="str">
        <f>IF(Stundenzettel!$E105=M$1, Stundenzettel!$D105, "")</f>
        <v/>
      </c>
      <c r="N95" t="str">
        <f>IF(Stundenzettel!$E105=N$1, Stundenzettel!$D105, "")</f>
        <v/>
      </c>
      <c r="O95" t="str">
        <f>IF(Stundenzettel!$E105=O$1, Stundenzettel!$D105, "")</f>
        <v/>
      </c>
      <c r="P95" t="str">
        <f>IF(Stundenzettel!$E105=P$1, Stundenzettel!$D105, "")</f>
        <v/>
      </c>
      <c r="Q95" t="str">
        <f>IF(Stundenzettel!$E105=Q$1, Stundenzettel!$D105, "")</f>
        <v/>
      </c>
      <c r="R95" t="str">
        <f>IF(Stundenzettel!$E105=R$1, Stundenzettel!$D105, "")</f>
        <v/>
      </c>
      <c r="S95" t="str">
        <f>IF(Stundenzettel!$E105=S$1, Stundenzettel!$D105, "")</f>
        <v/>
      </c>
      <c r="T95" t="str">
        <f>IF(Stundenzettel!$E105=T$1, Stundenzettel!$D105, "")</f>
        <v/>
      </c>
      <c r="U95" t="str">
        <f>IF(Stundenzettel!$E105=U$1, Stundenzettel!$D105, "")</f>
        <v/>
      </c>
      <c r="V95" t="str">
        <f>IF(Stundenzettel!$E105=V$1, Stundenzettel!$D105, "")</f>
        <v/>
      </c>
    </row>
    <row r="96" spans="1:22">
      <c r="A96" t="str">
        <f>IF(Stundenzettel!$E106=A$1, Stundenzettel!$D106, "")</f>
        <v/>
      </c>
      <c r="B96" t="str">
        <f>IF(Stundenzettel!$E106=B$1, Stundenzettel!$D106, "")</f>
        <v/>
      </c>
      <c r="C96" t="str">
        <f>IF(Stundenzettel!$E106=C$1, Stundenzettel!$D106, "")</f>
        <v/>
      </c>
      <c r="D96" t="str">
        <f>IF(Stundenzettel!$E106=D$1, Stundenzettel!$D106, "")</f>
        <v/>
      </c>
      <c r="E96" t="str">
        <f>IF(Stundenzettel!$E106=E$1, Stundenzettel!$D106, "")</f>
        <v/>
      </c>
      <c r="F96" t="str">
        <f>IF(Stundenzettel!$E106=F$1, Stundenzettel!$D106, "")</f>
        <v/>
      </c>
      <c r="G96" t="str">
        <f>IF(Stundenzettel!$E106=G$1, Stundenzettel!$D106, "")</f>
        <v/>
      </c>
      <c r="H96" t="str">
        <f>IF(Stundenzettel!$E106=H$1, Stundenzettel!$D106, "")</f>
        <v/>
      </c>
      <c r="I96" t="str">
        <f>IF(Stundenzettel!$E106=I$1, Stundenzettel!$D106, "")</f>
        <v/>
      </c>
      <c r="J96" t="str">
        <f>IF(Stundenzettel!$E106=J$1, Stundenzettel!$D106, "")</f>
        <v/>
      </c>
      <c r="K96" t="str">
        <f>IF(Stundenzettel!$E106=K$1, Stundenzettel!$D106, "")</f>
        <v/>
      </c>
      <c r="L96" t="str">
        <f>IF(Stundenzettel!$E106=L$1, Stundenzettel!$D106, "")</f>
        <v/>
      </c>
      <c r="M96" t="str">
        <f>IF(Stundenzettel!$E106=M$1, Stundenzettel!$D106, "")</f>
        <v/>
      </c>
      <c r="N96" t="str">
        <f>IF(Stundenzettel!$E106=N$1, Stundenzettel!$D106, "")</f>
        <v/>
      </c>
      <c r="O96" t="str">
        <f>IF(Stundenzettel!$E106=O$1, Stundenzettel!$D106, "")</f>
        <v/>
      </c>
      <c r="P96" t="str">
        <f>IF(Stundenzettel!$E106=P$1, Stundenzettel!$D106, "")</f>
        <v/>
      </c>
      <c r="Q96" t="str">
        <f>IF(Stundenzettel!$E106=Q$1, Stundenzettel!$D106, "")</f>
        <v/>
      </c>
      <c r="R96" t="str">
        <f>IF(Stundenzettel!$E106=R$1, Stundenzettel!$D106, "")</f>
        <v/>
      </c>
      <c r="S96" t="str">
        <f>IF(Stundenzettel!$E106=S$1, Stundenzettel!$D106, "")</f>
        <v/>
      </c>
      <c r="T96" t="str">
        <f>IF(Stundenzettel!$E106=T$1, Stundenzettel!$D106, "")</f>
        <v/>
      </c>
      <c r="U96" t="str">
        <f>IF(Stundenzettel!$E106=U$1, Stundenzettel!$D106, "")</f>
        <v/>
      </c>
      <c r="V96" t="str">
        <f>IF(Stundenzettel!$E106=V$1, Stundenzettel!$D106, "")</f>
        <v/>
      </c>
    </row>
    <row r="97" spans="1:22">
      <c r="A97" t="str">
        <f>IF(Stundenzettel!$E107=A$1, Stundenzettel!$D107, "")</f>
        <v/>
      </c>
      <c r="B97" t="str">
        <f>IF(Stundenzettel!$E107=B$1, Stundenzettel!$D107, "")</f>
        <v/>
      </c>
      <c r="C97" t="str">
        <f>IF(Stundenzettel!$E107=C$1, Stundenzettel!$D107, "")</f>
        <v/>
      </c>
      <c r="D97" t="str">
        <f>IF(Stundenzettel!$E107=D$1, Stundenzettel!$D107, "")</f>
        <v/>
      </c>
      <c r="E97" t="str">
        <f>IF(Stundenzettel!$E107=E$1, Stundenzettel!$D107, "")</f>
        <v/>
      </c>
      <c r="F97" t="str">
        <f>IF(Stundenzettel!$E107=F$1, Stundenzettel!$D107, "")</f>
        <v/>
      </c>
      <c r="G97" t="str">
        <f>IF(Stundenzettel!$E107=G$1, Stundenzettel!$D107, "")</f>
        <v/>
      </c>
      <c r="H97" t="str">
        <f>IF(Stundenzettel!$E107=H$1, Stundenzettel!$D107, "")</f>
        <v/>
      </c>
      <c r="I97" t="str">
        <f>IF(Stundenzettel!$E107=I$1, Stundenzettel!$D107, "")</f>
        <v/>
      </c>
      <c r="J97" t="str">
        <f>IF(Stundenzettel!$E107=J$1, Stundenzettel!$D107, "")</f>
        <v/>
      </c>
      <c r="K97" t="str">
        <f>IF(Stundenzettel!$E107=K$1, Stundenzettel!$D107, "")</f>
        <v/>
      </c>
      <c r="L97" t="str">
        <f>IF(Stundenzettel!$E107=L$1, Stundenzettel!$D107, "")</f>
        <v/>
      </c>
      <c r="M97" t="str">
        <f>IF(Stundenzettel!$E107=M$1, Stundenzettel!$D107, "")</f>
        <v/>
      </c>
      <c r="N97" t="str">
        <f>IF(Stundenzettel!$E107=N$1, Stundenzettel!$D107, "")</f>
        <v/>
      </c>
      <c r="O97" t="str">
        <f>IF(Stundenzettel!$E107=O$1, Stundenzettel!$D107, "")</f>
        <v/>
      </c>
      <c r="P97" t="str">
        <f>IF(Stundenzettel!$E107=P$1, Stundenzettel!$D107, "")</f>
        <v/>
      </c>
      <c r="Q97" t="str">
        <f>IF(Stundenzettel!$E107=Q$1, Stundenzettel!$D107, "")</f>
        <v/>
      </c>
      <c r="R97" t="str">
        <f>IF(Stundenzettel!$E107=R$1, Stundenzettel!$D107, "")</f>
        <v/>
      </c>
      <c r="S97" t="str">
        <f>IF(Stundenzettel!$E107=S$1, Stundenzettel!$D107, "")</f>
        <v/>
      </c>
      <c r="T97" t="str">
        <f>IF(Stundenzettel!$E107=T$1, Stundenzettel!$D107, "")</f>
        <v/>
      </c>
      <c r="U97" t="str">
        <f>IF(Stundenzettel!$E107=U$1, Stundenzettel!$D107, "")</f>
        <v/>
      </c>
      <c r="V97" t="str">
        <f>IF(Stundenzettel!$E107=V$1, Stundenzettel!$D107, "")</f>
        <v/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Stundenzettel</vt:lpstr>
      <vt:lpstr>Projektplan v0.1</vt:lpstr>
      <vt:lpstr>Diagramme</vt:lpstr>
      <vt:lpstr>Berechnung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Str.</dc:creator>
  <cp:lastModifiedBy>Sebastian Str.</cp:lastModifiedBy>
  <cp:lastPrinted>2014-03-25T14:17:43Z</cp:lastPrinted>
  <dcterms:created xsi:type="dcterms:W3CDTF">2014-02-24T11:31:35Z</dcterms:created>
  <dcterms:modified xsi:type="dcterms:W3CDTF">2014-08-24T13:22:53Z</dcterms:modified>
</cp:coreProperties>
</file>