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Desktop/"/>
    </mc:Choice>
  </mc:AlternateContent>
  <xr:revisionPtr revIDLastSave="0" documentId="13_ncr:1_{349C8473-A101-A747-BF2E-96C1070EF373}" xr6:coauthVersionLast="36" xr6:coauthVersionMax="36" xr10:uidLastSave="{00000000-0000-0000-0000-000000000000}"/>
  <bookViews>
    <workbookView xWindow="80" yWindow="500" windowWidth="25440" windowHeight="14160" xr2:uid="{641F8C44-9BEB-AA4F-BE49-5AA3286003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I4" i="1"/>
  <c r="J4" i="1"/>
  <c r="K4" i="1"/>
  <c r="L4" i="1"/>
  <c r="M4" i="1"/>
  <c r="N4" i="1"/>
  <c r="O4" i="1"/>
  <c r="P4" i="1"/>
  <c r="F4" i="1"/>
  <c r="F3" i="1"/>
  <c r="D11" i="1"/>
  <c r="C7" i="1"/>
  <c r="C8" i="1" s="1"/>
  <c r="D12" i="1" s="1"/>
  <c r="C6" i="1"/>
  <c r="C4" i="1"/>
  <c r="K3" i="1" s="1"/>
  <c r="G3" i="1" l="1"/>
  <c r="J3" i="1"/>
  <c r="L3" i="1"/>
  <c r="E13" i="1"/>
  <c r="N3" i="1"/>
  <c r="P3" i="1"/>
  <c r="H3" i="1"/>
  <c r="O3" i="1"/>
  <c r="M3" i="1"/>
  <c r="I3" i="1"/>
</calcChain>
</file>

<file path=xl/sharedStrings.xml><?xml version="1.0" encoding="utf-8"?>
<sst xmlns="http://schemas.openxmlformats.org/spreadsheetml/2006/main" count="15" uniqueCount="15">
  <si>
    <t>y</t>
  </si>
  <si>
    <t>x</t>
  </si>
  <si>
    <t>dx</t>
  </si>
  <si>
    <t>K = x*y</t>
  </si>
  <si>
    <t>dy</t>
  </si>
  <si>
    <t>x(0)</t>
  </si>
  <si>
    <t>y(0)</t>
  </si>
  <si>
    <t>x(1)= x(0)+dx</t>
  </si>
  <si>
    <t>The initial marginal rate is</t>
  </si>
  <si>
    <t>The final marginal rate is</t>
  </si>
  <si>
    <t>The effective rate of exchange for the swap is</t>
  </si>
  <si>
    <t>mark@bancor.network</t>
  </si>
  <si>
    <t>y(1)= y(0)+dy</t>
  </si>
  <si>
    <t>These graphs depicat a token swap performed for a sytem initially comprising 300 Token X and 200 Token Y, where the Token X balance is increased by 400 tokens and the Token Y blance is decreased by 150 Tokens.</t>
  </si>
  <si>
    <t>dy/dx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</si>
</sst>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_x0000_"/>
    </font>
    <font>
      <u/>
      <sz val="12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939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Bonding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02668416447952E-2"/>
          <c:y val="0.15523148148148147"/>
          <c:w val="0.87754177602799655"/>
          <c:h val="0.70962962962962961"/>
        </c:manualLayout>
      </c:layout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Sheet1!$F$2:$P$2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Sheet1!$F$3:$P$3</c:f>
              <c:numCache>
                <c:formatCode>General</c:formatCode>
                <c:ptCount val="11"/>
                <c:pt idx="0">
                  <c:v>600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150</c:v>
                </c:pt>
                <c:pt idx="5">
                  <c:v>120</c:v>
                </c:pt>
                <c:pt idx="6">
                  <c:v>100</c:v>
                </c:pt>
                <c:pt idx="7">
                  <c:v>85.714285714285708</c:v>
                </c:pt>
                <c:pt idx="8">
                  <c:v>75</c:v>
                </c:pt>
                <c:pt idx="9">
                  <c:v>66.666666666666671</c:v>
                </c:pt>
                <c:pt idx="1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E-9745-B767-AF6AB9FE87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2201583"/>
        <c:axId val="1768721903"/>
      </c:lineChart>
      <c:catAx>
        <c:axId val="17522015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21903"/>
        <c:crosses val="autoZero"/>
        <c:auto val="1"/>
        <c:lblAlgn val="ctr"/>
        <c:lblOffset val="100"/>
        <c:noMultiLvlLbl val="0"/>
      </c:catAx>
      <c:valAx>
        <c:axId val="17687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0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02668416447952E-2"/>
          <c:y val="0.15523148148148147"/>
          <c:w val="0.87754177602799655"/>
          <c:h val="0.70962962962962961"/>
        </c:manualLayout>
      </c:layout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dy/dx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Sheet1!$F$2:$P$2</c:f>
              <c:numCache>
                <c:formatCode>General</c:formatCode>
                <c:ptCount val="11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Sheet1!$F$4:$P$4</c:f>
              <c:numCache>
                <c:formatCode>General</c:formatCode>
                <c:ptCount val="11"/>
                <c:pt idx="0">
                  <c:v>-6</c:v>
                </c:pt>
                <c:pt idx="1">
                  <c:v>-2.6666666666666665</c:v>
                </c:pt>
                <c:pt idx="2">
                  <c:v>-1.5</c:v>
                </c:pt>
                <c:pt idx="3">
                  <c:v>-0.66666666666666663</c:v>
                </c:pt>
                <c:pt idx="4">
                  <c:v>-0.375</c:v>
                </c:pt>
                <c:pt idx="5">
                  <c:v>-0.24</c:v>
                </c:pt>
                <c:pt idx="6">
                  <c:v>-0.16666666666666666</c:v>
                </c:pt>
                <c:pt idx="7">
                  <c:v>-0.12244897959183673</c:v>
                </c:pt>
                <c:pt idx="8">
                  <c:v>-9.375E-2</c:v>
                </c:pt>
                <c:pt idx="9">
                  <c:v>-7.4074074074074084E-2</c:v>
                </c:pt>
                <c:pt idx="10">
                  <c:v>-0.06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0-A842-BE6C-F8DCDC2385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2201583"/>
        <c:axId val="1768721903"/>
      </c:lineChart>
      <c:catAx>
        <c:axId val="17522015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721903"/>
        <c:crosses val="autoZero"/>
        <c:auto val="1"/>
        <c:lblAlgn val="ctr"/>
        <c:lblOffset val="100"/>
        <c:noMultiLvlLbl val="0"/>
      </c:catAx>
      <c:valAx>
        <c:axId val="17687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20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13</xdr:row>
      <xdr:rowOff>190500</xdr:rowOff>
    </xdr:from>
    <xdr:to>
      <xdr:col>10</xdr:col>
      <xdr:colOff>495300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A700C2-9C0E-7842-9633-82B2D2750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30</xdr:row>
      <xdr:rowOff>139700</xdr:rowOff>
    </xdr:from>
    <xdr:to>
      <xdr:col>6</xdr:col>
      <xdr:colOff>177800</xdr:colOff>
      <xdr:row>34</xdr:row>
      <xdr:rowOff>12700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FF425FA-9FBD-D548-96A5-20B851AFDF46}"/>
            </a:ext>
          </a:extLst>
        </xdr:cNvPr>
        <xdr:cNvCxnSpPr/>
      </xdr:nvCxnSpPr>
      <xdr:spPr>
        <a:xfrm>
          <a:off x="5638800" y="6235700"/>
          <a:ext cx="0" cy="68580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711200</xdr:colOff>
      <xdr:row>30</xdr:row>
      <xdr:rowOff>139700</xdr:rowOff>
    </xdr:from>
    <xdr:to>
      <xdr:col>6</xdr:col>
      <xdr:colOff>203200</xdr:colOff>
      <xdr:row>30</xdr:row>
      <xdr:rowOff>152400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8D9919B0-2F8C-7C44-B589-E2B08B92C469}"/>
            </a:ext>
          </a:extLst>
        </xdr:cNvPr>
        <xdr:cNvCxnSpPr/>
      </xdr:nvCxnSpPr>
      <xdr:spPr>
        <a:xfrm flipH="1" flipV="1">
          <a:off x="3302000" y="6235700"/>
          <a:ext cx="2362200" cy="1270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482600</xdr:colOff>
      <xdr:row>29</xdr:row>
      <xdr:rowOff>101600</xdr:rowOff>
    </xdr:from>
    <xdr:to>
      <xdr:col>5</xdr:col>
      <xdr:colOff>495300</xdr:colOff>
      <xdr:row>34</xdr:row>
      <xdr:rowOff>50800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1D7CE50-7154-B647-8B3B-FA2CA8D3B007}"/>
            </a:ext>
          </a:extLst>
        </xdr:cNvPr>
        <xdr:cNvCxnSpPr/>
      </xdr:nvCxnSpPr>
      <xdr:spPr>
        <a:xfrm flipH="1">
          <a:off x="5118100" y="5994400"/>
          <a:ext cx="12700" cy="9652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685800</xdr:colOff>
      <xdr:row>29</xdr:row>
      <xdr:rowOff>88900</xdr:rowOff>
    </xdr:from>
    <xdr:to>
      <xdr:col>5</xdr:col>
      <xdr:colOff>482600</xdr:colOff>
      <xdr:row>29</xdr:row>
      <xdr:rowOff>101600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D054375A-2CA4-D14C-8DD9-5173AFA4D9BE}"/>
            </a:ext>
          </a:extLst>
        </xdr:cNvPr>
        <xdr:cNvCxnSpPr/>
      </xdr:nvCxnSpPr>
      <xdr:spPr>
        <a:xfrm flipH="1" flipV="1">
          <a:off x="3276600" y="5981700"/>
          <a:ext cx="1841500" cy="12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29</xdr:row>
      <xdr:rowOff>50800</xdr:rowOff>
    </xdr:from>
    <xdr:to>
      <xdr:col>6</xdr:col>
      <xdr:colOff>215900</xdr:colOff>
      <xdr:row>30</xdr:row>
      <xdr:rowOff>12700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FAF75D16-704B-0F4D-8A0E-4C407FFC8C6A}"/>
            </a:ext>
          </a:extLst>
        </xdr:cNvPr>
        <xdr:cNvCxnSpPr/>
      </xdr:nvCxnSpPr>
      <xdr:spPr>
        <a:xfrm>
          <a:off x="5245100" y="5943600"/>
          <a:ext cx="431800" cy="165100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781050</xdr:colOff>
      <xdr:row>37</xdr:row>
      <xdr:rowOff>88900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040B505-E102-464E-86AA-7F185DD3A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482600</xdr:colOff>
      <xdr:row>17</xdr:row>
      <xdr:rowOff>127000</xdr:rowOff>
    </xdr:from>
    <xdr:to>
      <xdr:col>14</xdr:col>
      <xdr:colOff>482600</xdr:colOff>
      <xdr:row>18</xdr:row>
      <xdr:rowOff>127000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113320D1-11D7-814A-9675-3783BF4C0E14}"/>
            </a:ext>
          </a:extLst>
        </xdr:cNvPr>
        <xdr:cNvCxnSpPr/>
      </xdr:nvCxnSpPr>
      <xdr:spPr>
        <a:xfrm>
          <a:off x="12547600" y="3581400"/>
          <a:ext cx="0" cy="203200"/>
        </a:xfrm>
        <a:prstGeom prst="line">
          <a:avLst/>
        </a:prstGeom>
        <a:ln w="19050">
          <a:solidFill>
            <a:srgbClr val="FFC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774700</xdr:colOff>
      <xdr:row>17</xdr:row>
      <xdr:rowOff>127000</xdr:rowOff>
    </xdr:from>
    <xdr:to>
      <xdr:col>13</xdr:col>
      <xdr:colOff>774700</xdr:colOff>
      <xdr:row>19</xdr:row>
      <xdr:rowOff>76200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B41B389B-43EC-224A-973F-84E3CF67CAC0}"/>
            </a:ext>
          </a:extLst>
        </xdr:cNvPr>
        <xdr:cNvCxnSpPr/>
      </xdr:nvCxnSpPr>
      <xdr:spPr>
        <a:xfrm>
          <a:off x="12014200" y="3581400"/>
          <a:ext cx="0" cy="355600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0.32817</cdr:x>
      <cdr:y>0.60267</cdr:y>
    </cdr:from>
    <cdr:to>
      <cdr:x>0.49468</cdr:x>
      <cdr:y>0.66133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6E32BE8-3FF4-2842-889D-ED4BE6F707CD}"/>
            </a:ext>
          </a:extLst>
        </cdr:cNvPr>
        <cdr:cNvSpPr txBox="1"/>
      </cdr:nvSpPr>
      <cdr:spPr>
        <a:xfrm xmlns:a="http://schemas.openxmlformats.org/drawingml/2006/main">
          <a:off x="2152650" y="2870200"/>
          <a:ext cx="10922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X(300)Y(200)</a:t>
          </a:r>
        </a:p>
      </cdr:txBody>
    </cdr:sp>
  </cdr:relSizeAnchor>
  <cdr:relSizeAnchor xmlns:cdr="http://schemas.openxmlformats.org/drawingml/2006/chartDrawing">
    <cdr:from>
      <cdr:x>0.4453</cdr:x>
      <cdr:y>0.672</cdr:y>
    </cdr:from>
    <cdr:to>
      <cdr:x>0.60503</cdr:x>
      <cdr:y>0.728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F445587-7BAC-6943-A445-7086C82D1A63}"/>
            </a:ext>
          </a:extLst>
        </cdr:cNvPr>
        <cdr:cNvSpPr txBox="1"/>
      </cdr:nvSpPr>
      <cdr:spPr>
        <a:xfrm xmlns:a="http://schemas.openxmlformats.org/drawingml/2006/main">
          <a:off x="2921000" y="3200400"/>
          <a:ext cx="10477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X(400)Y(150)</a:t>
          </a:r>
        </a:p>
      </cdr:txBody>
    </cdr:sp>
  </cdr:relSizeAnchor>
  <cdr:relSizeAnchor xmlns:cdr="http://schemas.openxmlformats.org/drawingml/2006/chartDrawing">
    <cdr:from>
      <cdr:x>0.44918</cdr:x>
      <cdr:y>0.928</cdr:y>
    </cdr:from>
    <cdr:to>
      <cdr:x>0.72314</cdr:x>
      <cdr:y>0.98933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D62C4BE-8C7B-3E4E-8342-CEF998BA9AD1}"/>
            </a:ext>
          </a:extLst>
        </cdr:cNvPr>
        <cdr:cNvSpPr txBox="1"/>
      </cdr:nvSpPr>
      <cdr:spPr>
        <a:xfrm xmlns:a="http://schemas.openxmlformats.org/drawingml/2006/main">
          <a:off x="2946400" y="4419600"/>
          <a:ext cx="179705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TOKEN X</a:t>
          </a:r>
        </a:p>
      </cdr:txBody>
    </cdr:sp>
  </cdr:relSizeAnchor>
  <cdr:relSizeAnchor xmlns:cdr="http://schemas.openxmlformats.org/drawingml/2006/chartDrawing">
    <cdr:from>
      <cdr:x>0.00387</cdr:x>
      <cdr:y>0.34933</cdr:y>
    </cdr:from>
    <cdr:to>
      <cdr:x>0.0484</cdr:x>
      <cdr:y>0.57933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1232E0A-A454-624B-9099-50015DAA5D6E}"/>
            </a:ext>
          </a:extLst>
        </cdr:cNvPr>
        <cdr:cNvSpPr txBox="1"/>
      </cdr:nvSpPr>
      <cdr:spPr>
        <a:xfrm xmlns:a="http://schemas.openxmlformats.org/drawingml/2006/main" rot="16200000">
          <a:off x="-376237" y="2065340"/>
          <a:ext cx="1095375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TOKEN Y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0.44918</cdr:x>
      <cdr:y>0.912</cdr:y>
    </cdr:from>
    <cdr:to>
      <cdr:x>0.72314</cdr:x>
      <cdr:y>0.97333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AD62C4BE-8C7B-3E4E-8342-CEF998BA9AD1}"/>
            </a:ext>
          </a:extLst>
        </cdr:cNvPr>
        <cdr:cNvSpPr txBox="1"/>
      </cdr:nvSpPr>
      <cdr:spPr>
        <a:xfrm xmlns:a="http://schemas.openxmlformats.org/drawingml/2006/main">
          <a:off x="2946419" y="4343400"/>
          <a:ext cx="1797054" cy="292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TOKEN X</a:t>
          </a:r>
        </a:p>
      </cdr:txBody>
    </cdr:sp>
  </cdr:relSizeAnchor>
  <cdr:relSizeAnchor xmlns:cdr="http://schemas.openxmlformats.org/drawingml/2006/chartDrawing">
    <cdr:from>
      <cdr:x>0.00387</cdr:x>
      <cdr:y>0.34933</cdr:y>
    </cdr:from>
    <cdr:to>
      <cdr:x>0.0484</cdr:x>
      <cdr:y>0.57933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1232E0A-A454-624B-9099-50015DAA5D6E}"/>
            </a:ext>
          </a:extLst>
        </cdr:cNvPr>
        <cdr:cNvSpPr txBox="1"/>
      </cdr:nvSpPr>
      <cdr:spPr>
        <a:xfrm xmlns:a="http://schemas.openxmlformats.org/drawingml/2006/main" rot="16200000">
          <a:off x="-376237" y="2065340"/>
          <a:ext cx="1095375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 dy/dx</a:t>
          </a:r>
        </a:p>
      </cdr:txBody>
    </cdr:sp>
  </cdr:relSizeAnchor>
  <cdr:relSizeAnchor xmlns:cdr="http://schemas.openxmlformats.org/drawingml/2006/chartDrawing">
    <cdr:from>
      <cdr:x>0.01936</cdr:x>
      <cdr:y>0.83733</cdr:y>
    </cdr:from>
    <cdr:to>
      <cdr:x>0.12972</cdr:x>
      <cdr:y>0.89867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F0B4D13-0C39-904A-9B08-957C1C9BE49B}"/>
            </a:ext>
          </a:extLst>
        </cdr:cNvPr>
        <cdr:cNvSpPr txBox="1"/>
      </cdr:nvSpPr>
      <cdr:spPr>
        <a:xfrm xmlns:a="http://schemas.openxmlformats.org/drawingml/2006/main">
          <a:off x="127000" y="3987800"/>
          <a:ext cx="723900" cy="292100"/>
        </a:xfrm>
        <a:prstGeom xmlns:a="http://schemas.openxmlformats.org/drawingml/2006/main" prst="rect">
          <a:avLst/>
        </a:prstGeom>
        <a:solidFill xmlns:a="http://schemas.openxmlformats.org/drawingml/2006/main">
          <a:srgbClr val="393939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-</a:t>
          </a:r>
          <a:r>
            <a:rPr lang="en-US" sz="1100" b="1" baseline="0">
              <a:solidFill>
                <a:schemeClr val="bg1"/>
              </a:solidFill>
            </a:rPr>
            <a:t> infinity</a:t>
          </a:r>
          <a:endParaRPr lang="en-US" sz="1100" b="1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0.3698</cdr:x>
      <cdr:y>0.15467</cdr:y>
    </cdr:from>
    <cdr:to>
      <cdr:x>0.44918</cdr:x>
      <cdr:y>0.21517</cdr:y>
    </cdr:to>
    <cdr:grpSp>
      <cdr:nvGrpSpPr>
        <cdr:cNvPr id="10" name="Group 9">
          <a:extLst xmlns:a="http://schemas.openxmlformats.org/drawingml/2006/main">
            <a:ext uri="{FF2B5EF4-FFF2-40B4-BE49-F238E27FC236}">
              <a16:creationId xmlns:a16="http://schemas.microsoft.com/office/drawing/2014/main" id="{664930D6-72CD-A04B-9C34-6BDE1C7F8EF6}"/>
            </a:ext>
          </a:extLst>
        </cdr:cNvPr>
        <cdr:cNvGrpSpPr/>
      </cdr:nvGrpSpPr>
      <cdr:grpSpPr>
        <a:xfrm xmlns:a="http://schemas.openxmlformats.org/drawingml/2006/main">
          <a:off x="2425700" y="736600"/>
          <a:ext cx="520700" cy="288147"/>
          <a:chOff x="2425700" y="736600"/>
          <a:chExt cx="520700" cy="288147"/>
        </a:xfrm>
      </cdr:grpSpPr>
      <cdr:sp macro="" textlink="">
        <cdr:nvSpPr>
          <cdr:cNvPr id="7" name="Rectangle 6">
            <a:extLst xmlns:a="http://schemas.openxmlformats.org/drawingml/2006/main">
              <a:ext uri="{FF2B5EF4-FFF2-40B4-BE49-F238E27FC236}">
                <a16:creationId xmlns:a16="http://schemas.microsoft.com/office/drawing/2014/main" id="{6BCAF118-2205-7A40-8EFD-9D08DF74A2EC}"/>
              </a:ext>
            </a:extLst>
          </cdr:cNvPr>
          <cdr:cNvSpPr/>
        </cdr:nvSpPr>
        <cdr:spPr>
          <a:xfrm xmlns:a="http://schemas.openxmlformats.org/drawingml/2006/main">
            <a:off x="2425700" y="736600"/>
            <a:ext cx="520700" cy="1524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>
              <a:lumMod val="85000"/>
            </a:schemeClr>
          </a:solidFill>
          <a:ln xmlns:a="http://schemas.openxmlformats.org/drawingml/2006/main">
            <a:solidFill>
              <a:schemeClr val="bg1">
                <a:lumMod val="8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>
              <a:solidFill>
                <a:schemeClr val="bg1">
                  <a:lumMod val="85000"/>
                </a:schemeClr>
              </a:solidFill>
            </a:endParaRPr>
          </a:p>
        </cdr:txBody>
      </cdr:sp>
      <cdr:sp macro="" textlink="">
        <cdr:nvSpPr>
          <cdr:cNvPr id="8" name="Right Triangle 7">
            <a:extLst xmlns:a="http://schemas.openxmlformats.org/drawingml/2006/main">
              <a:ext uri="{FF2B5EF4-FFF2-40B4-BE49-F238E27FC236}">
                <a16:creationId xmlns:a16="http://schemas.microsoft.com/office/drawing/2014/main" id="{CA408844-F216-F446-A030-972E364B4B0C}"/>
              </a:ext>
            </a:extLst>
          </cdr:cNvPr>
          <cdr:cNvSpPr/>
        </cdr:nvSpPr>
        <cdr:spPr>
          <a:xfrm xmlns:a="http://schemas.openxmlformats.org/drawingml/2006/main" rot="10800000" flipH="1">
            <a:off x="2432133" y="888999"/>
            <a:ext cx="476167" cy="135748"/>
          </a:xfrm>
          <a:prstGeom xmlns:a="http://schemas.openxmlformats.org/drawingml/2006/main" prst="rtTriangle">
            <a:avLst/>
          </a:prstGeom>
          <a:solidFill xmlns:a="http://schemas.openxmlformats.org/drawingml/2006/main">
            <a:schemeClr val="bg1">
              <a:lumMod val="85000"/>
            </a:schemeClr>
          </a:solidFill>
          <a:ln xmlns:a="http://schemas.openxmlformats.org/drawingml/2006/main">
            <a:solidFill>
              <a:schemeClr val="bg1">
                <a:lumMod val="8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>
              <a:solidFill>
                <a:schemeClr val="bg1">
                  <a:lumMod val="85000"/>
                </a:schemeClr>
              </a:solidFill>
            </a:endParaRPr>
          </a:p>
        </cdr:txBody>
      </cdr:sp>
    </cdr:grpSp>
  </cdr:relSizeAnchor>
  <cdr:relSizeAnchor xmlns:cdr="http://schemas.openxmlformats.org/drawingml/2006/chartDrawing">
    <cdr:from>
      <cdr:x>0.34656</cdr:x>
      <cdr:y>0.22933</cdr:y>
    </cdr:from>
    <cdr:to>
      <cdr:x>0.44724</cdr:x>
      <cdr:y>0.28267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CBB86E11-2858-F548-8A4C-F154062A3867}"/>
            </a:ext>
          </a:extLst>
        </cdr:cNvPr>
        <cdr:cNvSpPr txBox="1"/>
      </cdr:nvSpPr>
      <cdr:spPr>
        <a:xfrm xmlns:a="http://schemas.openxmlformats.org/drawingml/2006/main">
          <a:off x="2273300" y="1092200"/>
          <a:ext cx="6604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- 0,666</a:t>
          </a:r>
        </a:p>
      </cdr:txBody>
    </cdr:sp>
  </cdr:relSizeAnchor>
  <cdr:relSizeAnchor xmlns:cdr="http://schemas.openxmlformats.org/drawingml/2006/chartDrawing">
    <cdr:from>
      <cdr:x>0.44143</cdr:x>
      <cdr:y>0.18667</cdr:y>
    </cdr:from>
    <cdr:to>
      <cdr:x>0.54211</cdr:x>
      <cdr:y>0.24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808BEB59-CAE0-F84C-A8FD-1CC3269883A4}"/>
            </a:ext>
          </a:extLst>
        </cdr:cNvPr>
        <cdr:cNvSpPr txBox="1"/>
      </cdr:nvSpPr>
      <cdr:spPr>
        <a:xfrm xmlns:a="http://schemas.openxmlformats.org/drawingml/2006/main">
          <a:off x="2895600" y="889000"/>
          <a:ext cx="6604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- 0,375</a:t>
          </a:r>
        </a:p>
      </cdr:txBody>
    </cdr:sp>
  </cdr:relSizeAnchor>
  <cdr:relSizeAnchor xmlns:cdr="http://schemas.openxmlformats.org/drawingml/2006/chartDrawing">
    <cdr:from>
      <cdr:x>0.34656</cdr:x>
      <cdr:y>0.104</cdr:y>
    </cdr:from>
    <cdr:to>
      <cdr:x>0.39303</cdr:x>
      <cdr:y>0.13867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9C52F5D7-21CD-2C4E-B917-D5F57055D8D5}"/>
            </a:ext>
          </a:extLst>
        </cdr:cNvPr>
        <cdr:cNvSpPr/>
      </cdr:nvSpPr>
      <cdr:spPr>
        <a:xfrm xmlns:a="http://schemas.openxmlformats.org/drawingml/2006/main">
          <a:off x="2273300" y="495300"/>
          <a:ext cx="304800" cy="165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0.42594</cdr:x>
      <cdr:y>0.104</cdr:y>
    </cdr:from>
    <cdr:to>
      <cdr:x>0.47241</cdr:x>
      <cdr:y>0.13867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9008A22D-3076-CC4F-AC93-D21A2F808DD0}"/>
            </a:ext>
          </a:extLst>
        </cdr:cNvPr>
        <cdr:cNvSpPr/>
      </cdr:nvSpPr>
      <cdr:spPr>
        <a:xfrm xmlns:a="http://schemas.openxmlformats.org/drawingml/2006/main">
          <a:off x="2794000" y="495300"/>
          <a:ext cx="304800" cy="165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rk@bancor.net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1EFA-3808-AB4F-A547-E8C842C4A759}">
  <dimension ref="B2:P16"/>
  <sheetViews>
    <sheetView tabSelected="1" topLeftCell="A5" workbookViewId="0">
      <selection activeCell="T17" sqref="T17"/>
    </sheetView>
  </sheetViews>
  <sheetFormatPr baseColWidth="10" defaultRowHeight="16"/>
  <cols>
    <col min="2" max="2" width="12.33203125" bestFit="1" customWidth="1"/>
    <col min="4" max="4" width="16" customWidth="1"/>
  </cols>
  <sheetData>
    <row r="2" spans="2:16">
      <c r="B2" s="2" t="s">
        <v>5</v>
      </c>
      <c r="C2">
        <v>300</v>
      </c>
      <c r="E2" s="1" t="s">
        <v>1</v>
      </c>
      <c r="F2">
        <v>100</v>
      </c>
      <c r="G2">
        <v>150</v>
      </c>
      <c r="H2">
        <v>200</v>
      </c>
      <c r="I2">
        <v>300</v>
      </c>
      <c r="J2">
        <v>400</v>
      </c>
      <c r="K2">
        <v>500</v>
      </c>
      <c r="L2">
        <v>600</v>
      </c>
      <c r="M2">
        <v>700</v>
      </c>
      <c r="N2">
        <v>800</v>
      </c>
      <c r="O2">
        <v>900</v>
      </c>
      <c r="P2">
        <v>1000</v>
      </c>
    </row>
    <row r="3" spans="2:16">
      <c r="B3" s="1" t="s">
        <v>6</v>
      </c>
      <c r="C3">
        <v>200</v>
      </c>
      <c r="E3" s="1" t="s">
        <v>0</v>
      </c>
      <c r="F3">
        <f>$C$4/F2</f>
        <v>600</v>
      </c>
      <c r="G3">
        <f>$C$4/G2</f>
        <v>400</v>
      </c>
      <c r="H3">
        <f>$C$4/H2</f>
        <v>300</v>
      </c>
      <c r="I3">
        <f>$C$4/I2</f>
        <v>200</v>
      </c>
      <c r="J3">
        <f>$C$4/J2</f>
        <v>150</v>
      </c>
      <c r="K3">
        <f>$C$4/K2</f>
        <v>120</v>
      </c>
      <c r="L3">
        <f>$C$4/L2</f>
        <v>100</v>
      </c>
      <c r="M3">
        <f t="shared" ref="J3:P3" si="0">$C$4/M2</f>
        <v>85.714285714285708</v>
      </c>
      <c r="N3">
        <f t="shared" si="0"/>
        <v>75</v>
      </c>
      <c r="O3">
        <f t="shared" si="0"/>
        <v>66.666666666666671</v>
      </c>
      <c r="P3">
        <f t="shared" si="0"/>
        <v>60</v>
      </c>
    </row>
    <row r="4" spans="2:16">
      <c r="B4" s="1" t="s">
        <v>3</v>
      </c>
      <c r="C4">
        <f>C2*C3</f>
        <v>60000</v>
      </c>
      <c r="E4" s="1" t="s">
        <v>14</v>
      </c>
      <c r="F4">
        <f>F3/F2*(-1)</f>
        <v>-6</v>
      </c>
      <c r="G4">
        <f t="shared" ref="G4:P4" si="1">G3/G2*(-1)</f>
        <v>-2.6666666666666665</v>
      </c>
      <c r="H4">
        <f t="shared" si="1"/>
        <v>-1.5</v>
      </c>
      <c r="I4">
        <f t="shared" si="1"/>
        <v>-0.66666666666666663</v>
      </c>
      <c r="J4">
        <f t="shared" si="1"/>
        <v>-0.375</v>
      </c>
      <c r="K4">
        <f t="shared" si="1"/>
        <v>-0.24</v>
      </c>
      <c r="L4">
        <f t="shared" si="1"/>
        <v>-0.16666666666666666</v>
      </c>
      <c r="M4">
        <f t="shared" si="1"/>
        <v>-0.12244897959183673</v>
      </c>
      <c r="N4">
        <f t="shared" si="1"/>
        <v>-9.375E-2</v>
      </c>
      <c r="O4">
        <f t="shared" si="1"/>
        <v>-7.4074074074074084E-2</v>
      </c>
      <c r="P4">
        <f t="shared" si="1"/>
        <v>-0.06</v>
      </c>
    </row>
    <row r="5" spans="2:16">
      <c r="B5" s="1" t="s">
        <v>2</v>
      </c>
      <c r="C5">
        <v>100</v>
      </c>
    </row>
    <row r="6" spans="2:16">
      <c r="B6" s="1" t="s">
        <v>7</v>
      </c>
      <c r="C6">
        <f>C2+C5</f>
        <v>400</v>
      </c>
    </row>
    <row r="7" spans="2:16">
      <c r="B7" s="1" t="s">
        <v>4</v>
      </c>
      <c r="C7">
        <f>(-1)*(C5*C3)/(C2+C5)</f>
        <v>-50</v>
      </c>
    </row>
    <row r="8" spans="2:16">
      <c r="B8" s="1" t="s">
        <v>12</v>
      </c>
      <c r="C8">
        <f>C3+C7</f>
        <v>150</v>
      </c>
    </row>
    <row r="10" spans="2:16">
      <c r="B10" s="4" t="s">
        <v>13</v>
      </c>
    </row>
    <row r="11" spans="2:16">
      <c r="B11" s="4" t="s">
        <v>8</v>
      </c>
      <c r="D11">
        <f>C3/C2*(-1)</f>
        <v>-0.66666666666666663</v>
      </c>
    </row>
    <row r="12" spans="2:16">
      <c r="B12" s="4" t="s">
        <v>9</v>
      </c>
      <c r="D12">
        <f>C8/C6*(-1)</f>
        <v>-0.375</v>
      </c>
    </row>
    <row r="13" spans="2:16">
      <c r="B13" s="4" t="s">
        <v>10</v>
      </c>
      <c r="E13">
        <f>(-1)*C8/(C6+C5)</f>
        <v>-0.3</v>
      </c>
    </row>
    <row r="16" spans="2:16">
      <c r="B16" s="3" t="s">
        <v>11</v>
      </c>
    </row>
  </sheetData>
  <hyperlinks>
    <hyperlink ref="B16" r:id="rId1" xr:uid="{37DE0DA9-1246-044C-ADCF-EEFF220509B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Navas</dc:creator>
  <cp:lastModifiedBy>Victor Navas</cp:lastModifiedBy>
  <dcterms:created xsi:type="dcterms:W3CDTF">2024-05-12T20:45:14Z</dcterms:created>
  <dcterms:modified xsi:type="dcterms:W3CDTF">2024-05-13T20:54:27Z</dcterms:modified>
</cp:coreProperties>
</file>