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8508" windowHeight="45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D17" i="1"/>
  <c r="E15" i="1" l="1"/>
  <c r="E9" i="1"/>
  <c r="E16" i="1"/>
  <c r="E14" i="1"/>
  <c r="E13" i="1"/>
  <c r="E8" i="1"/>
  <c r="E12" i="1"/>
  <c r="E10" i="1"/>
  <c r="E11" i="1"/>
</calcChain>
</file>

<file path=xl/comments1.xml><?xml version="1.0" encoding="utf-8"?>
<comments xmlns="http://schemas.openxmlformats.org/spreadsheetml/2006/main">
  <authors>
    <author>HP</author>
  </authors>
  <commentList>
    <comment ref="B6" authorId="0">
      <text>
        <r>
          <rPr>
            <b/>
            <sz val="9"/>
            <color indexed="81"/>
            <rFont val="宋体"/>
            <charset val="134"/>
          </rPr>
          <t>HP:</t>
        </r>
        <r>
          <rPr>
            <sz val="9"/>
            <color indexed="81"/>
            <rFont val="宋体"/>
            <charset val="134"/>
          </rPr>
          <t xml:space="preserve">
原材料总分类账户</t>
        </r>
      </text>
    </comment>
  </commentList>
</comments>
</file>

<file path=xl/sharedStrings.xml><?xml version="1.0" encoding="utf-8"?>
<sst xmlns="http://schemas.openxmlformats.org/spreadsheetml/2006/main" count="15" uniqueCount="15">
  <si>
    <t>原材料总分类帐户</t>
    <phoneticPr fontId="1" type="noConversion"/>
  </si>
  <si>
    <t>数量</t>
    <phoneticPr fontId="1" type="noConversion"/>
  </si>
  <si>
    <r>
      <t>单价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元</t>
    </r>
    <r>
      <rPr>
        <sz val="12"/>
        <rFont val="Times New Roman"/>
        <family val="1"/>
      </rPr>
      <t>)</t>
    </r>
    <r>
      <rPr>
        <sz val="12"/>
        <rFont val="宋体"/>
        <charset val="134"/>
      </rPr>
      <t/>
    </r>
    <phoneticPr fontId="1" type="noConversion"/>
  </si>
  <si>
    <t>金额(元)</t>
  </si>
  <si>
    <t>方钢</t>
    <phoneticPr fontId="1" type="noConversion"/>
  </si>
  <si>
    <t>圆钢</t>
    <phoneticPr fontId="1" type="noConversion"/>
  </si>
  <si>
    <t>钢板</t>
    <phoneticPr fontId="1" type="noConversion"/>
  </si>
  <si>
    <t>黄铜</t>
    <phoneticPr fontId="1" type="noConversion"/>
  </si>
  <si>
    <t>紫铜</t>
    <phoneticPr fontId="1" type="noConversion"/>
  </si>
  <si>
    <t>铝</t>
    <phoneticPr fontId="1" type="noConversion"/>
  </si>
  <si>
    <t>铁</t>
    <phoneticPr fontId="1" type="noConversion"/>
  </si>
  <si>
    <t>铅</t>
    <phoneticPr fontId="1" type="noConversion"/>
  </si>
  <si>
    <t>铝合金</t>
    <phoneticPr fontId="1" type="noConversion"/>
  </si>
  <si>
    <t>平均数</t>
    <phoneticPr fontId="1" type="noConversion"/>
  </si>
  <si>
    <t>材料名称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</si>
</sst>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u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材料单价统计图</a:t>
            </a:r>
            <a:endParaRPr lang="en-US" altLang="zh-CN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单价(元)</c:v>
                </c:pt>
              </c:strCache>
            </c:strRef>
          </c:tx>
          <c:invertIfNegative val="0"/>
          <c:cat>
            <c:strRef>
              <c:f>Sheet1!$B$8:$B$16</c:f>
              <c:strCache>
                <c:ptCount val="9"/>
                <c:pt idx="0">
                  <c:v>黄铜</c:v>
                </c:pt>
                <c:pt idx="1">
                  <c:v>铅</c:v>
                </c:pt>
                <c:pt idx="2">
                  <c:v>圆钢</c:v>
                </c:pt>
                <c:pt idx="3">
                  <c:v>方钢</c:v>
                </c:pt>
                <c:pt idx="4">
                  <c:v>钢板</c:v>
                </c:pt>
                <c:pt idx="5">
                  <c:v>紫铜</c:v>
                </c:pt>
                <c:pt idx="6">
                  <c:v>铝</c:v>
                </c:pt>
                <c:pt idx="7">
                  <c:v>铝合金</c:v>
                </c:pt>
                <c:pt idx="8">
                  <c:v>铁</c:v>
                </c:pt>
              </c:strCache>
            </c:strRef>
          </c:cat>
          <c:val>
            <c:numRef>
              <c:f>Sheet1!$D$8:$D$16</c:f>
              <c:numCache>
                <c:formatCode>General</c:formatCode>
                <c:ptCount val="9"/>
                <c:pt idx="0">
                  <c:v>3.2</c:v>
                </c:pt>
                <c:pt idx="1">
                  <c:v>5</c:v>
                </c:pt>
                <c:pt idx="2">
                  <c:v>1.5</c:v>
                </c:pt>
                <c:pt idx="3">
                  <c:v>1.4</c:v>
                </c:pt>
                <c:pt idx="4">
                  <c:v>1.7</c:v>
                </c:pt>
                <c:pt idx="5">
                  <c:v>3.5</c:v>
                </c:pt>
                <c:pt idx="6">
                  <c:v>2.2999999999999998</c:v>
                </c:pt>
                <c:pt idx="7">
                  <c:v>2.1</c:v>
                </c:pt>
                <c:pt idx="8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55328"/>
        <c:axId val="221061696"/>
      </c:barChart>
      <c:catAx>
        <c:axId val="14595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221061696"/>
        <c:crosses val="autoZero"/>
        <c:auto val="1"/>
        <c:lblAlgn val="ctr"/>
        <c:lblOffset val="100"/>
        <c:noMultiLvlLbl val="0"/>
      </c:catAx>
      <c:valAx>
        <c:axId val="221061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95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7</xdr:row>
      <xdr:rowOff>118110</xdr:rowOff>
    </xdr:from>
    <xdr:to>
      <xdr:col>13</xdr:col>
      <xdr:colOff>495300</xdr:colOff>
      <xdr:row>20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E17"/>
  <sheetViews>
    <sheetView tabSelected="1" topLeftCell="A4" workbookViewId="0">
      <selection activeCell="D7" activeCellId="1" sqref="B7:B16 D7:D16"/>
    </sheetView>
  </sheetViews>
  <sheetFormatPr defaultRowHeight="15.6" x14ac:dyDescent="0.25"/>
  <cols>
    <col min="2" max="2" width="12.69921875" customWidth="1"/>
  </cols>
  <sheetData>
    <row r="6" spans="2:5" ht="18" customHeight="1" x14ac:dyDescent="0.25">
      <c r="B6" s="3" t="s">
        <v>0</v>
      </c>
      <c r="C6" s="3"/>
      <c r="D6" s="3"/>
      <c r="E6" s="3"/>
    </row>
    <row r="7" spans="2:5" ht="18" customHeight="1" x14ac:dyDescent="0.3">
      <c r="B7" s="2" t="s">
        <v>14</v>
      </c>
      <c r="C7" s="1" t="s">
        <v>1</v>
      </c>
      <c r="D7" s="1" t="s">
        <v>2</v>
      </c>
      <c r="E7" s="1" t="s">
        <v>3</v>
      </c>
    </row>
    <row r="8" spans="2:5" ht="18" customHeight="1" x14ac:dyDescent="0.25">
      <c r="B8" s="2" t="s">
        <v>7</v>
      </c>
      <c r="C8">
        <v>100</v>
      </c>
      <c r="D8">
        <v>3.2</v>
      </c>
      <c r="E8">
        <f>C8*D8</f>
        <v>320</v>
      </c>
    </row>
    <row r="9" spans="2:5" ht="18" customHeight="1" x14ac:dyDescent="0.25">
      <c r="B9" s="2" t="s">
        <v>11</v>
      </c>
      <c r="C9">
        <v>200</v>
      </c>
      <c r="D9">
        <v>5</v>
      </c>
      <c r="E9">
        <f>C9*D9</f>
        <v>1000</v>
      </c>
    </row>
    <row r="10" spans="2:5" ht="18" customHeight="1" x14ac:dyDescent="0.25">
      <c r="B10" s="2" t="s">
        <v>5</v>
      </c>
      <c r="C10">
        <v>300</v>
      </c>
      <c r="D10">
        <v>1.5</v>
      </c>
      <c r="E10">
        <f>C10*D10</f>
        <v>450</v>
      </c>
    </row>
    <row r="11" spans="2:5" ht="18" customHeight="1" x14ac:dyDescent="0.25">
      <c r="B11" s="2" t="s">
        <v>4</v>
      </c>
      <c r="C11">
        <v>400</v>
      </c>
      <c r="D11">
        <v>1.4</v>
      </c>
      <c r="E11">
        <f>C11*D11</f>
        <v>560</v>
      </c>
    </row>
    <row r="12" spans="2:5" ht="18" customHeight="1" x14ac:dyDescent="0.25">
      <c r="B12" s="2" t="s">
        <v>6</v>
      </c>
      <c r="C12">
        <v>400</v>
      </c>
      <c r="D12">
        <v>1.7</v>
      </c>
      <c r="E12">
        <f>C12*D12</f>
        <v>680</v>
      </c>
    </row>
    <row r="13" spans="2:5" ht="18" customHeight="1" x14ac:dyDescent="0.25">
      <c r="B13" s="2" t="s">
        <v>8</v>
      </c>
      <c r="C13">
        <v>600</v>
      </c>
      <c r="D13">
        <v>3.5</v>
      </c>
      <c r="E13">
        <f>C13*D13</f>
        <v>2100</v>
      </c>
    </row>
    <row r="14" spans="2:5" ht="18" customHeight="1" x14ac:dyDescent="0.25">
      <c r="B14" s="2" t="s">
        <v>9</v>
      </c>
      <c r="C14">
        <v>1000</v>
      </c>
      <c r="D14">
        <v>2.2999999999999998</v>
      </c>
      <c r="E14">
        <f>C14*D14</f>
        <v>2300</v>
      </c>
    </row>
    <row r="15" spans="2:5" ht="18" customHeight="1" x14ac:dyDescent="0.25">
      <c r="B15" s="2" t="s">
        <v>12</v>
      </c>
      <c r="C15">
        <v>1400</v>
      </c>
      <c r="D15">
        <v>2.1</v>
      </c>
      <c r="E15">
        <f>C15*D15</f>
        <v>2940</v>
      </c>
    </row>
    <row r="16" spans="2:5" ht="18" customHeight="1" x14ac:dyDescent="0.25">
      <c r="B16" s="2" t="s">
        <v>10</v>
      </c>
      <c r="C16">
        <v>2300</v>
      </c>
      <c r="D16">
        <v>0.9</v>
      </c>
      <c r="E16">
        <f>C16*D16</f>
        <v>2070</v>
      </c>
    </row>
    <row r="17" spans="2:5" x14ac:dyDescent="0.25">
      <c r="B17" t="s">
        <v>13</v>
      </c>
      <c r="D17">
        <f>AVERAGE(D8:D16)</f>
        <v>2.4</v>
      </c>
      <c r="E17">
        <f>AVERAGE(E8:E16)</f>
        <v>1380</v>
      </c>
    </row>
  </sheetData>
  <sortState ref="B8:E16">
    <sortCondition ref="C8:C16"/>
  </sortState>
  <mergeCells count="1">
    <mergeCell ref="B6:E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1996-12-17T01:32:42Z</dcterms:created>
  <dcterms:modified xsi:type="dcterms:W3CDTF">2019-11-23T17:56:43Z</dcterms:modified>
</cp:coreProperties>
</file>